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VLADIMIR CENEPRED\2018\8. AGOSTO\07.08.2018\Aviso 087\"/>
    </mc:Choice>
  </mc:AlternateContent>
  <xr:revisionPtr revIDLastSave="0" documentId="10_ncr:8140008_{76461A22-92C7-482C-B334-6E6AF32445D3}" xr6:coauthVersionLast="34" xr6:coauthVersionMax="34" xr10:uidLastSave="{00000000-0000-0000-0000-000000000000}"/>
  <bookViews>
    <workbookView xWindow="0" yWindow="0" windowWidth="26235" windowHeight="13095" activeTab="1"/>
  </bookViews>
  <sheets>
    <sheet name="Hoja1" sheetId="2" r:id="rId1"/>
    <sheet name="cuadro 087" sheetId="3" r:id="rId2"/>
    <sheet name="Distritos_riesgo_087" sheetId="1" r:id="rId3"/>
  </sheets>
  <definedNames>
    <definedName name="_xlnm.Database">Distritos_riesgo_087!$A$1:$R$591</definedName>
  </definedNames>
  <calcPr calcId="162913"/>
  <pivotCaches>
    <pivotCache cacheId="5" r:id="rId4"/>
  </pivotCaches>
</workbook>
</file>

<file path=xl/calcChain.xml><?xml version="1.0" encoding="utf-8"?>
<calcChain xmlns="http://schemas.openxmlformats.org/spreadsheetml/2006/main">
  <c r="B14" i="3" l="1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</calcChain>
</file>

<file path=xl/sharedStrings.xml><?xml version="1.0" encoding="utf-8"?>
<sst xmlns="http://schemas.openxmlformats.org/spreadsheetml/2006/main" count="3651" uniqueCount="1244">
  <si>
    <t>NOMBDEP</t>
  </si>
  <si>
    <t>NOMBPROV</t>
  </si>
  <si>
    <t>IDDIST</t>
  </si>
  <si>
    <t>NOMBDIST</t>
  </si>
  <si>
    <t>A_Predom</t>
  </si>
  <si>
    <t>Cant_pgeol</t>
  </si>
  <si>
    <t>V_Susc</t>
  </si>
  <si>
    <t>Pobl_2016</t>
  </si>
  <si>
    <t>Pobreza</t>
  </si>
  <si>
    <t>DCronica</t>
  </si>
  <si>
    <t>TAnalfab</t>
  </si>
  <si>
    <t>V_Expos</t>
  </si>
  <si>
    <t>N_Riesgo</t>
  </si>
  <si>
    <t>tot_viv</t>
  </si>
  <si>
    <t>e_salud</t>
  </si>
  <si>
    <t>i_educat</t>
  </si>
  <si>
    <t>alumnos</t>
  </si>
  <si>
    <t>docentes</t>
  </si>
  <si>
    <t>HUANUCO</t>
  </si>
  <si>
    <t>PUERTO INCA</t>
  </si>
  <si>
    <t>100902</t>
  </si>
  <si>
    <t>CODO DEL POZUZO</t>
  </si>
  <si>
    <t>A4</t>
  </si>
  <si>
    <t>A</t>
  </si>
  <si>
    <t>100904</t>
  </si>
  <si>
    <t>TOURNAVISTA</t>
  </si>
  <si>
    <t>M</t>
  </si>
  <si>
    <t>UCAYALI</t>
  </si>
  <si>
    <t>PADRE ABAD</t>
  </si>
  <si>
    <t>250305</t>
  </si>
  <si>
    <t>ALEXANDER VON HUMBOLDT</t>
  </si>
  <si>
    <t>250302</t>
  </si>
  <si>
    <t>IRAZOLA</t>
  </si>
  <si>
    <t>250304</t>
  </si>
  <si>
    <t>NESHUYA</t>
  </si>
  <si>
    <t>250301</t>
  </si>
  <si>
    <t>A5</t>
  </si>
  <si>
    <t>250303</t>
  </si>
  <si>
    <t>CURIMANA</t>
  </si>
  <si>
    <t>100901</t>
  </si>
  <si>
    <t>CORONEL PORTILLO</t>
  </si>
  <si>
    <t>250106</t>
  </si>
  <si>
    <t>NUEVA REQUENA</t>
  </si>
  <si>
    <t>250102</t>
  </si>
  <si>
    <t>CAMPOVERDE</t>
  </si>
  <si>
    <t>LORETO</t>
  </si>
  <si>
    <t>160601</t>
  </si>
  <si>
    <t>CONTAMANA</t>
  </si>
  <si>
    <t>HUAMALIES</t>
  </si>
  <si>
    <t>100502</t>
  </si>
  <si>
    <t>ARANCAY</t>
  </si>
  <si>
    <t>HUACAYBAMBA</t>
  </si>
  <si>
    <t>100403</t>
  </si>
  <si>
    <t>COCHABAMBA</t>
  </si>
  <si>
    <t>MA</t>
  </si>
  <si>
    <t>CUSCO</t>
  </si>
  <si>
    <t>ESPINAR</t>
  </si>
  <si>
    <t>080805</t>
  </si>
  <si>
    <t>PALLPATA</t>
  </si>
  <si>
    <t>A3</t>
  </si>
  <si>
    <t>080801</t>
  </si>
  <si>
    <t>080808</t>
  </si>
  <si>
    <t>ALTO PICHIGUA</t>
  </si>
  <si>
    <t>080806</t>
  </si>
  <si>
    <t>PICHIGUA</t>
  </si>
  <si>
    <t>YAROWILCA</t>
  </si>
  <si>
    <t>101104</t>
  </si>
  <si>
    <t>APARICIO POMARES</t>
  </si>
  <si>
    <t>DOS DE MAYO</t>
  </si>
  <si>
    <t>100323</t>
  </si>
  <si>
    <t>YANAS</t>
  </si>
  <si>
    <t>LAURICOCHA</t>
  </si>
  <si>
    <t>101004</t>
  </si>
  <si>
    <t>QUEROPALCA</t>
  </si>
  <si>
    <t>AMBO</t>
  </si>
  <si>
    <t>100201</t>
  </si>
  <si>
    <t>SAN MARTIN</t>
  </si>
  <si>
    <t>MARISCAL CACERES</t>
  </si>
  <si>
    <t>220601</t>
  </si>
  <si>
    <t>JUANJUI</t>
  </si>
  <si>
    <t>HUALLAGA</t>
  </si>
  <si>
    <t>220405</t>
  </si>
  <si>
    <t>SACANCHE</t>
  </si>
  <si>
    <t>220403</t>
  </si>
  <si>
    <t>EL ESLABON</t>
  </si>
  <si>
    <t>100316</t>
  </si>
  <si>
    <t>QUIVILLA</t>
  </si>
  <si>
    <t>MARA├æON</t>
  </si>
  <si>
    <t>100701</t>
  </si>
  <si>
    <t>HUACRACHUCO</t>
  </si>
  <si>
    <t>QUISPICANCHI</t>
  </si>
  <si>
    <t>081202</t>
  </si>
  <si>
    <t>ANDAHUAYLILLAS</t>
  </si>
  <si>
    <t>101102</t>
  </si>
  <si>
    <t>CAHUAC</t>
  </si>
  <si>
    <t>100301</t>
  </si>
  <si>
    <t>LA UNION</t>
  </si>
  <si>
    <t>101106</t>
  </si>
  <si>
    <t>OBAS</t>
  </si>
  <si>
    <t>100307</t>
  </si>
  <si>
    <t>CHUQUIS</t>
  </si>
  <si>
    <t>100313</t>
  </si>
  <si>
    <t>PACHAS</t>
  </si>
  <si>
    <t>100508</t>
  </si>
  <si>
    <t>PUNCHAO</t>
  </si>
  <si>
    <t>100506</t>
  </si>
  <si>
    <t>MIRAFLORES</t>
  </si>
  <si>
    <t>080807</t>
  </si>
  <si>
    <t>SUYCKUTAMBO</t>
  </si>
  <si>
    <t>100103</t>
  </si>
  <si>
    <t>CHINCHAO</t>
  </si>
  <si>
    <t>PACHITEA</t>
  </si>
  <si>
    <t>100802</t>
  </si>
  <si>
    <t>CHAGLLA</t>
  </si>
  <si>
    <t>250103</t>
  </si>
  <si>
    <t>IPARIA</t>
  </si>
  <si>
    <t>PASCO</t>
  </si>
  <si>
    <t>OXAPAMPA</t>
  </si>
  <si>
    <t>190308</t>
  </si>
  <si>
    <t>CONSTITUCION</t>
  </si>
  <si>
    <t>100905</t>
  </si>
  <si>
    <t>YUYAPICHIS</t>
  </si>
  <si>
    <t>PICOTA</t>
  </si>
  <si>
    <t>220704</t>
  </si>
  <si>
    <t>PILLUANA</t>
  </si>
  <si>
    <t>AMAZONAS</t>
  </si>
  <si>
    <t>CHACHAPOYAS</t>
  </si>
  <si>
    <t>010103</t>
  </si>
  <si>
    <t>BALSAS</t>
  </si>
  <si>
    <t>220710</t>
  </si>
  <si>
    <t>TRES UNIDOS</t>
  </si>
  <si>
    <t>220702</t>
  </si>
  <si>
    <t>BUENOS AIRES</t>
  </si>
  <si>
    <t>EL DORADO</t>
  </si>
  <si>
    <t>220303</t>
  </si>
  <si>
    <t>LUYA</t>
  </si>
  <si>
    <t>010515</t>
  </si>
  <si>
    <t>PROVIDENCIA</t>
  </si>
  <si>
    <t>010504</t>
  </si>
  <si>
    <t>COLCAMAR</t>
  </si>
  <si>
    <t>RODRIGUEZ DE MENDOZA</t>
  </si>
  <si>
    <t>010603</t>
  </si>
  <si>
    <t>COCHAMAL</t>
  </si>
  <si>
    <t>100505</t>
  </si>
  <si>
    <t>JIRCAN</t>
  </si>
  <si>
    <t>190113</t>
  </si>
  <si>
    <t>YANACANCHA</t>
  </si>
  <si>
    <t>DANIEL ALCIDES CARRION</t>
  </si>
  <si>
    <t>190208</t>
  </si>
  <si>
    <t>VILCABAMBA</t>
  </si>
  <si>
    <t>190203</t>
  </si>
  <si>
    <t>GOYLLARISQUIZGA</t>
  </si>
  <si>
    <t>010514</t>
  </si>
  <si>
    <t>PISUQUIA</t>
  </si>
  <si>
    <t>LAMAS</t>
  </si>
  <si>
    <t>220509</t>
  </si>
  <si>
    <t>SHANAO</t>
  </si>
  <si>
    <t>220909</t>
  </si>
  <si>
    <t>LA BANDA DE SHILCAYO</t>
  </si>
  <si>
    <t>ATALAYA</t>
  </si>
  <si>
    <t>250204</t>
  </si>
  <si>
    <t>YURUA</t>
  </si>
  <si>
    <t>A1</t>
  </si>
  <si>
    <t>160603</t>
  </si>
  <si>
    <t>PADRE MARQUEZ</t>
  </si>
  <si>
    <t>CALCA</t>
  </si>
  <si>
    <t>080404</t>
  </si>
  <si>
    <t>LARES</t>
  </si>
  <si>
    <t>CHUMBIVILCAS</t>
  </si>
  <si>
    <t>080706</t>
  </si>
  <si>
    <t>LLUSCO</t>
  </si>
  <si>
    <t>080804</t>
  </si>
  <si>
    <t>OCORURO</t>
  </si>
  <si>
    <t>080704</t>
  </si>
  <si>
    <t>COLQUEMARCA</t>
  </si>
  <si>
    <t>CANAS</t>
  </si>
  <si>
    <t>080508</t>
  </si>
  <si>
    <t>TUPAC AMARU</t>
  </si>
  <si>
    <t>CANCHIS</t>
  </si>
  <si>
    <t>080606</t>
  </si>
  <si>
    <t>SAN PABLO</t>
  </si>
  <si>
    <t>ACOMAYO</t>
  </si>
  <si>
    <t>080204</t>
  </si>
  <si>
    <t>MOSOC LLACTA</t>
  </si>
  <si>
    <t>JUNIN</t>
  </si>
  <si>
    <t>HUANCAYO</t>
  </si>
  <si>
    <t>120116</t>
  </si>
  <si>
    <t>HUACRAPUQUIO</t>
  </si>
  <si>
    <t>URUBAMBA</t>
  </si>
  <si>
    <t>081301</t>
  </si>
  <si>
    <t>080401</t>
  </si>
  <si>
    <t>010501</t>
  </si>
  <si>
    <t>LAMUD</t>
  </si>
  <si>
    <t>220507</t>
  </si>
  <si>
    <t>RUMISAPA</t>
  </si>
  <si>
    <t>220603</t>
  </si>
  <si>
    <t>HUICUNGO</t>
  </si>
  <si>
    <t>220304</t>
  </si>
  <si>
    <t>SANTA ROSA</t>
  </si>
  <si>
    <t>220914</t>
  </si>
  <si>
    <t>SHAPAJA</t>
  </si>
  <si>
    <t>100110</t>
  </si>
  <si>
    <t>YARUMAYO</t>
  </si>
  <si>
    <t>100102</t>
  </si>
  <si>
    <t>AMARILIS</t>
  </si>
  <si>
    <t>190304</t>
  </si>
  <si>
    <t>PALCAZU</t>
  </si>
  <si>
    <t>101108</t>
  </si>
  <si>
    <t>CHORAS</t>
  </si>
  <si>
    <t>101105</t>
  </si>
  <si>
    <t>JACAS CHICO</t>
  </si>
  <si>
    <t>100101</t>
  </si>
  <si>
    <t>120130</t>
  </si>
  <si>
    <t>SAN JERONIMO DE TUNAN</t>
  </si>
  <si>
    <t>LA CONVENCION</t>
  </si>
  <si>
    <t>080901</t>
  </si>
  <si>
    <t>SANTA ANA</t>
  </si>
  <si>
    <t>JAUJA</t>
  </si>
  <si>
    <t>120402</t>
  </si>
  <si>
    <t>ACOLLA</t>
  </si>
  <si>
    <t>PARURO</t>
  </si>
  <si>
    <t>081001</t>
  </si>
  <si>
    <t>081005</t>
  </si>
  <si>
    <t>HUANOQUITE</t>
  </si>
  <si>
    <t>081201</t>
  </si>
  <si>
    <t>URCOS</t>
  </si>
  <si>
    <t>081009</t>
  </si>
  <si>
    <t>YAURISQUE</t>
  </si>
  <si>
    <t>CONCEPCION</t>
  </si>
  <si>
    <t>120208</t>
  </si>
  <si>
    <t>MANZANARES</t>
  </si>
  <si>
    <t>120129</t>
  </si>
  <si>
    <t>SAN AGUSTIN</t>
  </si>
  <si>
    <t>120117</t>
  </si>
  <si>
    <t>HUALHUAS</t>
  </si>
  <si>
    <t>120213</t>
  </si>
  <si>
    <t>ORCOTUNA</t>
  </si>
  <si>
    <t>120212</t>
  </si>
  <si>
    <t>NUEVE DE JULIO</t>
  </si>
  <si>
    <t>080607</t>
  </si>
  <si>
    <t>SAN PEDRO</t>
  </si>
  <si>
    <t>080705</t>
  </si>
  <si>
    <t>LIVITACA</t>
  </si>
  <si>
    <t>080608</t>
  </si>
  <si>
    <t>TINTA</t>
  </si>
  <si>
    <t>TARMA</t>
  </si>
  <si>
    <t>120706</t>
  </si>
  <si>
    <t>PALCA</t>
  </si>
  <si>
    <t>MADRE DE DIOS</t>
  </si>
  <si>
    <t>TAHUAMANU</t>
  </si>
  <si>
    <t>170302</t>
  </si>
  <si>
    <t>IBERIA</t>
  </si>
  <si>
    <t>B</t>
  </si>
  <si>
    <t>080914</t>
  </si>
  <si>
    <t>MEGANTONI</t>
  </si>
  <si>
    <t>120707</t>
  </si>
  <si>
    <t>PALCAMAYO</t>
  </si>
  <si>
    <t>CHANCHAMAYO</t>
  </si>
  <si>
    <t>120306</t>
  </si>
  <si>
    <t>VITOC</t>
  </si>
  <si>
    <t>SATIPO</t>
  </si>
  <si>
    <t>120699</t>
  </si>
  <si>
    <t>MAZAMARI - PANGOA</t>
  </si>
  <si>
    <t>YAULI</t>
  </si>
  <si>
    <t>120807</t>
  </si>
  <si>
    <t>SANTA BARBARA DE CARHUACAYAN</t>
  </si>
  <si>
    <t>120305</t>
  </si>
  <si>
    <t>SAN RAMON</t>
  </si>
  <si>
    <t>TAMBOPATA</t>
  </si>
  <si>
    <t>170101</t>
  </si>
  <si>
    <t>080907</t>
  </si>
  <si>
    <t>KIMBIRI</t>
  </si>
  <si>
    <t>080910</t>
  </si>
  <si>
    <t>PICHARI</t>
  </si>
  <si>
    <t>100106</t>
  </si>
  <si>
    <t>QUISQUI (KICHKI)</t>
  </si>
  <si>
    <t>190303</t>
  </si>
  <si>
    <t>HUANCABAMBA</t>
  </si>
  <si>
    <t>190305</t>
  </si>
  <si>
    <t>POZUZO</t>
  </si>
  <si>
    <t>190306</t>
  </si>
  <si>
    <t>PUERTO BERMUDEZ</t>
  </si>
  <si>
    <t>100801</t>
  </si>
  <si>
    <t>PANAO</t>
  </si>
  <si>
    <t>100804</t>
  </si>
  <si>
    <t>UMARI</t>
  </si>
  <si>
    <t>220913</t>
  </si>
  <si>
    <t>SAUCE</t>
  </si>
  <si>
    <t>220902</t>
  </si>
  <si>
    <t>ALBERTO LEVEAU</t>
  </si>
  <si>
    <t>010110</t>
  </si>
  <si>
    <t>LEIMEBAMBA</t>
  </si>
  <si>
    <t>220602</t>
  </si>
  <si>
    <t>CAMPANILLA</t>
  </si>
  <si>
    <t>010520</t>
  </si>
  <si>
    <t>SANTA CATALINA</t>
  </si>
  <si>
    <t>010518</t>
  </si>
  <si>
    <t>SAN JERONIMO</t>
  </si>
  <si>
    <t>UTCUBAMBA</t>
  </si>
  <si>
    <t>010705</t>
  </si>
  <si>
    <t>JAMALCA</t>
  </si>
  <si>
    <t>120201</t>
  </si>
  <si>
    <t>080106</t>
  </si>
  <si>
    <t>SANTIAGO</t>
  </si>
  <si>
    <t>080108</t>
  </si>
  <si>
    <t>WANCHAQ</t>
  </si>
  <si>
    <t>081210</t>
  </si>
  <si>
    <t>OCONGATE</t>
  </si>
  <si>
    <t>CHUPACA</t>
  </si>
  <si>
    <t>120909</t>
  </si>
  <si>
    <t>120908</t>
  </si>
  <si>
    <t>TRES DE DICIEMBRE</t>
  </si>
  <si>
    <t>120119</t>
  </si>
  <si>
    <t>HUANCAN</t>
  </si>
  <si>
    <t>120906</t>
  </si>
  <si>
    <t>SAN JUAN DE ISCOS</t>
  </si>
  <si>
    <t>MOYOBAMBA</t>
  </si>
  <si>
    <t>220104</t>
  </si>
  <si>
    <t>JEPELACIO</t>
  </si>
  <si>
    <t>010604</t>
  </si>
  <si>
    <t>HUAMBO</t>
  </si>
  <si>
    <t>A2</t>
  </si>
  <si>
    <t>010109</t>
  </si>
  <si>
    <t>LA JALCA</t>
  </si>
  <si>
    <t>010605</t>
  </si>
  <si>
    <t>LIMABAMBA</t>
  </si>
  <si>
    <t>MAYNAS</t>
  </si>
  <si>
    <t>160113</t>
  </si>
  <si>
    <t>SAN JUAN BAUTISTA</t>
  </si>
  <si>
    <t>160101</t>
  </si>
  <si>
    <t>IQUITOS</t>
  </si>
  <si>
    <t>BAGUA</t>
  </si>
  <si>
    <t>010206</t>
  </si>
  <si>
    <t>LA PECA</t>
  </si>
  <si>
    <t>010118</t>
  </si>
  <si>
    <t>SAN FRANCISCO DE DAGUAS</t>
  </si>
  <si>
    <t>010607</t>
  </si>
  <si>
    <t>MARISCAL BENAVIDES</t>
  </si>
  <si>
    <t>010101</t>
  </si>
  <si>
    <t>010508</t>
  </si>
  <si>
    <t>LONYA CHICO</t>
  </si>
  <si>
    <t>220510</t>
  </si>
  <si>
    <t>TABALOSOS</t>
  </si>
  <si>
    <t>120215</t>
  </si>
  <si>
    <t>SANTA ROSA DE OCOPA</t>
  </si>
  <si>
    <t>120404</t>
  </si>
  <si>
    <t>ATAURA</t>
  </si>
  <si>
    <t>120434</t>
  </si>
  <si>
    <t>YAUYOS</t>
  </si>
  <si>
    <t>120414</t>
  </si>
  <si>
    <t>LLOCLLAPAMPA</t>
  </si>
  <si>
    <t>100507</t>
  </si>
  <si>
    <t>MONZON</t>
  </si>
  <si>
    <t>010112</t>
  </si>
  <si>
    <t>MAGDALENA</t>
  </si>
  <si>
    <t>010507</t>
  </si>
  <si>
    <t>LONGUITA</t>
  </si>
  <si>
    <t>220912</t>
  </si>
  <si>
    <t>SAN ANTONIO</t>
  </si>
  <si>
    <t>010506</t>
  </si>
  <si>
    <t>INGUILPATA</t>
  </si>
  <si>
    <t>010108</t>
  </si>
  <si>
    <t>HUANCAS</t>
  </si>
  <si>
    <t>220911</t>
  </si>
  <si>
    <t>PAPAPLAYA</t>
  </si>
  <si>
    <t>010612</t>
  </si>
  <si>
    <t>VISTA ALEGRE</t>
  </si>
  <si>
    <t>220506</t>
  </si>
  <si>
    <t>PINTO RECODO</t>
  </si>
  <si>
    <t>010105</t>
  </si>
  <si>
    <t>CHILIQUIN</t>
  </si>
  <si>
    <t>BONGARA</t>
  </si>
  <si>
    <t>010303</t>
  </si>
  <si>
    <t>CHURUJA</t>
  </si>
  <si>
    <t>RIOJA</t>
  </si>
  <si>
    <t>220801</t>
  </si>
  <si>
    <t>220102</t>
  </si>
  <si>
    <t>CALZADA</t>
  </si>
  <si>
    <t>220803</t>
  </si>
  <si>
    <t>ELIAS SOPLIN VARGAS</t>
  </si>
  <si>
    <t>220504</t>
  </si>
  <si>
    <t>CAYNARACHI</t>
  </si>
  <si>
    <t>010706</t>
  </si>
  <si>
    <t>LONYA GRANDE</t>
  </si>
  <si>
    <t>010309</t>
  </si>
  <si>
    <t>SAN CARLOS</t>
  </si>
  <si>
    <t>REQUENA</t>
  </si>
  <si>
    <t>160502</t>
  </si>
  <si>
    <t>ALTO TAPICHE</t>
  </si>
  <si>
    <t>010102</t>
  </si>
  <si>
    <t>ASUNCION</t>
  </si>
  <si>
    <t>010116</t>
  </si>
  <si>
    <t>OLLEROS</t>
  </si>
  <si>
    <t>220806</t>
  </si>
  <si>
    <t>POSIC</t>
  </si>
  <si>
    <t>010707</t>
  </si>
  <si>
    <t>YAMON</t>
  </si>
  <si>
    <t>CONDORCANQUI</t>
  </si>
  <si>
    <t>010401</t>
  </si>
  <si>
    <t>NIEVA</t>
  </si>
  <si>
    <t>DATEM DEL MARA├æON</t>
  </si>
  <si>
    <t>160703</t>
  </si>
  <si>
    <t>MANSERICHE</t>
  </si>
  <si>
    <t>MARISCAL RAMON CASTILLA</t>
  </si>
  <si>
    <t>160403</t>
  </si>
  <si>
    <t>YAVARI</t>
  </si>
  <si>
    <t>160302</t>
  </si>
  <si>
    <t>PARINARI</t>
  </si>
  <si>
    <t>010517</t>
  </si>
  <si>
    <t>SAN FRANCISCO DEL YESO</t>
  </si>
  <si>
    <t>220101</t>
  </si>
  <si>
    <t>160701</t>
  </si>
  <si>
    <t>BARRANCA</t>
  </si>
  <si>
    <t>010703</t>
  </si>
  <si>
    <t>CUMBA</t>
  </si>
  <si>
    <t>BELLAVISTA</t>
  </si>
  <si>
    <t>220205</t>
  </si>
  <si>
    <t>160606</t>
  </si>
  <si>
    <t>VARGAS GUERRA</t>
  </si>
  <si>
    <t>100511</t>
  </si>
  <si>
    <t>TANTAMAYO</t>
  </si>
  <si>
    <t>100510</t>
  </si>
  <si>
    <t>SINGA</t>
  </si>
  <si>
    <t>100404</t>
  </si>
  <si>
    <t>PINRA</t>
  </si>
  <si>
    <t>100401</t>
  </si>
  <si>
    <t>220401</t>
  </si>
  <si>
    <t>SAPOSOA</t>
  </si>
  <si>
    <t>190302</t>
  </si>
  <si>
    <t>CHONTABAMBA</t>
  </si>
  <si>
    <t>190301</t>
  </si>
  <si>
    <t>190307</t>
  </si>
  <si>
    <t>VILLA RICA</t>
  </si>
  <si>
    <t>190102</t>
  </si>
  <si>
    <t>HUACHON</t>
  </si>
  <si>
    <t>190110</t>
  </si>
  <si>
    <t>TICLACAYAN</t>
  </si>
  <si>
    <t>100203</t>
  </si>
  <si>
    <t>COLPAS</t>
  </si>
  <si>
    <t>250201</t>
  </si>
  <si>
    <t>RAYMONDI</t>
  </si>
  <si>
    <t>100202</t>
  </si>
  <si>
    <t>CAYNA</t>
  </si>
  <si>
    <t>100205</t>
  </si>
  <si>
    <t>HUACAR</t>
  </si>
  <si>
    <t>100204</t>
  </si>
  <si>
    <t>CONCHAMARCA</t>
  </si>
  <si>
    <t>100105</t>
  </si>
  <si>
    <t>MARGOS</t>
  </si>
  <si>
    <t>100108</t>
  </si>
  <si>
    <t>SAN PEDRO DE CHAULAN</t>
  </si>
  <si>
    <t>100111</t>
  </si>
  <si>
    <t>PILLCO MARCA</t>
  </si>
  <si>
    <t>160706</t>
  </si>
  <si>
    <t>ANDOAS</t>
  </si>
  <si>
    <t>160102</t>
  </si>
  <si>
    <t>ALTO NANAY</t>
  </si>
  <si>
    <t>160106</t>
  </si>
  <si>
    <t>MAZAN</t>
  </si>
  <si>
    <t>160304</t>
  </si>
  <si>
    <t>TROMPETEROS</t>
  </si>
  <si>
    <t>160303</t>
  </si>
  <si>
    <t>TIGRE</t>
  </si>
  <si>
    <t>160107</t>
  </si>
  <si>
    <t>NAPO</t>
  </si>
  <si>
    <t>PUTUMAYO</t>
  </si>
  <si>
    <t>160801</t>
  </si>
  <si>
    <t>160110</t>
  </si>
  <si>
    <t>TORRES CAUSANA</t>
  </si>
  <si>
    <t>160803</t>
  </si>
  <si>
    <t>TENIENTE MANUEL CLAVERO</t>
  </si>
  <si>
    <t>010104</t>
  </si>
  <si>
    <t>CHETO</t>
  </si>
  <si>
    <t>010510</t>
  </si>
  <si>
    <t>LUYA VIEJO</t>
  </si>
  <si>
    <t>010505</t>
  </si>
  <si>
    <t>CONILA</t>
  </si>
  <si>
    <t>120601</t>
  </si>
  <si>
    <t>120205</t>
  </si>
  <si>
    <t>COCHAS</t>
  </si>
  <si>
    <t>120203</t>
  </si>
  <si>
    <t>ANDAMARCA</t>
  </si>
  <si>
    <t>120209</t>
  </si>
  <si>
    <t>MARISCAL CASTILLA</t>
  </si>
  <si>
    <t>120426</t>
  </si>
  <si>
    <t>POMACANCHA</t>
  </si>
  <si>
    <t>120808</t>
  </si>
  <si>
    <t>SANTA ROSA DE SACCO</t>
  </si>
  <si>
    <t>190104</t>
  </si>
  <si>
    <t>HUAYLLAY</t>
  </si>
  <si>
    <t>190111</t>
  </si>
  <si>
    <t>TINYAHUARCO</t>
  </si>
  <si>
    <t>250202</t>
  </si>
  <si>
    <t>SEPAHUA</t>
  </si>
  <si>
    <t>120304</t>
  </si>
  <si>
    <t>SAN LUIS DE SHUARO</t>
  </si>
  <si>
    <t>170104</t>
  </si>
  <si>
    <t>LABERINTO</t>
  </si>
  <si>
    <t>120504</t>
  </si>
  <si>
    <t>ULCUMAYO</t>
  </si>
  <si>
    <t>190101</t>
  </si>
  <si>
    <t>CHAUPIMARCA</t>
  </si>
  <si>
    <t>120303</t>
  </si>
  <si>
    <t>PICHANAQUI</t>
  </si>
  <si>
    <t>190105</t>
  </si>
  <si>
    <t>NINACACA</t>
  </si>
  <si>
    <t>120302</t>
  </si>
  <si>
    <t>PERENE</t>
  </si>
  <si>
    <t>120502</t>
  </si>
  <si>
    <t>CARHUAMAYO</t>
  </si>
  <si>
    <t>190112</t>
  </si>
  <si>
    <t>VICCO</t>
  </si>
  <si>
    <t>120301</t>
  </si>
  <si>
    <t>190201</t>
  </si>
  <si>
    <t>YANAHUANCA</t>
  </si>
  <si>
    <t>101007</t>
  </si>
  <si>
    <t>SAN MIGUEL DE CAURI</t>
  </si>
  <si>
    <t>ALTO AMAZONAS</t>
  </si>
  <si>
    <t>160206</t>
  </si>
  <si>
    <t>LAGUNAS</t>
  </si>
  <si>
    <t>160305</t>
  </si>
  <si>
    <t>URARINAS</t>
  </si>
  <si>
    <t>160205</t>
  </si>
  <si>
    <t>JEBEROS</t>
  </si>
  <si>
    <t>160702</t>
  </si>
  <si>
    <t>CAHUAPANAS</t>
  </si>
  <si>
    <t>160202</t>
  </si>
  <si>
    <t>BALSAPUERTO</t>
  </si>
  <si>
    <t>120608</t>
  </si>
  <si>
    <t>RIO TAMBO</t>
  </si>
  <si>
    <t>080909</t>
  </si>
  <si>
    <t>190109</t>
  </si>
  <si>
    <t>SIMON BOLIVAR</t>
  </si>
  <si>
    <t>190107</t>
  </si>
  <si>
    <t>PAUCARTAMBO</t>
  </si>
  <si>
    <t>100903</t>
  </si>
  <si>
    <t>HONORIA</t>
  </si>
  <si>
    <t>250104</t>
  </si>
  <si>
    <t>MASISEA</t>
  </si>
  <si>
    <t>TOCACHE</t>
  </si>
  <si>
    <t>221002</t>
  </si>
  <si>
    <t>NUEVO PROGRESO</t>
  </si>
  <si>
    <t>221004</t>
  </si>
  <si>
    <t>SHUNTE</t>
  </si>
  <si>
    <t>120431</t>
  </si>
  <si>
    <t>SINCOS</t>
  </si>
  <si>
    <t>120114</t>
  </si>
  <si>
    <t>EL TAMBO</t>
  </si>
  <si>
    <t>120210</t>
  </si>
  <si>
    <t>MATAHUASI</t>
  </si>
  <si>
    <t>190108</t>
  </si>
  <si>
    <t>SAN FRANCISCO DE ASIS DE YARUSYACAN</t>
  </si>
  <si>
    <t>100501</t>
  </si>
  <si>
    <t>LLATA</t>
  </si>
  <si>
    <t>080802</t>
  </si>
  <si>
    <t>CONDOROMA</t>
  </si>
  <si>
    <t>220106</t>
  </si>
  <si>
    <t>YANTALO</t>
  </si>
  <si>
    <t>160511</t>
  </si>
  <si>
    <t>YAQUERANA</t>
  </si>
  <si>
    <t>160501</t>
  </si>
  <si>
    <t>160507</t>
  </si>
  <si>
    <t>SAQUENA</t>
  </si>
  <si>
    <t>120401</t>
  </si>
  <si>
    <t>101101</t>
  </si>
  <si>
    <t>CHAVINILLO</t>
  </si>
  <si>
    <t>100109</t>
  </si>
  <si>
    <t>SANTA MARIA DEL VALLE</t>
  </si>
  <si>
    <t>250203</t>
  </si>
  <si>
    <t>TAHUANIA</t>
  </si>
  <si>
    <t>100104</t>
  </si>
  <si>
    <t>CHURUBAMBA</t>
  </si>
  <si>
    <t>100311</t>
  </si>
  <si>
    <t>MARIAS</t>
  </si>
  <si>
    <t>100112</t>
  </si>
  <si>
    <t>YACUS</t>
  </si>
  <si>
    <t>101003</t>
  </si>
  <si>
    <t>JIVIA</t>
  </si>
  <si>
    <t>010516</t>
  </si>
  <si>
    <t>SAN CRISTOBAL</t>
  </si>
  <si>
    <t>010107</t>
  </si>
  <si>
    <t>GRANADA</t>
  </si>
  <si>
    <t>010117</t>
  </si>
  <si>
    <t>QUINJALCA</t>
  </si>
  <si>
    <t>010311</t>
  </si>
  <si>
    <t>VALERA</t>
  </si>
  <si>
    <t>220508</t>
  </si>
  <si>
    <t>SAN ROQUE DE CUMBAZA</t>
  </si>
  <si>
    <t>010304</t>
  </si>
  <si>
    <t>COROSHA</t>
  </si>
  <si>
    <t>010704</t>
  </si>
  <si>
    <t>EL MILAGRO</t>
  </si>
  <si>
    <t>160505</t>
  </si>
  <si>
    <t>MAQUIA</t>
  </si>
  <si>
    <t>010201</t>
  </si>
  <si>
    <t>010511</t>
  </si>
  <si>
    <t>MARIA</t>
  </si>
  <si>
    <t>010519</t>
  </si>
  <si>
    <t>SAN JUAN DE LOPECANCHA</t>
  </si>
  <si>
    <t>220901</t>
  </si>
  <si>
    <t>TARAPOTO</t>
  </si>
  <si>
    <t>220903</t>
  </si>
  <si>
    <t>CACATACHI</t>
  </si>
  <si>
    <t>080505</t>
  </si>
  <si>
    <t>LAYO</t>
  </si>
  <si>
    <t>080507</t>
  </si>
  <si>
    <t>QUEHUE</t>
  </si>
  <si>
    <t>080604</t>
  </si>
  <si>
    <t>MARANGANI</t>
  </si>
  <si>
    <t>080707</t>
  </si>
  <si>
    <t>QUI├æOTA</t>
  </si>
  <si>
    <t>080503</t>
  </si>
  <si>
    <t>KUNTURKANKI</t>
  </si>
  <si>
    <t>080502</t>
  </si>
  <si>
    <t>CHECCA</t>
  </si>
  <si>
    <t>080708</t>
  </si>
  <si>
    <t>VELILLE</t>
  </si>
  <si>
    <t>080701</t>
  </si>
  <si>
    <t>SANTO TOMAS</t>
  </si>
  <si>
    <t>080504</t>
  </si>
  <si>
    <t>LANGUI</t>
  </si>
  <si>
    <t>080603</t>
  </si>
  <si>
    <t>COMBAPATA</t>
  </si>
  <si>
    <t>081006</t>
  </si>
  <si>
    <t>OMACHA</t>
  </si>
  <si>
    <t>080202</t>
  </si>
  <si>
    <t>ACOPIA</t>
  </si>
  <si>
    <t>080803</t>
  </si>
  <si>
    <t>COPORAQUE</t>
  </si>
  <si>
    <t>080501</t>
  </si>
  <si>
    <t>YANAOCA</t>
  </si>
  <si>
    <t>080601</t>
  </si>
  <si>
    <t>SICUANI</t>
  </si>
  <si>
    <t>080703</t>
  </si>
  <si>
    <t>CHAMACA</t>
  </si>
  <si>
    <t>080506</t>
  </si>
  <si>
    <t>PAMPAMARCA</t>
  </si>
  <si>
    <t>080205</t>
  </si>
  <si>
    <t>POMACANCHI</t>
  </si>
  <si>
    <t>080702</t>
  </si>
  <si>
    <t>CAPACMARCA</t>
  </si>
  <si>
    <t>080605</t>
  </si>
  <si>
    <t>PITUMARCA</t>
  </si>
  <si>
    <t>081212</t>
  </si>
  <si>
    <t>QUIQUIJANA</t>
  </si>
  <si>
    <t>080206</t>
  </si>
  <si>
    <t>RONDOCAN</t>
  </si>
  <si>
    <t>081007</t>
  </si>
  <si>
    <t>PACCARITAMBO</t>
  </si>
  <si>
    <t>080207</t>
  </si>
  <si>
    <t>SANGARARA</t>
  </si>
  <si>
    <t>081008</t>
  </si>
  <si>
    <t>PILLPINTO</t>
  </si>
  <si>
    <t>081002</t>
  </si>
  <si>
    <t>ACCHA</t>
  </si>
  <si>
    <t>080203</t>
  </si>
  <si>
    <t>ACOS</t>
  </si>
  <si>
    <t>080602</t>
  </si>
  <si>
    <t>CHECACUPE</t>
  </si>
  <si>
    <t>080201</t>
  </si>
  <si>
    <t>081004</t>
  </si>
  <si>
    <t>COLCHA</t>
  </si>
  <si>
    <t>081206</t>
  </si>
  <si>
    <t>CUSIPATA</t>
  </si>
  <si>
    <t>081003</t>
  </si>
  <si>
    <t>CCAPI</t>
  </si>
  <si>
    <t>081207</t>
  </si>
  <si>
    <t>HUARO</t>
  </si>
  <si>
    <t>081208</t>
  </si>
  <si>
    <t>LUCRE</t>
  </si>
  <si>
    <t>080102</t>
  </si>
  <si>
    <t>CCORCA</t>
  </si>
  <si>
    <t>080905</t>
  </si>
  <si>
    <t>OCOBAMBA</t>
  </si>
  <si>
    <t>170102</t>
  </si>
  <si>
    <t>INAMBARI</t>
  </si>
  <si>
    <t>080904</t>
  </si>
  <si>
    <t>MARANURA</t>
  </si>
  <si>
    <t>120804</t>
  </si>
  <si>
    <t>MARCAPOMACOCHA</t>
  </si>
  <si>
    <t>080105</t>
  </si>
  <si>
    <t>SAN SEBASTIAN</t>
  </si>
  <si>
    <t>081211</t>
  </si>
  <si>
    <t>OROPESA</t>
  </si>
  <si>
    <t>080408</t>
  </si>
  <si>
    <t>YANATILE</t>
  </si>
  <si>
    <t>120204</t>
  </si>
  <si>
    <t>CHAMBARA</t>
  </si>
  <si>
    <t>120132</t>
  </si>
  <si>
    <t>SA├æO</t>
  </si>
  <si>
    <t>120202</t>
  </si>
  <si>
    <t>ACO</t>
  </si>
  <si>
    <t>080107</t>
  </si>
  <si>
    <t>SAYLLA</t>
  </si>
  <si>
    <t>120111</t>
  </si>
  <si>
    <t>CHUPURO</t>
  </si>
  <si>
    <t>120136</t>
  </si>
  <si>
    <t>VIQUES</t>
  </si>
  <si>
    <t>120121</t>
  </si>
  <si>
    <t>HUAYUCACHI</t>
  </si>
  <si>
    <t>120903</t>
  </si>
  <si>
    <t>CHONGOS BAJO</t>
  </si>
  <si>
    <t>080104</t>
  </si>
  <si>
    <t>081204</t>
  </si>
  <si>
    <t>CCARHUAYO</t>
  </si>
  <si>
    <t>120413</t>
  </si>
  <si>
    <t>LEONOR ORDO├æEZ</t>
  </si>
  <si>
    <t>120423</t>
  </si>
  <si>
    <t>PACCHA</t>
  </si>
  <si>
    <t>120128</t>
  </si>
  <si>
    <t>QUILCAS</t>
  </si>
  <si>
    <t>120124</t>
  </si>
  <si>
    <t>PARIAHUANCA</t>
  </si>
  <si>
    <t>120420</t>
  </si>
  <si>
    <t>MUQUI</t>
  </si>
  <si>
    <t>MANU</t>
  </si>
  <si>
    <t>170201</t>
  </si>
  <si>
    <t>120207</t>
  </si>
  <si>
    <t>HEROINAS TOLEDO</t>
  </si>
  <si>
    <t>120127</t>
  </si>
  <si>
    <t>QUICHUAY</t>
  </si>
  <si>
    <t>120421</t>
  </si>
  <si>
    <t>MUQUIYAUYO</t>
  </si>
  <si>
    <t>120409</t>
  </si>
  <si>
    <t>HUARIPAMPA</t>
  </si>
  <si>
    <t>120122</t>
  </si>
  <si>
    <t>INGENIO</t>
  </si>
  <si>
    <t>120428</t>
  </si>
  <si>
    <t>SAN LORENZO</t>
  </si>
  <si>
    <t>120407</t>
  </si>
  <si>
    <t>EL MANTARO</t>
  </si>
  <si>
    <t>120430</t>
  </si>
  <si>
    <t>SAUSA</t>
  </si>
  <si>
    <t>120425</t>
  </si>
  <si>
    <t>PARCO</t>
  </si>
  <si>
    <t>120607</t>
  </si>
  <si>
    <t>RIO NEGRO</t>
  </si>
  <si>
    <t>120708</t>
  </si>
  <si>
    <t>SAN PEDRO DE CAJAS</t>
  </si>
  <si>
    <t>120501</t>
  </si>
  <si>
    <t>120503</t>
  </si>
  <si>
    <t>ONDORES</t>
  </si>
  <si>
    <t>120704</t>
  </si>
  <si>
    <t>HUASAHUASI</t>
  </si>
  <si>
    <t>080103</t>
  </si>
  <si>
    <t>POROY</t>
  </si>
  <si>
    <t>080101</t>
  </si>
  <si>
    <t>081102</t>
  </si>
  <si>
    <t>CAICAY</t>
  </si>
  <si>
    <t>081105</t>
  </si>
  <si>
    <t>HUANCARANI</t>
  </si>
  <si>
    <t>081205</t>
  </si>
  <si>
    <t>CCATCA</t>
  </si>
  <si>
    <t>080908</t>
  </si>
  <si>
    <t>SANTA TERESA</t>
  </si>
  <si>
    <t>080903</t>
  </si>
  <si>
    <t>HUAYOPATA</t>
  </si>
  <si>
    <t>120106</t>
  </si>
  <si>
    <t>CHICCHE</t>
  </si>
  <si>
    <t>120112</t>
  </si>
  <si>
    <t>COLCA</t>
  </si>
  <si>
    <t>120113</t>
  </si>
  <si>
    <t>CULLHUAS</t>
  </si>
  <si>
    <t>170203</t>
  </si>
  <si>
    <t>ANTA</t>
  </si>
  <si>
    <t>080304</t>
  </si>
  <si>
    <t>CHINCHAYPUJIO</t>
  </si>
  <si>
    <t>080308</t>
  </si>
  <si>
    <t>PUCYURA</t>
  </si>
  <si>
    <t>080303</t>
  </si>
  <si>
    <t>CACHIMAYO</t>
  </si>
  <si>
    <t>080406</t>
  </si>
  <si>
    <t>SAN SALVADOR</t>
  </si>
  <si>
    <t>080307</t>
  </si>
  <si>
    <t>MOLLEPATA</t>
  </si>
  <si>
    <t>080306</t>
  </si>
  <si>
    <t>LIMATAMBO</t>
  </si>
  <si>
    <t>080405</t>
  </si>
  <si>
    <t>PISAC</t>
  </si>
  <si>
    <t>080305</t>
  </si>
  <si>
    <t>HUAROCONDO</t>
  </si>
  <si>
    <t>081305</t>
  </si>
  <si>
    <t>MARAS</t>
  </si>
  <si>
    <t>080403</t>
  </si>
  <si>
    <t>LAMAY</t>
  </si>
  <si>
    <t>081303</t>
  </si>
  <si>
    <t>HUAYLLABAMBA</t>
  </si>
  <si>
    <t>081104</t>
  </si>
  <si>
    <t>COLQUEPATA</t>
  </si>
  <si>
    <t>081307</t>
  </si>
  <si>
    <t>YUCAY</t>
  </si>
  <si>
    <t>081209</t>
  </si>
  <si>
    <t>MARCAPATA</t>
  </si>
  <si>
    <t>080407</t>
  </si>
  <si>
    <t>TARAY</t>
  </si>
  <si>
    <t>080309</t>
  </si>
  <si>
    <t>ZURITE</t>
  </si>
  <si>
    <t>080301</t>
  </si>
  <si>
    <t>080302</t>
  </si>
  <si>
    <t>ANCAHUASI</t>
  </si>
  <si>
    <t>081302</t>
  </si>
  <si>
    <t>CHINCHERO</t>
  </si>
  <si>
    <t>080402</t>
  </si>
  <si>
    <t>COYA</t>
  </si>
  <si>
    <t>120126</t>
  </si>
  <si>
    <t>PUCARA</t>
  </si>
  <si>
    <t>170204</t>
  </si>
  <si>
    <t>HUEPETUHE</t>
  </si>
  <si>
    <t>081101</t>
  </si>
  <si>
    <t>081306</t>
  </si>
  <si>
    <t>OLLANTAYTAMBO</t>
  </si>
  <si>
    <t>081304</t>
  </si>
  <si>
    <t>MACHUPICCHU</t>
  </si>
  <si>
    <t>081203</t>
  </si>
  <si>
    <t>CAMANTI</t>
  </si>
  <si>
    <t>081103</t>
  </si>
  <si>
    <t>CHALLABAMBA</t>
  </si>
  <si>
    <t>120101</t>
  </si>
  <si>
    <t>120211</t>
  </si>
  <si>
    <t>MITO</t>
  </si>
  <si>
    <t>081106</t>
  </si>
  <si>
    <t>KOS├æIPATA</t>
  </si>
  <si>
    <t>120104</t>
  </si>
  <si>
    <t>CARHUACALLANGA</t>
  </si>
  <si>
    <t>080906</t>
  </si>
  <si>
    <t>QUELLOUNO</t>
  </si>
  <si>
    <t>120120</t>
  </si>
  <si>
    <t>HUASICANCHA</t>
  </si>
  <si>
    <t>120105</t>
  </si>
  <si>
    <t>CHACAPAMPA</t>
  </si>
  <si>
    <t>120108</t>
  </si>
  <si>
    <t>CHONGOS ALTO</t>
  </si>
  <si>
    <t>120905</t>
  </si>
  <si>
    <t>HUAMANCACA CHICO</t>
  </si>
  <si>
    <t>120107</t>
  </si>
  <si>
    <t>CHILCA</t>
  </si>
  <si>
    <t>120133</t>
  </si>
  <si>
    <t>SAPALLANGA</t>
  </si>
  <si>
    <t>120901</t>
  </si>
  <si>
    <t>120907</t>
  </si>
  <si>
    <t>SAN JUAN DE JARPA</t>
  </si>
  <si>
    <t>120902</t>
  </si>
  <si>
    <t>AHUAC</t>
  </si>
  <si>
    <t>120125</t>
  </si>
  <si>
    <t>PILCOMAYO</t>
  </si>
  <si>
    <t>120904</t>
  </si>
  <si>
    <t>HUACHAC</t>
  </si>
  <si>
    <t>120214</t>
  </si>
  <si>
    <t>SAN JOSE DE QUERO</t>
  </si>
  <si>
    <t>120134</t>
  </si>
  <si>
    <t>SICAYA</t>
  </si>
  <si>
    <t>160510</t>
  </si>
  <si>
    <t>JENARO HERRERA</t>
  </si>
  <si>
    <t>120809</t>
  </si>
  <si>
    <t>SUITUCANCHA</t>
  </si>
  <si>
    <t>120416</t>
  </si>
  <si>
    <t>MASMA</t>
  </si>
  <si>
    <t>120408</t>
  </si>
  <si>
    <t>HUAMALI</t>
  </si>
  <si>
    <t>120405</t>
  </si>
  <si>
    <t>CANCHAYLLO</t>
  </si>
  <si>
    <t>120410</t>
  </si>
  <si>
    <t>HUERTAS</t>
  </si>
  <si>
    <t>120411</t>
  </si>
  <si>
    <t>JANJAILLO</t>
  </si>
  <si>
    <t>120417</t>
  </si>
  <si>
    <t>MASMA CHICCHE</t>
  </si>
  <si>
    <t>120412</t>
  </si>
  <si>
    <t>JULCAN</t>
  </si>
  <si>
    <t>120415</t>
  </si>
  <si>
    <t>MARCO</t>
  </si>
  <si>
    <t>120424</t>
  </si>
  <si>
    <t>PANCAN</t>
  </si>
  <si>
    <t>120406</t>
  </si>
  <si>
    <t>CURICACA</t>
  </si>
  <si>
    <t>120801</t>
  </si>
  <si>
    <t>LA OROYA</t>
  </si>
  <si>
    <t>120427</t>
  </si>
  <si>
    <t>RICRAN</t>
  </si>
  <si>
    <t>120703</t>
  </si>
  <si>
    <t>HUARICOLCA</t>
  </si>
  <si>
    <t>120418</t>
  </si>
  <si>
    <t>MOLINOS</t>
  </si>
  <si>
    <t>120403</t>
  </si>
  <si>
    <t>APATA</t>
  </si>
  <si>
    <t>120206</t>
  </si>
  <si>
    <t>COMAS</t>
  </si>
  <si>
    <t>120805</t>
  </si>
  <si>
    <t>MOROCOCHA</t>
  </si>
  <si>
    <t>170103</t>
  </si>
  <si>
    <t>LAS PIEDRAS</t>
  </si>
  <si>
    <t>120701</t>
  </si>
  <si>
    <t>120709</t>
  </si>
  <si>
    <t>TAPO</t>
  </si>
  <si>
    <t>120603</t>
  </si>
  <si>
    <t>LLAYLLA</t>
  </si>
  <si>
    <t>120806</t>
  </si>
  <si>
    <t>170303</t>
  </si>
  <si>
    <t>120705</t>
  </si>
  <si>
    <t>170202</t>
  </si>
  <si>
    <t>FITZCARRALD</t>
  </si>
  <si>
    <t>120702</t>
  </si>
  <si>
    <t>ACOBAMBA</t>
  </si>
  <si>
    <t>120605</t>
  </si>
  <si>
    <t>PAMPA HERMOSA</t>
  </si>
  <si>
    <t>120602</t>
  </si>
  <si>
    <t>COVIRIALI</t>
  </si>
  <si>
    <t>120419</t>
  </si>
  <si>
    <t>MONOBAMBA</t>
  </si>
  <si>
    <t>120135</t>
  </si>
  <si>
    <t>SANTO DOMINGO DE ACOBAMBA</t>
  </si>
  <si>
    <t>120429</t>
  </si>
  <si>
    <t>SAN PEDRO DE CHUNAN</t>
  </si>
  <si>
    <t>120432</t>
  </si>
  <si>
    <t>TUNAN MARCA</t>
  </si>
  <si>
    <t>120802</t>
  </si>
  <si>
    <t>CHACAPALPA</t>
  </si>
  <si>
    <t>120803</t>
  </si>
  <si>
    <t>HUAY-HUAY</t>
  </si>
  <si>
    <t>120422</t>
  </si>
  <si>
    <t>PACA</t>
  </si>
  <si>
    <t>120433</t>
  </si>
  <si>
    <t>120810</t>
  </si>
  <si>
    <t>221005</t>
  </si>
  <si>
    <t>UCHIZA</t>
  </si>
  <si>
    <t>220708</t>
  </si>
  <si>
    <t>SHAMBOYACU</t>
  </si>
  <si>
    <t>220406</t>
  </si>
  <si>
    <t>TINGO DE SAPOSOA</t>
  </si>
  <si>
    <t>220203</t>
  </si>
  <si>
    <t>BAJO BIAVO</t>
  </si>
  <si>
    <t>220206</t>
  </si>
  <si>
    <t>SAN RAFAEL</t>
  </si>
  <si>
    <t>220202</t>
  </si>
  <si>
    <t>ALTO BIAVO</t>
  </si>
  <si>
    <t>220605</t>
  </si>
  <si>
    <t>PAJARILLO</t>
  </si>
  <si>
    <t>220204</t>
  </si>
  <si>
    <t>250101</t>
  </si>
  <si>
    <t>CALLERIA</t>
  </si>
  <si>
    <t>250105</t>
  </si>
  <si>
    <t>YARINACOCHA</t>
  </si>
  <si>
    <t>221001</t>
  </si>
  <si>
    <t>100317</t>
  </si>
  <si>
    <t>RIPAN</t>
  </si>
  <si>
    <t>100322</t>
  </si>
  <si>
    <t>SILLAPATA</t>
  </si>
  <si>
    <t>100321</t>
  </si>
  <si>
    <t>SHUNQUI</t>
  </si>
  <si>
    <t>101107</t>
  </si>
  <si>
    <t>220701</t>
  </si>
  <si>
    <t>220201</t>
  </si>
  <si>
    <t>010106</t>
  </si>
  <si>
    <t>CHUQUIBAMBA</t>
  </si>
  <si>
    <t>100504</t>
  </si>
  <si>
    <t>JACAS GRANDE</t>
  </si>
  <si>
    <t>100509</t>
  </si>
  <si>
    <t>PU├æOS</t>
  </si>
  <si>
    <t>PURUS</t>
  </si>
  <si>
    <t>250401</t>
  </si>
  <si>
    <t>101001</t>
  </si>
  <si>
    <t>JESUS</t>
  </si>
  <si>
    <t>100208</t>
  </si>
  <si>
    <t>TOMAY KICHWA</t>
  </si>
  <si>
    <t>101002</t>
  </si>
  <si>
    <t>BA├æOS</t>
  </si>
  <si>
    <t>220404</t>
  </si>
  <si>
    <t>PISCOYACU</t>
  </si>
  <si>
    <t>160602</t>
  </si>
  <si>
    <t>INAHUAYA</t>
  </si>
  <si>
    <t>220706</t>
  </si>
  <si>
    <t>190204</t>
  </si>
  <si>
    <t>PAUCAR</t>
  </si>
  <si>
    <t>100206</t>
  </si>
  <si>
    <t>SAN FRANCISCO</t>
  </si>
  <si>
    <t>100207</t>
  </si>
  <si>
    <t>100702</t>
  </si>
  <si>
    <t>CHOLON</t>
  </si>
  <si>
    <t>250107</t>
  </si>
  <si>
    <t>MANANTAY</t>
  </si>
  <si>
    <t>190103</t>
  </si>
  <si>
    <t>HUARIACA</t>
  </si>
  <si>
    <t>190205</t>
  </si>
  <si>
    <t>SAN PEDRO DE PILLAO</t>
  </si>
  <si>
    <t>190106</t>
  </si>
  <si>
    <t>PALLANCHACRA</t>
  </si>
  <si>
    <t>190207</t>
  </si>
  <si>
    <t>TAPUC</t>
  </si>
  <si>
    <t>190206</t>
  </si>
  <si>
    <t>SANTA ANA DE TUSI</t>
  </si>
  <si>
    <t>190202</t>
  </si>
  <si>
    <t>CHACAYAN</t>
  </si>
  <si>
    <t>170301</t>
  </si>
  <si>
    <t>I├æAPARI</t>
  </si>
  <si>
    <t>100803</t>
  </si>
  <si>
    <t>MOLINO</t>
  </si>
  <si>
    <t>101103</t>
  </si>
  <si>
    <t>CHACABAMBA</t>
  </si>
  <si>
    <t>101005</t>
  </si>
  <si>
    <t>RONDOS</t>
  </si>
  <si>
    <t>100503</t>
  </si>
  <si>
    <t>CHAVIN DE PARIARCA</t>
  </si>
  <si>
    <t>100402</t>
  </si>
  <si>
    <t>CANCHABAMBA</t>
  </si>
  <si>
    <t>100703</t>
  </si>
  <si>
    <t>SAN BUENAVENTURA</t>
  </si>
  <si>
    <t>221003</t>
  </si>
  <si>
    <t>POLVORA</t>
  </si>
  <si>
    <t>220709</t>
  </si>
  <si>
    <t>TINGO DE PONASA</t>
  </si>
  <si>
    <t>220703</t>
  </si>
  <si>
    <t>CASPISAPA</t>
  </si>
  <si>
    <t>220707</t>
  </si>
  <si>
    <t>SAN HILARION</t>
  </si>
  <si>
    <t>160604</t>
  </si>
  <si>
    <t>220705</t>
  </si>
  <si>
    <t>PUCACACA</t>
  </si>
  <si>
    <t>101006</t>
  </si>
  <si>
    <t>SAN FRANCISCO DE ASIS</t>
  </si>
  <si>
    <t>100107</t>
  </si>
  <si>
    <t>SAN FRANCISCO DE CAYRAN</t>
  </si>
  <si>
    <t>010601</t>
  </si>
  <si>
    <t>SAN NICOLAS</t>
  </si>
  <si>
    <t>010606</t>
  </si>
  <si>
    <t>LONGAR</t>
  </si>
  <si>
    <t>010111</t>
  </si>
  <si>
    <t>LEVANTO</t>
  </si>
  <si>
    <t>220505</t>
  </si>
  <si>
    <t>CU├æUMBUQUI</t>
  </si>
  <si>
    <t>010602</t>
  </si>
  <si>
    <t>CHIRIMOTO</t>
  </si>
  <si>
    <t>010611</t>
  </si>
  <si>
    <t>TOTORA</t>
  </si>
  <si>
    <t>220305</t>
  </si>
  <si>
    <t>SHATOJA</t>
  </si>
  <si>
    <t>220302</t>
  </si>
  <si>
    <t>AGUA BLANCA</t>
  </si>
  <si>
    <t>010509</t>
  </si>
  <si>
    <t>220906</t>
  </si>
  <si>
    <t>EL PORVENIR</t>
  </si>
  <si>
    <t>220808</t>
  </si>
  <si>
    <t>YORONGOS</t>
  </si>
  <si>
    <t>220503</t>
  </si>
  <si>
    <t>BARRANQUITA</t>
  </si>
  <si>
    <t>010502</t>
  </si>
  <si>
    <t>CAMPORREDONDO</t>
  </si>
  <si>
    <t>010608</t>
  </si>
  <si>
    <t>MILPUC</t>
  </si>
  <si>
    <t>220904</t>
  </si>
  <si>
    <t>CHAZUTA</t>
  </si>
  <si>
    <t>010306</t>
  </si>
  <si>
    <t>FLORIDA</t>
  </si>
  <si>
    <t>160211</t>
  </si>
  <si>
    <t>TENIENTE CESAR LOPEZ ROJAS</t>
  </si>
  <si>
    <t>220802</t>
  </si>
  <si>
    <t>AWAJUN</t>
  </si>
  <si>
    <t>010701</t>
  </si>
  <si>
    <t>BAGUA GRANDE</t>
  </si>
  <si>
    <t>160201</t>
  </si>
  <si>
    <t>YURIMAGUAS</t>
  </si>
  <si>
    <t>010204</t>
  </si>
  <si>
    <t>EL PARCO</t>
  </si>
  <si>
    <t>160509</t>
  </si>
  <si>
    <t>TAPICHE</t>
  </si>
  <si>
    <t>160508</t>
  </si>
  <si>
    <t>SOPLIN</t>
  </si>
  <si>
    <t>010203</t>
  </si>
  <si>
    <t>COPALLIN</t>
  </si>
  <si>
    <t>220103</t>
  </si>
  <si>
    <t>HABANA</t>
  </si>
  <si>
    <t>220502</t>
  </si>
  <si>
    <t>ALONSO DE ALVARADO</t>
  </si>
  <si>
    <t>010523</t>
  </si>
  <si>
    <t>TRITA</t>
  </si>
  <si>
    <t>010512</t>
  </si>
  <si>
    <t>OCALLI</t>
  </si>
  <si>
    <t>010114</t>
  </si>
  <si>
    <t>MOLINOPAMPA</t>
  </si>
  <si>
    <t>010121</t>
  </si>
  <si>
    <t>SONCHE</t>
  </si>
  <si>
    <t>220105</t>
  </si>
  <si>
    <t>SORITOR</t>
  </si>
  <si>
    <t>160504</t>
  </si>
  <si>
    <t>EMILIO SAN MARTIN</t>
  </si>
  <si>
    <t>160210</t>
  </si>
  <si>
    <t>SANTA CRUZ</t>
  </si>
  <si>
    <t>220805</t>
  </si>
  <si>
    <t>PARDO MIGUEL</t>
  </si>
  <si>
    <t>010202</t>
  </si>
  <si>
    <t>ARAMANGO</t>
  </si>
  <si>
    <t>160503</t>
  </si>
  <si>
    <t>CAPELO</t>
  </si>
  <si>
    <t>010312</t>
  </si>
  <si>
    <t>YAMBRASBAMBA</t>
  </si>
  <si>
    <t>160506</t>
  </si>
  <si>
    <t>PUINAHUA</t>
  </si>
  <si>
    <t>220907</t>
  </si>
  <si>
    <t>HUIMBAYOC</t>
  </si>
  <si>
    <t>220402</t>
  </si>
  <si>
    <t>ALTO SAPOSOA</t>
  </si>
  <si>
    <t>010522</t>
  </si>
  <si>
    <t>TINGO</t>
  </si>
  <si>
    <t>010609</t>
  </si>
  <si>
    <t>OMIA</t>
  </si>
  <si>
    <t>220905</t>
  </si>
  <si>
    <t>CHIPURANA</t>
  </si>
  <si>
    <t>220501</t>
  </si>
  <si>
    <t>010119</t>
  </si>
  <si>
    <t>SAN ISIDRO DE MAINO</t>
  </si>
  <si>
    <t>010307</t>
  </si>
  <si>
    <t>JAZAN</t>
  </si>
  <si>
    <t>010308</t>
  </si>
  <si>
    <t>RECTA</t>
  </si>
  <si>
    <t>220809</t>
  </si>
  <si>
    <t>YURACYACU</t>
  </si>
  <si>
    <t>160605</t>
  </si>
  <si>
    <t>SARAYACU</t>
  </si>
  <si>
    <t>010305</t>
  </si>
  <si>
    <t>CUISPES</t>
  </si>
  <si>
    <t>010310</t>
  </si>
  <si>
    <t>SHIPASBAMBA</t>
  </si>
  <si>
    <t>010302</t>
  </si>
  <si>
    <t>CHISQUILLA</t>
  </si>
  <si>
    <t>010301</t>
  </si>
  <si>
    <t>JUMBILLA</t>
  </si>
  <si>
    <t>220804</t>
  </si>
  <si>
    <t>NUEVA CAJAMARCA</t>
  </si>
  <si>
    <t>010513</t>
  </si>
  <si>
    <t>OCUMAL</t>
  </si>
  <si>
    <t>010120</t>
  </si>
  <si>
    <t>SOLOCO</t>
  </si>
  <si>
    <t>010115</t>
  </si>
  <si>
    <t>MONTEVIDEO</t>
  </si>
  <si>
    <t>220908</t>
  </si>
  <si>
    <t>JUAN GUERRA</t>
  </si>
  <si>
    <t>010113</t>
  </si>
  <si>
    <t>220604</t>
  </si>
  <si>
    <t>PACHIZA</t>
  </si>
  <si>
    <t>220301</t>
  </si>
  <si>
    <t>SAN JOSE DE SISA</t>
  </si>
  <si>
    <t>010503</t>
  </si>
  <si>
    <t>COCABAMBA</t>
  </si>
  <si>
    <t>010521</t>
  </si>
  <si>
    <t>220511</t>
  </si>
  <si>
    <t>ZAPATERO</t>
  </si>
  <si>
    <t>220910</t>
  </si>
  <si>
    <t>MORALES</t>
  </si>
  <si>
    <t>010610</t>
  </si>
  <si>
    <t>160112</t>
  </si>
  <si>
    <t>BELEN</t>
  </si>
  <si>
    <t>160104</t>
  </si>
  <si>
    <t>INDIANA</t>
  </si>
  <si>
    <t>160108</t>
  </si>
  <si>
    <t>PUNCHANA</t>
  </si>
  <si>
    <t>220807</t>
  </si>
  <si>
    <t>SAN FERNANDO</t>
  </si>
  <si>
    <t>010702</t>
  </si>
  <si>
    <t>CAJARURO</t>
  </si>
  <si>
    <t>160301</t>
  </si>
  <si>
    <t>NAUTA</t>
  </si>
  <si>
    <t>160103</t>
  </si>
  <si>
    <t>FERNANDO LORES</t>
  </si>
  <si>
    <t>160404</t>
  </si>
  <si>
    <t>160401</t>
  </si>
  <si>
    <t>RAMON CASTILLA</t>
  </si>
  <si>
    <t>160705</t>
  </si>
  <si>
    <t>PASTAZA</t>
  </si>
  <si>
    <t>160105</t>
  </si>
  <si>
    <t>LAS AMAZONAS</t>
  </si>
  <si>
    <t>160402</t>
  </si>
  <si>
    <t>PEBAS</t>
  </si>
  <si>
    <t>160704</t>
  </si>
  <si>
    <t>MORONA</t>
  </si>
  <si>
    <t>010205</t>
  </si>
  <si>
    <t>IMAZA</t>
  </si>
  <si>
    <t>010402</t>
  </si>
  <si>
    <t>EL CENEPA</t>
  </si>
  <si>
    <t>010403</t>
  </si>
  <si>
    <t>RIO SANTIAGO</t>
  </si>
  <si>
    <t>160804</t>
  </si>
  <si>
    <t>YAGUAS</t>
  </si>
  <si>
    <t>160802</t>
  </si>
  <si>
    <t>ROSA PANDURO</t>
  </si>
  <si>
    <t>080911</t>
  </si>
  <si>
    <t>INKAWASI</t>
  </si>
  <si>
    <t>080912</t>
  </si>
  <si>
    <t>VILLA VIRGEN</t>
  </si>
  <si>
    <t>120609</t>
  </si>
  <si>
    <t>VIZCATAN DEL ENE</t>
  </si>
  <si>
    <t>080913</t>
  </si>
  <si>
    <t>VILLA KINTIARINA</t>
  </si>
  <si>
    <t>100704</t>
  </si>
  <si>
    <t>LA MORADA</t>
  </si>
  <si>
    <t>100705</t>
  </si>
  <si>
    <t>SANTA ROSA DE ALTO YANAJANCA</t>
  </si>
  <si>
    <t>100113</t>
  </si>
  <si>
    <t>SAN PABLO DE PILLAO</t>
  </si>
  <si>
    <t>080902</t>
  </si>
  <si>
    <t>ECHARATE</t>
  </si>
  <si>
    <t>LEONCIO PRADO</t>
  </si>
  <si>
    <t>100604</t>
  </si>
  <si>
    <t>JOSE CRESPO Y CASTILLO</t>
  </si>
  <si>
    <t>100603</t>
  </si>
  <si>
    <t>HERMILIO VALDIZAN</t>
  </si>
  <si>
    <t>100602</t>
  </si>
  <si>
    <t>DANIEL ALOMIA ROBLES</t>
  </si>
  <si>
    <t>100601</t>
  </si>
  <si>
    <t>RUPA-RUPA</t>
  </si>
  <si>
    <t>100606</t>
  </si>
  <si>
    <t>MARIANO DAMASO BERAUN</t>
  </si>
  <si>
    <t>100605</t>
  </si>
  <si>
    <t>LUYANDO</t>
  </si>
  <si>
    <t>100607</t>
  </si>
  <si>
    <t>PUCAYACU</t>
  </si>
  <si>
    <t>100608</t>
  </si>
  <si>
    <t>CASTILLO GRANDE</t>
  </si>
  <si>
    <t>100609</t>
  </si>
  <si>
    <t>PUEBLO NUEVO</t>
  </si>
  <si>
    <t>100610</t>
  </si>
  <si>
    <t>SANTO DOMINGO DE ANDA</t>
  </si>
  <si>
    <t>Etiquetas de fila</t>
  </si>
  <si>
    <t>(en blanco)</t>
  </si>
  <si>
    <t>Total general</t>
  </si>
  <si>
    <t>Etiquetas de columna</t>
  </si>
  <si>
    <t>Suma de Pobl_2016</t>
  </si>
  <si>
    <t>Total Suma de Pobl_2016</t>
  </si>
  <si>
    <t>Total Suma de tot_viv</t>
  </si>
  <si>
    <t>Suma de tot_viv</t>
  </si>
  <si>
    <t>Total Suma de e_salud</t>
  </si>
  <si>
    <t>Suma de e_salud</t>
  </si>
  <si>
    <t>Total Suma de i_educat</t>
  </si>
  <si>
    <t>Suma de i_educat</t>
  </si>
  <si>
    <t>Nivel de Riesgo</t>
  </si>
  <si>
    <t>Muy Alto</t>
  </si>
  <si>
    <t>Alto</t>
  </si>
  <si>
    <t>Medio</t>
  </si>
  <si>
    <t>Bajo</t>
  </si>
  <si>
    <t>Departamento</t>
  </si>
  <si>
    <t>Elementos expuestos</t>
  </si>
  <si>
    <t>Población</t>
  </si>
  <si>
    <t>Viviendas</t>
  </si>
  <si>
    <t>Establec. Salud</t>
  </si>
  <si>
    <t>Instituc. Educativas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</si>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</sst>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" fontId="18" fillId="33" borderId="10" xfId="0" applyNumberFormat="1" applyFont="1" applyFill="1" applyBorder="1" applyAlignment="1">
      <alignment vertical="center"/>
    </xf>
    <xf numFmtId="3" fontId="19" fillId="34" borderId="10" xfId="0" applyNumberFormat="1" applyFont="1" applyFill="1" applyBorder="1" applyAlignment="1">
      <alignment horizontal="center" vertical="center"/>
    </xf>
    <xf numFmtId="3" fontId="19" fillId="35" borderId="10" xfId="0" applyNumberFormat="1" applyFont="1" applyFill="1" applyBorder="1" applyAlignment="1">
      <alignment horizontal="center" vertical="center"/>
    </xf>
    <xf numFmtId="3" fontId="19" fillId="36" borderId="10" xfId="0" applyNumberFormat="1" applyFont="1" applyFill="1" applyBorder="1" applyAlignment="1">
      <alignment horizontal="center" vertical="center"/>
    </xf>
    <xf numFmtId="3" fontId="19" fillId="37" borderId="10" xfId="0" applyNumberFormat="1" applyFont="1" applyFill="1" applyBorder="1" applyAlignment="1">
      <alignment horizontal="center" vertical="center"/>
    </xf>
    <xf numFmtId="3" fontId="20" fillId="0" borderId="0" xfId="0" applyNumberFormat="1" applyFont="1"/>
    <xf numFmtId="3" fontId="20" fillId="33" borderId="10" xfId="0" applyNumberFormat="1" applyFont="1" applyFill="1" applyBorder="1" applyAlignment="1">
      <alignment horizontal="center" vertical="center" wrapText="1"/>
    </xf>
    <xf numFmtId="3" fontId="19" fillId="33" borderId="10" xfId="0" applyNumberFormat="1" applyFont="1" applyFill="1" applyBorder="1" applyAlignment="1">
      <alignment horizontal="center" vertical="center"/>
    </xf>
    <xf numFmtId="3" fontId="20" fillId="33" borderId="10" xfId="0" applyNumberFormat="1" applyFont="1" applyFill="1" applyBorder="1" applyAlignment="1">
      <alignment horizontal="center" vertical="center" wrapText="1"/>
    </xf>
    <xf numFmtId="3" fontId="18" fillId="33" borderId="10" xfId="0" applyNumberFormat="1" applyFont="1" applyFill="1" applyBorder="1"/>
    <xf numFmtId="0" fontId="20" fillId="0" borderId="0" xfId="0" applyFont="1"/>
    <xf numFmtId="3" fontId="20" fillId="0" borderId="10" xfId="0" applyNumberFormat="1" applyFont="1" applyBorder="1"/>
    <xf numFmtId="0" fontId="21" fillId="33" borderId="10" xfId="0" applyFont="1" applyFill="1" applyBorder="1" applyAlignment="1">
      <alignment horizontal="left"/>
    </xf>
    <xf numFmtId="3" fontId="21" fillId="33" borderId="10" xfId="0" applyNumberFormat="1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087'!$A$21:$A$27</c:f>
              <c:strCache>
                <c:ptCount val="7"/>
                <c:pt idx="0">
                  <c:v>LORETO</c:v>
                </c:pt>
                <c:pt idx="1">
                  <c:v>JUNIN</c:v>
                </c:pt>
                <c:pt idx="2">
                  <c:v>PASCO</c:v>
                </c:pt>
                <c:pt idx="3">
                  <c:v>SAN MARTIN</c:v>
                </c:pt>
                <c:pt idx="4">
                  <c:v>AMAZONAS</c:v>
                </c:pt>
                <c:pt idx="5">
                  <c:v>CUSCO</c:v>
                </c:pt>
                <c:pt idx="6">
                  <c:v>HUANUCO</c:v>
                </c:pt>
              </c:strCache>
            </c:strRef>
          </c:cat>
          <c:val>
            <c:numRef>
              <c:f>'cuadro 087'!$B$21:$B$27</c:f>
              <c:numCache>
                <c:formatCode>#,##0</c:formatCode>
                <c:ptCount val="7"/>
                <c:pt idx="0">
                  <c:v>17666</c:v>
                </c:pt>
                <c:pt idx="1">
                  <c:v>40509</c:v>
                </c:pt>
                <c:pt idx="2">
                  <c:v>41069</c:v>
                </c:pt>
                <c:pt idx="3">
                  <c:v>95373</c:v>
                </c:pt>
                <c:pt idx="4">
                  <c:v>98564</c:v>
                </c:pt>
                <c:pt idx="5">
                  <c:v>108312</c:v>
                </c:pt>
                <c:pt idx="6">
                  <c:v>205715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C-421D-8B46-D166798BDC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31904040"/>
        <c:axId val="731903384"/>
      </c:barChart>
      <c:catAx>
        <c:axId val="731904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31903384"/>
        <c:crosses val="autoZero"/>
        <c:auto val="1"/>
        <c:lblAlgn val="ctr"/>
        <c:lblOffset val="100"/>
        <c:noMultiLvlLbl val="0"/>
      </c:catAx>
      <c:valAx>
        <c:axId val="731903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31904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087'!$D$20:$D$27</c:f>
              <c:strCache>
                <c:ptCount val="8"/>
                <c:pt idx="0">
                  <c:v>UCAYALI</c:v>
                </c:pt>
                <c:pt idx="1">
                  <c:v>LORETO</c:v>
                </c:pt>
                <c:pt idx="2">
                  <c:v>AMAZONAS</c:v>
                </c:pt>
                <c:pt idx="3">
                  <c:v>PASCO</c:v>
                </c:pt>
                <c:pt idx="4">
                  <c:v>HUANUCO</c:v>
                </c:pt>
                <c:pt idx="5">
                  <c:v>SAN MARTIN</c:v>
                </c:pt>
                <c:pt idx="6">
                  <c:v>CUSCO</c:v>
                </c:pt>
                <c:pt idx="7">
                  <c:v>JUNIN</c:v>
                </c:pt>
              </c:strCache>
            </c:strRef>
          </c:cat>
          <c:val>
            <c:numRef>
              <c:f>'cuadro 087'!$E$20:$E$27</c:f>
              <c:numCache>
                <c:formatCode>#,##0</c:formatCode>
                <c:ptCount val="8"/>
                <c:pt idx="0">
                  <c:v>38069</c:v>
                </c:pt>
                <c:pt idx="1">
                  <c:v>163896</c:v>
                </c:pt>
                <c:pt idx="2">
                  <c:v>175739</c:v>
                </c:pt>
                <c:pt idx="3">
                  <c:v>221758</c:v>
                </c:pt>
                <c:pt idx="4">
                  <c:v>376737</c:v>
                </c:pt>
                <c:pt idx="5">
                  <c:v>515811</c:v>
                </c:pt>
                <c:pt idx="6">
                  <c:v>535239</c:v>
                </c:pt>
                <c:pt idx="7">
                  <c:v>932149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3-40B7-BF00-9151427AF6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62969920"/>
        <c:axId val="562968936"/>
      </c:barChart>
      <c:catAx>
        <c:axId val="56296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62968936"/>
        <c:crosses val="autoZero"/>
        <c:auto val="1"/>
        <c:lblAlgn val="ctr"/>
        <c:lblOffset val="100"/>
        <c:noMultiLvlLbl val="0"/>
      </c:catAx>
      <c:valAx>
        <c:axId val="562968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6296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709612</xdr:colOff>
      <xdr:row>18</xdr:row>
      <xdr:rowOff>90487</xdr:rowOff>
    </xdr:from>
    <xdr:to>
      <xdr:col>11</xdr:col>
      <xdr:colOff>709612</xdr:colOff>
      <xdr:row>31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ABAA66-DA27-4A12-A67F-8CA1C9635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66675</xdr:colOff>
      <xdr:row>18</xdr:row>
      <xdr:rowOff>80962</xdr:rowOff>
    </xdr:from>
    <xdr:to>
      <xdr:col>18</xdr:col>
      <xdr:colOff>66675</xdr:colOff>
      <xdr:row>31</xdr:row>
      <xdr:rowOff>100012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0B66C66-9E44-4B47-A53C-2551AB750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LADIMIR RICHARD CUISANO MARREROS" refreshedDate="43319.993022685187" createdVersion="6" refreshedVersion="6" minRefreshableVersion="3" recordCount="591">
  <cacheSource type="worksheet">
    <worksheetSource ref="A1:R1048576" sheet="Distritos_riesgo_087"/>
  </cacheSource>
  <cacheFields count="18">
    <cacheField name="NOMBDEP" numFmtId="1">
      <sharedItems containsBlank="1" count="10">
        <s v="HUANUCO"/>
        <s v="UCAYALI"/>
        <s v="LORETO"/>
        <s v="CUSCO"/>
        <s v="SAN MARTIN"/>
        <s v="PASCO"/>
        <s v="AMAZONAS"/>
        <s v="JUNIN"/>
        <s v="MADRE DE DIOS"/>
        <m/>
      </sharedItems>
    </cacheField>
    <cacheField name="NOMBPROV" numFmtId="1">
      <sharedItems containsBlank="1"/>
    </cacheField>
    <cacheField name="IDDIST" numFmtId="1">
      <sharedItems containsBlank="1"/>
    </cacheField>
    <cacheField name="NOMBDIST" numFmtId="1">
      <sharedItems containsBlank="1"/>
    </cacheField>
    <cacheField name="A_Predom" numFmtId="1">
      <sharedItems containsBlank="1"/>
    </cacheField>
    <cacheField name="Cant_pgeol" numFmtId="1">
      <sharedItems containsString="0" containsBlank="1" containsNumber="1" containsInteger="1" minValue="0" maxValue="569"/>
    </cacheField>
    <cacheField name="V_Susc" numFmtId="164">
      <sharedItems containsString="0" containsBlank="1" containsNumber="1" minValue="3.5900000000000001E-2" maxValue="0.50029999999999997"/>
    </cacheField>
    <cacheField name="Pobl_2016" numFmtId="1">
      <sharedItems containsString="0" containsBlank="1" containsNumber="1" containsInteger="1" minValue="204" maxValue="163202"/>
    </cacheField>
    <cacheField name="Pobreza" numFmtId="164">
      <sharedItems containsString="0" containsBlank="1" containsNumber="1" minValue="0.62" maxValue="88.12"/>
    </cacheField>
    <cacheField name="DCronica" numFmtId="164">
      <sharedItems containsString="0" containsBlank="1" containsNumber="1" minValue="0" maxValue="61.7"/>
    </cacheField>
    <cacheField name="TAnalfab" numFmtId="164">
      <sharedItems containsString="0" containsBlank="1" containsNumber="1" minValue="0.91093116998699997" maxValue="45.4929580688"/>
    </cacheField>
    <cacheField name="V_Expos" numFmtId="164">
      <sharedItems containsString="0" containsBlank="1" containsNumber="1" minValue="5.1560000000000002E-2" maxValue="0.44406400000000001"/>
    </cacheField>
    <cacheField name="N_Riesgo" numFmtId="1">
      <sharedItems containsBlank="1" count="5">
        <s v="A"/>
        <s v="M"/>
        <s v="MA"/>
        <s v="B"/>
        <m/>
      </sharedItems>
    </cacheField>
    <cacheField name="tot_viv" numFmtId="164">
      <sharedItems containsString="0" containsBlank="1" containsNumber="1" containsInteger="1" minValue="77" maxValue="36982"/>
    </cacheField>
    <cacheField name="e_salud" numFmtId="164">
      <sharedItems containsString="0" containsBlank="1" containsNumber="1" containsInteger="1" minValue="0" maxValue="261"/>
    </cacheField>
    <cacheField name="i_educat" numFmtId="164">
      <sharedItems containsString="0" containsBlank="1" containsNumber="1" containsInteger="1" minValue="0" maxValue="266"/>
    </cacheField>
    <cacheField name="alumnos" numFmtId="164">
      <sharedItems containsString="0" containsBlank="1" containsNumber="1" containsInteger="1" minValue="0" maxValue="48300"/>
    </cacheField>
    <cacheField name="docentes" numFmtId="164">
      <sharedItems containsString="0" containsBlank="1" containsNumber="1" containsInteger="1" minValue="0" maxValue="26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1">
  <r>
    <x v="0"/>
    <s v="PUERTO INCA"/>
    <s v="100902"/>
    <s v="CODO DEL POZUZO"/>
    <s v="A4"/>
    <n v="7"/>
    <n v="0.22459999999999999"/>
    <n v="6600"/>
    <n v="39.75"/>
    <n v="13.9"/>
    <n v="10.1952896118"/>
    <n v="0.13636799999999999"/>
    <x v="0"/>
    <n v="1531"/>
    <n v="9"/>
    <n v="58"/>
    <n v="1395"/>
    <n v="91"/>
  </r>
  <r>
    <x v="0"/>
    <s v="PUERTO INCA"/>
    <s v="100904"/>
    <s v="TOURNAVISTA"/>
    <s v="A4"/>
    <n v="0"/>
    <n v="0.19339999999999999"/>
    <n v="4598"/>
    <n v="29.343260000000001"/>
    <n v="18.5"/>
    <n v="9.4030809402499997"/>
    <n v="8.8927999999999993E-2"/>
    <x v="1"/>
    <n v="1523"/>
    <n v="6"/>
    <n v="36"/>
    <n v="991"/>
    <n v="63"/>
  </r>
  <r>
    <x v="1"/>
    <s v="PADRE ABAD"/>
    <s v="250305"/>
    <s v="ALEXANDER VON HUMBOLDT"/>
    <s v="A4"/>
    <n v="0"/>
    <n v="0.19339999999999999"/>
    <n v="6491"/>
    <n v="14.99985"/>
    <n v="19.7"/>
    <n v="9.6169519424400001"/>
    <n v="9.0607999999999994E-2"/>
    <x v="1"/>
    <n v="1182"/>
    <n v="2"/>
    <n v="15"/>
    <n v="1114"/>
    <n v="43"/>
  </r>
  <r>
    <x v="1"/>
    <s v="PADRE ABAD"/>
    <s v="250302"/>
    <s v="IRAZOLA"/>
    <s v="A4"/>
    <n v="21"/>
    <n v="0.22459999999999999"/>
    <n v="10527"/>
    <n v="19.756779999999999"/>
    <n v="19.7"/>
    <n v="10.3469266891"/>
    <n v="9.0607999999999994E-2"/>
    <x v="1"/>
    <n v="2122"/>
    <n v="7"/>
    <n v="44"/>
    <n v="2892"/>
    <n v="129"/>
  </r>
  <r>
    <x v="1"/>
    <s v="PADRE ABAD"/>
    <s v="250304"/>
    <s v="NESHUYA"/>
    <s v="A4"/>
    <n v="0"/>
    <n v="0.19339999999999999"/>
    <n v="8208"/>
    <n v="15.22259"/>
    <n v="23"/>
    <n v="6.5087146759000003"/>
    <n v="8.2687999999999998E-2"/>
    <x v="1"/>
    <n v="1717"/>
    <n v="9"/>
    <n v="41"/>
    <n v="2296"/>
    <n v="112"/>
  </r>
  <r>
    <x v="1"/>
    <s v="PADRE ABAD"/>
    <s v="250301"/>
    <s v="PADRE ABAD"/>
    <s v="A5"/>
    <n v="60"/>
    <n v="0.50029999999999997"/>
    <n v="26132"/>
    <n v="15.100709999999999"/>
    <n v="16.100000000000001"/>
    <n v="10.453343391400001"/>
    <n v="7.3744000000000004E-2"/>
    <x v="0"/>
    <n v="7132"/>
    <n v="18"/>
    <n v="105"/>
    <n v="9045"/>
    <n v="424"/>
  </r>
  <r>
    <x v="1"/>
    <s v="PADRE ABAD"/>
    <s v="250303"/>
    <s v="CURIMANA"/>
    <s v="A4"/>
    <n v="0"/>
    <n v="0.19339999999999999"/>
    <n v="8697"/>
    <n v="19.98"/>
    <n v="19.600000000000001"/>
    <n v="6.1592254638700004"/>
    <n v="8.2687999999999998E-2"/>
    <x v="1"/>
    <n v="1768"/>
    <n v="6"/>
    <n v="53"/>
    <n v="2559"/>
    <n v="137"/>
  </r>
  <r>
    <x v="0"/>
    <s v="PUERTO INCA"/>
    <s v="100901"/>
    <s v="PUERTO INCA"/>
    <s v="A4"/>
    <n v="0"/>
    <n v="0.19339999999999999"/>
    <n v="7639"/>
    <n v="44"/>
    <n v="19.600000000000001"/>
    <n v="8.6797332763699995"/>
    <n v="0.145312"/>
    <x v="0"/>
    <n v="2695"/>
    <n v="11"/>
    <n v="66"/>
    <n v="3087"/>
    <n v="155"/>
  </r>
  <r>
    <x v="1"/>
    <s v="CORONEL PORTILLO"/>
    <s v="250106"/>
    <s v="NUEVA REQUENA"/>
    <s v="A4"/>
    <n v="0"/>
    <n v="0.19339999999999999"/>
    <n v="5585"/>
    <n v="19.899999999999999"/>
    <n v="22.2"/>
    <n v="3.3347227573399998"/>
    <n v="7.8488000000000002E-2"/>
    <x v="1"/>
    <n v="1253"/>
    <n v="8"/>
    <n v="33"/>
    <n v="1311"/>
    <n v="98"/>
  </r>
  <r>
    <x v="1"/>
    <s v="CORONEL PORTILLO"/>
    <s v="250102"/>
    <s v="CAMPOVERDE"/>
    <s v="A4"/>
    <n v="0"/>
    <n v="0.19339999999999999"/>
    <n v="15937"/>
    <n v="8.11"/>
    <n v="17.7"/>
    <n v="4.4577088356000001"/>
    <n v="6.1623999999999998E-2"/>
    <x v="1"/>
    <n v="3685"/>
    <n v="25"/>
    <n v="79"/>
    <n v="3893"/>
    <n v="228"/>
  </r>
  <r>
    <x v="2"/>
    <s v="UCAYALI"/>
    <s v="160601"/>
    <s v="CONTAMANA"/>
    <s v="A4"/>
    <n v="3"/>
    <n v="0.20480000000000001"/>
    <n v="27569"/>
    <n v="35.69"/>
    <n v="34.6"/>
    <n v="3.60509777069"/>
    <n v="0.17095199999999999"/>
    <x v="0"/>
    <n v="4424"/>
    <n v="12"/>
    <n v="134"/>
    <n v="8929"/>
    <n v="501"/>
  </r>
  <r>
    <x v="0"/>
    <s v="HUAMALIES"/>
    <s v="100502"/>
    <s v="ARANCAY"/>
    <s v="A4"/>
    <n v="1"/>
    <n v="0.19339999999999999"/>
    <n v="1554"/>
    <n v="58.95"/>
    <n v="30.9"/>
    <n v="9.6802072525000007"/>
    <n v="0.246976"/>
    <x v="0"/>
    <n v="579"/>
    <n v="1"/>
    <n v="18"/>
    <n v="471"/>
    <n v="33"/>
  </r>
  <r>
    <x v="0"/>
    <s v="HUACAYBAMBA"/>
    <s v="100403"/>
    <s v="COCHABAMBA"/>
    <s v="A4"/>
    <n v="6"/>
    <n v="0.22459999999999999"/>
    <n v="3553"/>
    <n v="69.36"/>
    <n v="36.4"/>
    <n v="10.745401382400001"/>
    <n v="0.410464"/>
    <x v="2"/>
    <n v="996"/>
    <n v="2"/>
    <n v="13"/>
    <n v="317"/>
    <n v="28"/>
  </r>
  <r>
    <x v="3"/>
    <s v="ESPINAR"/>
    <s v="080805"/>
    <s v="PALLPATA"/>
    <s v="A3"/>
    <n v="0"/>
    <n v="0.1052"/>
    <n v="5552"/>
    <n v="45.47"/>
    <n v="28"/>
    <n v="13.424384117100001"/>
    <n v="0.180704"/>
    <x v="1"/>
    <n v="2108"/>
    <n v="1"/>
    <n v="19"/>
    <n v="1167"/>
    <n v="82"/>
  </r>
  <r>
    <x v="3"/>
    <s v="ESPINAR"/>
    <s v="080801"/>
    <s v="ESPINAR"/>
    <s v="A4"/>
    <n v="4"/>
    <n v="0.20480000000000001"/>
    <n v="33520"/>
    <n v="22.89"/>
    <n v="22.9"/>
    <n v="6.9003858566299998"/>
    <n v="0.105792"/>
    <x v="0"/>
    <n v="9562"/>
    <n v="15"/>
    <n v="88"/>
    <n v="10425"/>
    <n v="545"/>
  </r>
  <r>
    <x v="3"/>
    <s v="ESPINAR"/>
    <s v="080808"/>
    <s v="ALTO PICHIGUA"/>
    <s v="A3"/>
    <n v="0"/>
    <n v="0.1052"/>
    <n v="3147"/>
    <n v="34.409999999999997"/>
    <n v="32.200000000000003"/>
    <n v="22.1709003448"/>
    <n v="0.17478399999999999"/>
    <x v="1"/>
    <n v="829"/>
    <n v="1"/>
    <n v="11"/>
    <n v="457"/>
    <n v="33"/>
  </r>
  <r>
    <x v="3"/>
    <s v="ESPINAR"/>
    <s v="080806"/>
    <s v="PICHIGUA"/>
    <s v="A3"/>
    <n v="5"/>
    <n v="0.1166"/>
    <n v="3607"/>
    <n v="48.98"/>
    <n v="24.7"/>
    <n v="20.541137695300002"/>
    <n v="0.16895199999999999"/>
    <x v="1"/>
    <n v="1274"/>
    <n v="2"/>
    <n v="14"/>
    <n v="654"/>
    <n v="57"/>
  </r>
  <r>
    <x v="0"/>
    <s v="YAROWILCA"/>
    <s v="101104"/>
    <s v="APARICIO POMARES"/>
    <s v="A4"/>
    <n v="9"/>
    <n v="0.22459999999999999"/>
    <n v="5525"/>
    <n v="61.94"/>
    <n v="52.2"/>
    <n v="21.967741012600001"/>
    <n v="0.32246399999999997"/>
    <x v="2"/>
    <n v="2748"/>
    <n v="3"/>
    <n v="27"/>
    <n v="1550"/>
    <n v="104"/>
  </r>
  <r>
    <x v="0"/>
    <s v="DOS DE MAYO"/>
    <s v="100323"/>
    <s v="YANAS"/>
    <s v="A3"/>
    <n v="7"/>
    <n v="0.13639999999999999"/>
    <n v="3342"/>
    <n v="59.91"/>
    <n v="26.1"/>
    <n v="21.3333339691"/>
    <n v="0.28057599999999999"/>
    <x v="0"/>
    <n v="1145"/>
    <n v="1"/>
    <n v="18"/>
    <n v="784"/>
    <n v="66"/>
  </r>
  <r>
    <x v="0"/>
    <s v="LAURICOCHA"/>
    <s v="101004"/>
    <s v="QUEROPALCA"/>
    <s v="A4"/>
    <n v="8"/>
    <n v="0.22459999999999999"/>
    <n v="3008"/>
    <n v="22.82"/>
    <n v="30.9"/>
    <n v="0.91093116998699997"/>
    <n v="0.12906400000000001"/>
    <x v="0"/>
    <n v="614"/>
    <n v="1"/>
    <n v="3"/>
    <n v="133"/>
    <n v="9"/>
  </r>
  <r>
    <x v="0"/>
    <s v="AMBO"/>
    <s v="100201"/>
    <s v="AMBO"/>
    <s v="A4"/>
    <n v="36"/>
    <n v="0.33019999999999999"/>
    <n v="17188"/>
    <n v="50.5"/>
    <n v="23.2"/>
    <n v="15.6069364548"/>
    <n v="0.16895199999999999"/>
    <x v="0"/>
    <n v="4821"/>
    <n v="8"/>
    <n v="58"/>
    <n v="3989"/>
    <n v="228"/>
  </r>
  <r>
    <x v="4"/>
    <s v="MARISCAL CACERES"/>
    <s v="220601"/>
    <s v="JUANJUI"/>
    <s v="A4"/>
    <n v="49"/>
    <n v="0.33019999999999999"/>
    <n v="26347"/>
    <n v="26.42"/>
    <n v="10.199999999999999"/>
    <n v="3.9762339592"/>
    <n v="8.4727999999999998E-2"/>
    <x v="0"/>
    <n v="7526"/>
    <n v="17"/>
    <n v="43"/>
    <n v="4472"/>
    <n v="255"/>
  </r>
  <r>
    <x v="4"/>
    <s v="HUALLAGA"/>
    <s v="220405"/>
    <s v="SACANCHE"/>
    <s v="A3"/>
    <n v="31"/>
    <n v="0.24199999999999999"/>
    <n v="2577"/>
    <n v="37.74"/>
    <n v="14.1"/>
    <n v="5.9405941963200002"/>
    <n v="0.12844800000000001"/>
    <x v="0"/>
    <n v="859"/>
    <n v="1"/>
    <n v="13"/>
    <n v="692"/>
    <n v="36"/>
  </r>
  <r>
    <x v="4"/>
    <s v="HUALLAGA"/>
    <s v="220403"/>
    <s v="EL ESLABON"/>
    <s v="A4"/>
    <n v="11"/>
    <n v="0.22459999999999999"/>
    <n v="3835"/>
    <n v="35.01"/>
    <n v="11.7"/>
    <n v="7.80894613266"/>
    <n v="8.8927999999999993E-2"/>
    <x v="1"/>
    <n v="633"/>
    <n v="2"/>
    <n v="11"/>
    <n v="579"/>
    <n v="39"/>
  </r>
  <r>
    <x v="0"/>
    <s v="DOS DE MAYO"/>
    <s v="100316"/>
    <s v="QUIVILLA"/>
    <s v="A3"/>
    <n v="1"/>
    <n v="0.1052"/>
    <n v="3154"/>
    <n v="32.32"/>
    <n v="34.4"/>
    <n v="9.1300601959200005"/>
    <n v="0.175152"/>
    <x v="1"/>
    <n v="432"/>
    <n v="1"/>
    <n v="6"/>
    <n v="363"/>
    <n v="25"/>
  </r>
  <r>
    <x v="0"/>
    <s v="MARA├æON"/>
    <s v="100701"/>
    <s v="HUACRACHUCO"/>
    <s v="A4"/>
    <n v="45"/>
    <n v="0.33019999999999999"/>
    <n v="15821"/>
    <n v="63.8"/>
    <n v="37.4"/>
    <n v="21.371414184599999"/>
    <n v="0.44406400000000001"/>
    <x v="2"/>
    <n v="3798"/>
    <n v="8"/>
    <n v="87"/>
    <n v="4111"/>
    <n v="229"/>
  </r>
  <r>
    <x v="3"/>
    <s v="QUISPICANCHI"/>
    <s v="081202"/>
    <s v="ANDAHUAYLILLAS"/>
    <s v="A4"/>
    <n v="1"/>
    <n v="0.19339999999999999"/>
    <n v="5497"/>
    <n v="31.96"/>
    <n v="18.3"/>
    <n v="12.7500743866"/>
    <n v="9.6848000000000004E-2"/>
    <x v="1"/>
    <n v="1340"/>
    <n v="1"/>
    <n v="18"/>
    <n v="1462"/>
    <n v="95"/>
  </r>
  <r>
    <x v="0"/>
    <s v="YAROWILCA"/>
    <s v="101102"/>
    <s v="CAHUAC"/>
    <s v="A4"/>
    <n v="1"/>
    <n v="0.19339999999999999"/>
    <n v="4649"/>
    <n v="38.36"/>
    <n v="23.6"/>
    <n v="17.549018859899999"/>
    <n v="0.16895199999999999"/>
    <x v="0"/>
    <n v="781"/>
    <n v="1"/>
    <n v="9"/>
    <n v="474"/>
    <n v="41"/>
  </r>
  <r>
    <x v="0"/>
    <s v="DOS DE MAYO"/>
    <s v="100301"/>
    <s v="LA UNION"/>
    <s v="A3"/>
    <n v="10"/>
    <n v="0.13639999999999999"/>
    <n v="6300"/>
    <n v="28.17"/>
    <n v="28.7"/>
    <n v="7.2624258995100002"/>
    <n v="0.13326399999999999"/>
    <x v="1"/>
    <n v="1699"/>
    <n v="2"/>
    <n v="22"/>
    <n v="2528"/>
    <n v="168"/>
  </r>
  <r>
    <x v="0"/>
    <s v="YAROWILCA"/>
    <s v="101106"/>
    <s v="OBAS"/>
    <s v="A3"/>
    <n v="4"/>
    <n v="0.1166"/>
    <n v="5467"/>
    <n v="57.72"/>
    <n v="34.4"/>
    <n v="16.5181217194"/>
    <n v="0.30458400000000002"/>
    <x v="0"/>
    <n v="2154"/>
    <n v="6"/>
    <n v="23"/>
    <n v="1291"/>
    <n v="102"/>
  </r>
  <r>
    <x v="0"/>
    <s v="DOS DE MAYO"/>
    <s v="100307"/>
    <s v="CHUQUIS"/>
    <s v="A4"/>
    <n v="7"/>
    <n v="0.22459999999999999"/>
    <n v="5945"/>
    <n v="60.51"/>
    <n v="39.200000000000003"/>
    <n v="19.4525089264"/>
    <n v="0.30458400000000002"/>
    <x v="2"/>
    <n v="2200"/>
    <n v="4"/>
    <n v="17"/>
    <n v="951"/>
    <n v="74"/>
  </r>
  <r>
    <x v="0"/>
    <s v="DOS DE MAYO"/>
    <s v="100313"/>
    <s v="PACHAS"/>
    <s v="A3"/>
    <n v="8"/>
    <n v="0.13639999999999999"/>
    <n v="13212"/>
    <n v="34.6"/>
    <n v="30.3"/>
    <n v="11.976878166200001"/>
    <n v="0.141184"/>
    <x v="1"/>
    <n v="3034"/>
    <n v="9"/>
    <n v="36"/>
    <n v="1251"/>
    <n v="100"/>
  </r>
  <r>
    <x v="0"/>
    <s v="HUAMALIES"/>
    <s v="100508"/>
    <s v="PUNCHAO"/>
    <s v="A4"/>
    <n v="0"/>
    <n v="0.19339999999999999"/>
    <n v="2560"/>
    <n v="58.15"/>
    <n v="39.6"/>
    <n v="22.546012878399999"/>
    <n v="0.32246399999999997"/>
    <x v="0"/>
    <n v="645"/>
    <n v="1"/>
    <n v="8"/>
    <n v="677"/>
    <n v="49"/>
  </r>
  <r>
    <x v="0"/>
    <s v="HUAMALIES"/>
    <s v="100506"/>
    <s v="MIRAFLORES"/>
    <s v="A4"/>
    <n v="0"/>
    <n v="0.19339999999999999"/>
    <n v="3568"/>
    <n v="75.31"/>
    <n v="43.6"/>
    <n v="18.5628738403"/>
    <n v="0.42618400000000001"/>
    <x v="2"/>
    <n v="934"/>
    <n v="1"/>
    <n v="15"/>
    <n v="949"/>
    <n v="61"/>
  </r>
  <r>
    <x v="3"/>
    <s v="ESPINAR"/>
    <s v="080807"/>
    <s v="SUYCKUTAMBO"/>
    <s v="A4"/>
    <n v="6"/>
    <n v="0.22459999999999999"/>
    <n v="2767"/>
    <n v="39.74"/>
    <n v="47.4"/>
    <n v="19.556962966899999"/>
    <n v="0.238312"/>
    <x v="0"/>
    <n v="916"/>
    <n v="1"/>
    <n v="12"/>
    <n v="331"/>
    <n v="30"/>
  </r>
  <r>
    <x v="0"/>
    <s v="HUANUCO"/>
    <s v="100103"/>
    <s v="CHINCHAO"/>
    <s v="A4"/>
    <n v="46"/>
    <n v="0.33019999999999999"/>
    <n v="13893"/>
    <n v="59.45"/>
    <n v="26.4"/>
    <n v="23.166709899899999"/>
    <n v="0.28057599999999999"/>
    <x v="2"/>
    <n v="4110"/>
    <n v="7"/>
    <n v="55"/>
    <n v="2457"/>
    <n v="139"/>
  </r>
  <r>
    <x v="0"/>
    <s v="PACHITEA"/>
    <s v="100802"/>
    <s v="CHAGLLA"/>
    <s v="A4"/>
    <n v="16"/>
    <n v="0.22459999999999999"/>
    <n v="14746"/>
    <n v="57.21"/>
    <n v="19.8"/>
    <n v="19.942342758199999"/>
    <n v="0.23522399999999999"/>
    <x v="0"/>
    <n v="3937"/>
    <n v="5"/>
    <n v="64"/>
    <n v="3173"/>
    <n v="174"/>
  </r>
  <r>
    <x v="1"/>
    <s v="CORONEL PORTILLO"/>
    <s v="250103"/>
    <s v="IPARIA"/>
    <s v="A3"/>
    <n v="20"/>
    <n v="0.13639999999999999"/>
    <n v="11937"/>
    <n v="36.33"/>
    <n v="44.3"/>
    <n v="11.2411775589"/>
    <n v="0.22259200000000001"/>
    <x v="0"/>
    <n v="2261"/>
    <n v="17"/>
    <n v="96"/>
    <n v="4598"/>
    <n v="285"/>
  </r>
  <r>
    <x v="5"/>
    <s v="OXAPAMPA"/>
    <s v="190308"/>
    <s v="CONSTITUCION"/>
    <s v="A4"/>
    <n v="6"/>
    <n v="0.22459999999999999"/>
    <n v="11835"/>
    <n v="57.14"/>
    <n v="24"/>
    <n v="7.4694356918300002"/>
    <n v="0.21158399999999999"/>
    <x v="0"/>
    <n v="2404"/>
    <n v="13"/>
    <n v="108"/>
    <n v="4476"/>
    <n v="266"/>
  </r>
  <r>
    <x v="0"/>
    <s v="PUERTO INCA"/>
    <s v="100905"/>
    <s v="YUYAPICHIS"/>
    <s v="A4"/>
    <n v="0"/>
    <n v="0.19339999999999999"/>
    <n v="6593"/>
    <n v="36.82"/>
    <n v="22.9"/>
    <n v="6.6798753738399999"/>
    <n v="0.145312"/>
    <x v="0"/>
    <n v="1744"/>
    <n v="6"/>
    <n v="46"/>
    <n v="1191"/>
    <n v="67"/>
  </r>
  <r>
    <x v="4"/>
    <s v="PICOTA"/>
    <s v="220704"/>
    <s v="PILLUANA"/>
    <s v="A4"/>
    <n v="12"/>
    <n v="0.22459999999999999"/>
    <n v="695"/>
    <n v="34.49"/>
    <n v="35.1"/>
    <n v="2.8862478733099999"/>
    <n v="0.17095199999999999"/>
    <x v="0"/>
    <n v="223"/>
    <n v="2"/>
    <n v="3"/>
    <n v="137"/>
    <n v="6"/>
  </r>
  <r>
    <x v="6"/>
    <s v="CHACHAPOYAS"/>
    <s v="010103"/>
    <s v="BALSAS"/>
    <s v="A3"/>
    <n v="59"/>
    <n v="0.24199999999999999"/>
    <n v="1634"/>
    <n v="42.59"/>
    <n v="18.7"/>
    <n v="13.9423074722"/>
    <n v="0.13636799999999999"/>
    <x v="0"/>
    <n v="501"/>
    <n v="3"/>
    <n v="12"/>
    <n v="345"/>
    <n v="26"/>
  </r>
  <r>
    <x v="4"/>
    <s v="PICOTA"/>
    <s v="220710"/>
    <s v="TRES UNIDOS"/>
    <s v="A4"/>
    <n v="5"/>
    <n v="0.20480000000000001"/>
    <n v="5180"/>
    <n v="42.563760000000002"/>
    <n v="15.9"/>
    <n v="12.312584877000001"/>
    <n v="0.13636799999999999"/>
    <x v="0"/>
    <n v="1168"/>
    <n v="1"/>
    <n v="16"/>
    <n v="830"/>
    <n v="46"/>
  </r>
  <r>
    <x v="4"/>
    <s v="PICOTA"/>
    <s v="220702"/>
    <s v="BUENOS AIRES"/>
    <s v="A5"/>
    <n v="24"/>
    <n v="0.50029999999999997"/>
    <n v="3224"/>
    <n v="46.67"/>
    <n v="14.7"/>
    <n v="7.6276278495799996"/>
    <n v="0.12844800000000001"/>
    <x v="0"/>
    <n v="974"/>
    <n v="4"/>
    <n v="23"/>
    <n v="594"/>
    <n v="39"/>
  </r>
  <r>
    <x v="4"/>
    <s v="EL DORADO"/>
    <s v="220303"/>
    <s v="SAN MARTIN"/>
    <s v="A4"/>
    <n v="23"/>
    <n v="0.33019999999999999"/>
    <n v="13344"/>
    <n v="52.22"/>
    <n v="24.1"/>
    <n v="12.781366348300001"/>
    <n v="0.219504"/>
    <x v="2"/>
    <n v="2182"/>
    <n v="6"/>
    <n v="55"/>
    <n v="2517"/>
    <n v="118"/>
  </r>
  <r>
    <x v="6"/>
    <s v="LUYA"/>
    <s v="010515"/>
    <s v="PROVIDENCIA"/>
    <s v="A4"/>
    <n v="14"/>
    <n v="0.22459999999999999"/>
    <n v="1533"/>
    <n v="68.97"/>
    <n v="21.1"/>
    <n v="13.7316560745"/>
    <n v="0.34110400000000002"/>
    <x v="2"/>
    <n v="378"/>
    <n v="3"/>
    <n v="16"/>
    <n v="469"/>
    <n v="39"/>
  </r>
  <r>
    <x v="6"/>
    <s v="LUYA"/>
    <s v="010504"/>
    <s v="COLCAMAR"/>
    <s v="A3"/>
    <n v="23"/>
    <n v="0.24199999999999999"/>
    <n v="2269"/>
    <n v="64.989999999999995"/>
    <n v="24.3"/>
    <n v="14.4645338058"/>
    <n v="0.35682399999999997"/>
    <x v="2"/>
    <n v="777"/>
    <n v="4"/>
    <n v="11"/>
    <n v="446"/>
    <n v="33"/>
  </r>
  <r>
    <x v="6"/>
    <s v="RODRIGUEZ DE MENDOZA"/>
    <s v="010603"/>
    <s v="COCHAMAL"/>
    <s v="A4"/>
    <n v="0"/>
    <n v="0.19339999999999999"/>
    <n v="504"/>
    <n v="36.03"/>
    <n v="5.2"/>
    <n v="3.43137264252"/>
    <n v="7.4663999999999994E-2"/>
    <x v="1"/>
    <n v="199"/>
    <n v="1"/>
    <n v="4"/>
    <n v="209"/>
    <n v="15"/>
  </r>
  <r>
    <x v="0"/>
    <s v="HUAMALIES"/>
    <s v="100505"/>
    <s v="JIRCAN"/>
    <s v="A4"/>
    <n v="5"/>
    <n v="0.20480000000000001"/>
    <n v="3645"/>
    <n v="67.2"/>
    <n v="40.799999999999997"/>
    <n v="12.5136013031"/>
    <n v="0.410464"/>
    <x v="2"/>
    <n v="687"/>
    <n v="1"/>
    <n v="11"/>
    <n v="433"/>
    <n v="27"/>
  </r>
  <r>
    <x v="5"/>
    <s v="PASCO"/>
    <s v="190113"/>
    <s v="YANACANCHA"/>
    <s v="A4"/>
    <n v="35"/>
    <n v="0.33019999999999999"/>
    <n v="30585"/>
    <n v="22.72"/>
    <n v="23.3"/>
    <n v="3.3481380939499998"/>
    <n v="0.101592"/>
    <x v="0"/>
    <n v="8131"/>
    <n v="22"/>
    <n v="52"/>
    <n v="4776"/>
    <n v="373"/>
  </r>
  <r>
    <x v="5"/>
    <s v="DANIEL ALCIDES CARRION"/>
    <s v="190208"/>
    <s v="VILCABAMBA"/>
    <s v="A4"/>
    <n v="0"/>
    <n v="0.19339999999999999"/>
    <n v="1581"/>
    <n v="65.14"/>
    <n v="20.6"/>
    <n v="21.543985366800001"/>
    <n v="0.37470399999999998"/>
    <x v="2"/>
    <n v="750"/>
    <n v="4"/>
    <n v="14"/>
    <n v="246"/>
    <n v="44"/>
  </r>
  <r>
    <x v="5"/>
    <s v="DANIEL ALCIDES CARRION"/>
    <s v="190203"/>
    <s v="GOYLLARISQUIZGA"/>
    <s v="A3"/>
    <n v="2"/>
    <n v="0.1166"/>
    <n v="4051"/>
    <n v="54.43"/>
    <n v="23.9"/>
    <n v="9.72222232819"/>
    <n v="0.219504"/>
    <x v="0"/>
    <n v="422"/>
    <n v="1"/>
    <n v="3"/>
    <n v="129"/>
    <n v="14"/>
  </r>
  <r>
    <x v="6"/>
    <s v="LUYA"/>
    <s v="010514"/>
    <s v="PISUQUIA"/>
    <s v="A4"/>
    <n v="17"/>
    <n v="0.22459999999999999"/>
    <n v="6103"/>
    <n v="86.29"/>
    <n v="27.3"/>
    <n v="14.234875679"/>
    <n v="0.38429600000000003"/>
    <x v="2"/>
    <n v="1525"/>
    <n v="10"/>
    <n v="49"/>
    <n v="1433"/>
    <n v="105"/>
  </r>
  <r>
    <x v="4"/>
    <s v="LAMAS"/>
    <s v="220509"/>
    <s v="SHANAO"/>
    <s v="A3"/>
    <n v="5"/>
    <n v="0.1166"/>
    <n v="3538"/>
    <n v="46.16"/>
    <n v="14.5"/>
    <n v="14.9834432602"/>
    <n v="0.152088"/>
    <x v="1"/>
    <n v="588"/>
    <n v="1"/>
    <n v="5"/>
    <n v="282"/>
    <n v="15"/>
  </r>
  <r>
    <x v="4"/>
    <s v="SAN MARTIN"/>
    <s v="220909"/>
    <s v="LA BANDA DE SHILCAYO"/>
    <s v="A5"/>
    <n v="39"/>
    <n v="0.50029999999999997"/>
    <n v="42093"/>
    <n v="25.73"/>
    <n v="13.5"/>
    <n v="4.3238744735700001"/>
    <n v="8.4727999999999998E-2"/>
    <x v="0"/>
    <n v="7210"/>
    <n v="14"/>
    <n v="39"/>
    <n v="3429"/>
    <n v="193"/>
  </r>
  <r>
    <x v="1"/>
    <s v="ATALAYA"/>
    <s v="250204"/>
    <s v="YURUA"/>
    <s v="A1"/>
    <n v="0"/>
    <n v="3.5900000000000001E-2"/>
    <n v="2636"/>
    <n v="33.04"/>
    <n v="49"/>
    <n v="39.593910217299999"/>
    <n v="0.216672"/>
    <x v="1"/>
    <n v="384"/>
    <n v="3"/>
    <n v="27"/>
    <n v="747"/>
    <n v="50"/>
  </r>
  <r>
    <x v="2"/>
    <s v="UCAYALI"/>
    <s v="160603"/>
    <s v="PADRE MARQUEZ"/>
    <s v="A3"/>
    <n v="0"/>
    <n v="0.1052"/>
    <n v="7717"/>
    <n v="66.56"/>
    <n v="29.5"/>
    <n v="5.8482141494800004"/>
    <n v="0.36065599999999998"/>
    <x v="0"/>
    <n v="1197"/>
    <n v="6"/>
    <n v="39"/>
    <n v="1799"/>
    <n v="116"/>
  </r>
  <r>
    <x v="3"/>
    <s v="CALCA"/>
    <s v="080404"/>
    <s v="LARES"/>
    <s v="A4"/>
    <n v="41"/>
    <n v="0.33019999999999999"/>
    <n v="7198"/>
    <n v="48.56"/>
    <n v="37.1"/>
    <n v="30.5014610291"/>
    <n v="0.25619199999999998"/>
    <x v="2"/>
    <n v="2276"/>
    <n v="5"/>
    <n v="30"/>
    <n v="1288"/>
    <n v="86"/>
  </r>
  <r>
    <x v="3"/>
    <s v="CHUMBIVILCAS"/>
    <s v="080706"/>
    <s v="LLUSCO"/>
    <s v="A4"/>
    <n v="2"/>
    <n v="0.20480000000000001"/>
    <n v="7100"/>
    <n v="60.76"/>
    <n v="32.5"/>
    <n v="31.7275753021"/>
    <n v="0.28057599999999999"/>
    <x v="0"/>
    <n v="2091"/>
    <n v="4"/>
    <n v="20"/>
    <n v="1234"/>
    <n v="90"/>
  </r>
  <r>
    <x v="3"/>
    <s v="ESPINAR"/>
    <s v="080804"/>
    <s v="OCORURO"/>
    <s v="A3"/>
    <n v="2"/>
    <n v="0.1166"/>
    <n v="1593"/>
    <n v="39.869999999999997"/>
    <n v="31.3"/>
    <n v="13.1081085205"/>
    <n v="0.180704"/>
    <x v="1"/>
    <n v="671"/>
    <n v="1"/>
    <n v="7"/>
    <n v="210"/>
    <n v="18"/>
  </r>
  <r>
    <x v="3"/>
    <s v="CHUMBIVILCAS"/>
    <s v="080704"/>
    <s v="COLQUEMARCA"/>
    <s v="A4"/>
    <n v="6"/>
    <n v="0.22459999999999999"/>
    <n v="8582"/>
    <n v="41.74"/>
    <n v="32.299999999999997"/>
    <n v="25.3442420959"/>
    <n v="0.21430399999999999"/>
    <x v="0"/>
    <n v="2735"/>
    <n v="5"/>
    <n v="29"/>
    <n v="2024"/>
    <n v="131"/>
  </r>
  <r>
    <x v="3"/>
    <s v="CANAS"/>
    <s v="080508"/>
    <s v="TUPAC AMARU"/>
    <s v="A4"/>
    <n v="1"/>
    <n v="0.19339999999999999"/>
    <n v="2906"/>
    <n v="56.74"/>
    <n v="23.4"/>
    <n v="30.400451660200002"/>
    <n v="0.253104"/>
    <x v="0"/>
    <n v="1068"/>
    <n v="3"/>
    <n v="19"/>
    <n v="500"/>
    <n v="49"/>
  </r>
  <r>
    <x v="3"/>
    <s v="CANCHIS"/>
    <s v="080606"/>
    <s v="SAN PABLO"/>
    <s v="A5"/>
    <n v="6"/>
    <n v="0.3947"/>
    <n v="4579"/>
    <n v="33.5"/>
    <n v="30.5"/>
    <n v="20.076992034900002"/>
    <n v="0.15690399999999999"/>
    <x v="0"/>
    <n v="2550"/>
    <n v="2"/>
    <n v="20"/>
    <n v="748"/>
    <n v="67"/>
  </r>
  <r>
    <x v="3"/>
    <s v="ACOMAYO"/>
    <s v="080204"/>
    <s v="MOSOC LLACTA"/>
    <s v="A3"/>
    <n v="2"/>
    <n v="0.1166"/>
    <n v="2298"/>
    <n v="33.89"/>
    <n v="22.8"/>
    <n v="22.459892272899999"/>
    <n v="0.147312"/>
    <x v="1"/>
    <n v="726"/>
    <n v="1"/>
    <n v="5"/>
    <n v="107"/>
    <n v="12"/>
  </r>
  <r>
    <x v="7"/>
    <s v="HUANCAYO"/>
    <s v="120116"/>
    <s v="HUACRAPUQUIO"/>
    <s v="A4"/>
    <n v="1"/>
    <n v="0.19339999999999999"/>
    <n v="1275"/>
    <n v="42.87"/>
    <n v="61.7"/>
    <n v="11.8488254547"/>
    <n v="0.22259200000000001"/>
    <x v="0"/>
    <n v="723"/>
    <n v="1"/>
    <n v="4"/>
    <n v="163"/>
    <n v="11"/>
  </r>
  <r>
    <x v="3"/>
    <s v="URUBAMBA"/>
    <s v="081301"/>
    <s v="URUBAMBA"/>
    <s v="A3"/>
    <n v="5"/>
    <n v="0.1166"/>
    <n v="21099"/>
    <n v="13.94"/>
    <n v="14.8"/>
    <n v="8.3899354934700003"/>
    <n v="6.5823999999999994E-2"/>
    <x v="1"/>
    <n v="4595"/>
    <n v="8"/>
    <n v="49"/>
    <n v="6299"/>
    <n v="382"/>
  </r>
  <r>
    <x v="3"/>
    <s v="CALCA"/>
    <s v="080401"/>
    <s v="CALCA"/>
    <s v="A4"/>
    <n v="34"/>
    <n v="0.33019999999999999"/>
    <n v="23510"/>
    <n v="21.02"/>
    <n v="21.7"/>
    <n v="12.585068702699999"/>
    <n v="9.0607999999999994E-2"/>
    <x v="0"/>
    <n v="4904"/>
    <n v="5"/>
    <n v="57"/>
    <n v="5989"/>
    <n v="335"/>
  </r>
  <r>
    <x v="6"/>
    <s v="LUYA"/>
    <s v="010501"/>
    <s v="LAMUD"/>
    <s v="A3"/>
    <n v="11"/>
    <n v="0.13639999999999999"/>
    <n v="2292"/>
    <n v="31.74"/>
    <n v="17.5"/>
    <n v="14.7431125641"/>
    <n v="0.112568"/>
    <x v="1"/>
    <n v="872"/>
    <n v="3"/>
    <n v="6"/>
    <n v="646"/>
    <n v="55"/>
  </r>
  <r>
    <x v="4"/>
    <s v="LAMAS"/>
    <s v="220507"/>
    <s v="RUMISAPA"/>
    <s v="A3"/>
    <n v="3"/>
    <n v="0.1166"/>
    <n v="2482"/>
    <n v="61.22"/>
    <n v="18.7"/>
    <n v="12.577065467800001"/>
    <n v="0.20263999999999999"/>
    <x v="0"/>
    <n v="663"/>
    <n v="5"/>
    <n v="10"/>
    <n v="554"/>
    <n v="32"/>
  </r>
  <r>
    <x v="4"/>
    <s v="MARISCAL CACERES"/>
    <s v="220603"/>
    <s v="HUICUNGO"/>
    <s v="A4"/>
    <n v="569"/>
    <n v="0.33019999999999999"/>
    <n v="6515"/>
    <n v="32.229999999999997"/>
    <n v="24.7"/>
    <n v="6.9489936828600003"/>
    <n v="0.105792"/>
    <x v="0"/>
    <n v="1553"/>
    <n v="6"/>
    <n v="24"/>
    <n v="2270"/>
    <n v="107"/>
  </r>
  <r>
    <x v="4"/>
    <s v="EL DORADO"/>
    <s v="220304"/>
    <s v="SANTA ROSA"/>
    <s v="A4"/>
    <n v="40"/>
    <n v="0.33019999999999999"/>
    <n v="10314"/>
    <n v="52.96"/>
    <n v="19.5"/>
    <n v="13.2928848267"/>
    <n v="0.219504"/>
    <x v="2"/>
    <n v="1529"/>
    <n v="6"/>
    <n v="20"/>
    <n v="627"/>
    <n v="46"/>
  </r>
  <r>
    <x v="4"/>
    <s v="SAN MARTIN"/>
    <s v="220914"/>
    <s v="SHAPAJA"/>
    <s v="A5"/>
    <n v="40"/>
    <n v="0.50029999999999997"/>
    <n v="1472"/>
    <n v="26.6"/>
    <n v="12.2"/>
    <n v="7.2796936035200002"/>
    <n v="8.8927999999999993E-2"/>
    <x v="0"/>
    <n v="431"/>
    <n v="1"/>
    <n v="5"/>
    <n v="438"/>
    <n v="25"/>
  </r>
  <r>
    <x v="0"/>
    <s v="HUANUCO"/>
    <s v="100110"/>
    <s v="YARUMAYO"/>
    <s v="A3"/>
    <n v="4"/>
    <n v="0.1166"/>
    <n v="3093"/>
    <n v="51.36"/>
    <n v="25.3"/>
    <n v="21.595092773400001"/>
    <n v="0.253104"/>
    <x v="0"/>
    <n v="966"/>
    <n v="3"/>
    <n v="16"/>
    <n v="354"/>
    <n v="25"/>
  </r>
  <r>
    <x v="0"/>
    <s v="HUANUCO"/>
    <s v="100102"/>
    <s v="AMARILIS"/>
    <s v="A4"/>
    <n v="8"/>
    <n v="0.22459999999999999"/>
    <n v="78387"/>
    <n v="17.89"/>
    <n v="11"/>
    <n v="7.8192443847700002"/>
    <n v="6.5823999999999994E-2"/>
    <x v="1"/>
    <n v="16834"/>
    <n v="14"/>
    <n v="98"/>
    <n v="9570"/>
    <n v="509"/>
  </r>
  <r>
    <x v="5"/>
    <s v="OXAPAMPA"/>
    <s v="190304"/>
    <s v="PALCAZU"/>
    <s v="A4"/>
    <n v="21"/>
    <n v="0.22459999999999999"/>
    <n v="10961"/>
    <n v="65.209999999999994"/>
    <n v="21.5"/>
    <n v="7.1359457969699998"/>
    <n v="0.33318399999999998"/>
    <x v="2"/>
    <n v="2071"/>
    <n v="27"/>
    <n v="108"/>
    <n v="2860"/>
    <n v="184"/>
  </r>
  <r>
    <x v="0"/>
    <s v="YAROWILCA"/>
    <s v="101108"/>
    <s v="CHORAS"/>
    <s v="A3"/>
    <n v="2"/>
    <n v="0.1166"/>
    <n v="3668"/>
    <n v="60.52"/>
    <n v="34.700000000000003"/>
    <n v="18.991098403900001"/>
    <n v="0.30458400000000002"/>
    <x v="0"/>
    <n v="1342"/>
    <n v="3"/>
    <n v="16"/>
    <n v="661"/>
    <n v="58"/>
  </r>
  <r>
    <x v="0"/>
    <s v="YAROWILCA"/>
    <s v="101105"/>
    <s v="JACAS CHICO"/>
    <s v="A4"/>
    <n v="4"/>
    <n v="0.20480000000000001"/>
    <n v="2036"/>
    <n v="60.5"/>
    <n v="35.700000000000003"/>
    <n v="14.795383453399999"/>
    <n v="0.30458400000000002"/>
    <x v="0"/>
    <n v="779"/>
    <n v="1"/>
    <n v="7"/>
    <n v="245"/>
    <n v="29"/>
  </r>
  <r>
    <x v="0"/>
    <s v="HUANUCO"/>
    <s v="100101"/>
    <s v="HUANUCO"/>
    <s v="A3"/>
    <n v="6"/>
    <n v="0.13639999999999999"/>
    <n v="87253"/>
    <n v="22.35"/>
    <n v="12.8"/>
    <n v="6.22222232819"/>
    <n v="8.8927999999999993E-2"/>
    <x v="1"/>
    <n v="19563"/>
    <n v="58"/>
    <n v="136"/>
    <n v="18448"/>
    <n v="1028"/>
  </r>
  <r>
    <x v="7"/>
    <s v="HUANCAYO"/>
    <s v="120130"/>
    <s v="SAN JERONIMO DE TUNAN"/>
    <s v="A4"/>
    <n v="0"/>
    <n v="0.19339999999999999"/>
    <n v="10275"/>
    <n v="22.47"/>
    <n v="43.1"/>
    <n v="4.9743967056300002"/>
    <n v="0.17095199999999999"/>
    <x v="0"/>
    <n v="2418"/>
    <n v="2"/>
    <n v="21"/>
    <n v="2897"/>
    <n v="200"/>
  </r>
  <r>
    <x v="3"/>
    <s v="LA CONVENCION"/>
    <s v="080901"/>
    <s v="SANTA ANA"/>
    <s v="A4"/>
    <n v="20"/>
    <n v="0.22459999999999999"/>
    <n v="34732"/>
    <n v="7.29"/>
    <n v="6.8"/>
    <n v="5.5756659507800004"/>
    <n v="5.5759999999999997E-2"/>
    <x v="1"/>
    <n v="11336"/>
    <n v="40"/>
    <n v="79"/>
    <n v="8882"/>
    <n v="546"/>
  </r>
  <r>
    <x v="7"/>
    <s v="JAUJA"/>
    <s v="120402"/>
    <s v="ACOLLA"/>
    <s v="A3"/>
    <n v="4"/>
    <n v="0.1166"/>
    <n v="7253"/>
    <n v="37.67"/>
    <n v="24.1"/>
    <n v="9.3497581481900003"/>
    <n v="0.145312"/>
    <x v="1"/>
    <n v="2983"/>
    <n v="7"/>
    <n v="30"/>
    <n v="1474"/>
    <n v="165"/>
  </r>
  <r>
    <x v="3"/>
    <s v="PARURO"/>
    <s v="081001"/>
    <s v="PARURO"/>
    <s v="A4"/>
    <n v="10"/>
    <n v="0.22459999999999999"/>
    <n v="3361"/>
    <n v="49.17"/>
    <n v="33"/>
    <n v="16.852487564099999"/>
    <n v="0.19642399999999999"/>
    <x v="0"/>
    <n v="1465"/>
    <n v="1"/>
    <n v="14"/>
    <n v="756"/>
    <n v="64"/>
  </r>
  <r>
    <x v="3"/>
    <s v="PARURO"/>
    <s v="081005"/>
    <s v="HUANOQUITE"/>
    <s v="A4"/>
    <n v="4"/>
    <n v="0.20480000000000001"/>
    <n v="5659"/>
    <n v="56.43"/>
    <n v="28.5"/>
    <n v="28.009828567500001"/>
    <n v="0.28057599999999999"/>
    <x v="0"/>
    <n v="1769"/>
    <n v="1"/>
    <n v="28"/>
    <n v="883"/>
    <n v="68"/>
  </r>
  <r>
    <x v="3"/>
    <s v="QUISPICANCHI"/>
    <s v="081201"/>
    <s v="URCOS"/>
    <s v="A3"/>
    <n v="30"/>
    <n v="0.24199999999999999"/>
    <n v="9311"/>
    <n v="26.6"/>
    <n v="20.9"/>
    <n v="15.384614944500001"/>
    <n v="0.12943199999999999"/>
    <x v="0"/>
    <n v="2949"/>
    <n v="2"/>
    <n v="44"/>
    <n v="4639"/>
    <n v="271"/>
  </r>
  <r>
    <x v="3"/>
    <s v="PARURO"/>
    <s v="081009"/>
    <s v="YAURISQUE"/>
    <s v="A4"/>
    <n v="15"/>
    <n v="0.22459999999999999"/>
    <n v="2491"/>
    <n v="42.5"/>
    <n v="24.5"/>
    <n v="22.147197723400001"/>
    <n v="0.186832"/>
    <x v="0"/>
    <n v="952"/>
    <n v="1"/>
    <n v="10"/>
    <n v="488"/>
    <n v="43"/>
  </r>
  <r>
    <x v="7"/>
    <s v="CONCEPCION"/>
    <s v="120208"/>
    <s v="MANZANARES"/>
    <s v="A4"/>
    <n v="0"/>
    <n v="0.19339999999999999"/>
    <n v="1391"/>
    <n v="18.04"/>
    <n v="24.6"/>
    <n v="7.0121951103200004"/>
    <n v="8.2687999999999998E-2"/>
    <x v="1"/>
    <n v="528"/>
    <n v="1"/>
    <n v="7"/>
    <n v="484"/>
    <n v="38"/>
  </r>
  <r>
    <x v="7"/>
    <s v="HUANCAYO"/>
    <s v="120129"/>
    <s v="SAN AGUSTIN"/>
    <s v="A4"/>
    <n v="0"/>
    <n v="0.19339999999999999"/>
    <n v="11738"/>
    <n v="15.18"/>
    <n v="0"/>
    <n v="6.4851765632599996"/>
    <n v="5.5759999999999997E-2"/>
    <x v="1"/>
    <n v="2363"/>
    <n v="2"/>
    <n v="20"/>
    <n v="3692"/>
    <n v="215"/>
  </r>
  <r>
    <x v="7"/>
    <s v="HUANCAYO"/>
    <s v="120117"/>
    <s v="HUALHUAS"/>
    <s v="A4"/>
    <n v="0"/>
    <n v="0.19339999999999999"/>
    <n v="4543"/>
    <n v="21.34"/>
    <n v="0"/>
    <n v="7.5056014061000003"/>
    <n v="5.5759999999999997E-2"/>
    <x v="1"/>
    <n v="921"/>
    <n v="2"/>
    <n v="11"/>
    <n v="873"/>
    <n v="57"/>
  </r>
  <r>
    <x v="7"/>
    <s v="CONCEPCION"/>
    <s v="120213"/>
    <s v="ORCOTUNA"/>
    <s v="A4"/>
    <n v="0"/>
    <n v="0.19339999999999999"/>
    <n v="4137"/>
    <n v="27.49"/>
    <n v="18.3"/>
    <n v="7.7285923957799998"/>
    <n v="8.8927999999999993E-2"/>
    <x v="1"/>
    <n v="1281"/>
    <n v="3"/>
    <n v="9"/>
    <n v="1077"/>
    <n v="87"/>
  </r>
  <r>
    <x v="7"/>
    <s v="CONCEPCION"/>
    <s v="120212"/>
    <s v="NUEVE DE JULIO"/>
    <s v="A4"/>
    <n v="0"/>
    <n v="0.19339999999999999"/>
    <n v="1499"/>
    <n v="14.74"/>
    <n v="28.9"/>
    <n v="5.6562728881800002"/>
    <n v="0.11015999999999999"/>
    <x v="1"/>
    <n v="589"/>
    <n v="1"/>
    <n v="3"/>
    <n v="456"/>
    <n v="32"/>
  </r>
  <r>
    <x v="3"/>
    <s v="CANCHIS"/>
    <s v="080607"/>
    <s v="SAN PEDRO"/>
    <s v="A3"/>
    <n v="1"/>
    <n v="0.1052"/>
    <n v="2740"/>
    <n v="13.51"/>
    <n v="15.6"/>
    <n v="16.216217041"/>
    <n v="8.9464000000000002E-2"/>
    <x v="1"/>
    <n v="1407"/>
    <n v="1"/>
    <n v="9"/>
    <n v="363"/>
    <n v="27"/>
  </r>
  <r>
    <x v="3"/>
    <s v="CHUMBIVILCAS"/>
    <s v="080705"/>
    <s v="LIVITACA"/>
    <s v="A4"/>
    <n v="9"/>
    <n v="0.22459999999999999"/>
    <n v="13406"/>
    <n v="51.84"/>
    <n v="34.799999999999997"/>
    <n v="20.262918472300001"/>
    <n v="0.30458400000000002"/>
    <x v="2"/>
    <n v="4017"/>
    <n v="5"/>
    <n v="45"/>
    <n v="2835"/>
    <n v="150"/>
  </r>
  <r>
    <x v="3"/>
    <s v="CANCHIS"/>
    <s v="080608"/>
    <s v="TINTA"/>
    <s v="A4"/>
    <n v="0"/>
    <n v="0.19339999999999999"/>
    <n v="5605"/>
    <n v="24.79"/>
    <n v="18.8"/>
    <n v="16.112817764300001"/>
    <n v="0.112568"/>
    <x v="0"/>
    <n v="2363"/>
    <n v="1"/>
    <n v="18"/>
    <n v="1532"/>
    <n v="114"/>
  </r>
  <r>
    <x v="7"/>
    <s v="TARMA"/>
    <s v="120706"/>
    <s v="PALCA"/>
    <s v="A4"/>
    <n v="33"/>
    <n v="0.33019999999999999"/>
    <n v="5610"/>
    <n v="41.51"/>
    <n v="19"/>
    <n v="9.0633611679099992"/>
    <n v="0.145312"/>
    <x v="0"/>
    <n v="1767"/>
    <n v="8"/>
    <n v="31"/>
    <n v="1357"/>
    <n v="118"/>
  </r>
  <r>
    <x v="8"/>
    <s v="TAHUAMANU"/>
    <s v="170302"/>
    <s v="IBERIA"/>
    <s v="A1"/>
    <n v="0"/>
    <n v="3.5900000000000001E-2"/>
    <n v="9059"/>
    <n v="6.63"/>
    <n v="13.2"/>
    <n v="5.4423747062699999"/>
    <n v="6.5823999999999994E-2"/>
    <x v="3"/>
    <n v="1970"/>
    <n v="10"/>
    <n v="16"/>
    <n v="1474"/>
    <n v="91"/>
  </r>
  <r>
    <x v="3"/>
    <s v="LA CONVENCION"/>
    <s v="080914"/>
    <s v="MEGANTONI"/>
    <s v="A4"/>
    <n v="0"/>
    <n v="0.19339999999999999"/>
    <n v="8365"/>
    <n v="20.11"/>
    <n v="25.7"/>
    <n v="8.8061332702600001"/>
    <n v="8.2687999999999998E-2"/>
    <x v="1"/>
    <n v="1695"/>
    <n v="0"/>
    <n v="63"/>
    <n v="3534"/>
    <n v="188"/>
  </r>
  <r>
    <x v="7"/>
    <s v="TARMA"/>
    <s v="120707"/>
    <s v="PALCAMAYO"/>
    <s v="A4"/>
    <n v="9"/>
    <n v="0.22459999999999999"/>
    <n v="9405"/>
    <n v="44.41"/>
    <n v="19.2"/>
    <n v="10.6557378769"/>
    <n v="0.15323200000000001"/>
    <x v="0"/>
    <n v="2825"/>
    <n v="7"/>
    <n v="19"/>
    <n v="593"/>
    <n v="67"/>
  </r>
  <r>
    <x v="7"/>
    <s v="CHANCHAMAYO"/>
    <s v="120306"/>
    <s v="VITOC"/>
    <s v="A4"/>
    <n v="19"/>
    <n v="0.22459999999999999"/>
    <n v="1794"/>
    <n v="31.87"/>
    <n v="7.8"/>
    <n v="12.1191139221"/>
    <n v="8.6784E-2"/>
    <x v="1"/>
    <n v="905"/>
    <n v="3"/>
    <n v="15"/>
    <n v="250"/>
    <n v="26"/>
  </r>
  <r>
    <x v="7"/>
    <s v="SATIPO"/>
    <s v="120699"/>
    <s v="MAZAMARI - PANGOA"/>
    <s v="A5"/>
    <n v="22"/>
    <n v="0.42709999999999998"/>
    <n v="122279"/>
    <n v="25.4"/>
    <n v="33.4"/>
    <n v="10.819955825799999"/>
    <n v="0.141184"/>
    <x v="0"/>
    <n v="19798"/>
    <n v="0"/>
    <n v="0"/>
    <n v="0"/>
    <n v="0"/>
  </r>
  <r>
    <x v="7"/>
    <s v="YAULI"/>
    <s v="120807"/>
    <s v="SANTA BARBARA DE CARHUACAYAN"/>
    <s v="A4"/>
    <n v="24"/>
    <n v="0.33019999999999999"/>
    <n v="2325"/>
    <n v="29.05"/>
    <n v="19.399999999999999"/>
    <n v="5.3221287727400002"/>
    <n v="0.101592"/>
    <x v="0"/>
    <n v="741"/>
    <n v="2"/>
    <n v="5"/>
    <n v="166"/>
    <n v="16"/>
  </r>
  <r>
    <x v="7"/>
    <s v="CHANCHAMAYO"/>
    <s v="120305"/>
    <s v="SAN RAMON"/>
    <s v="A4"/>
    <n v="38"/>
    <n v="0.33019999999999999"/>
    <n v="27222"/>
    <n v="21.47"/>
    <n v="9.5"/>
    <n v="6.7841243743900002"/>
    <n v="6.5823999999999994E-2"/>
    <x v="0"/>
    <n v="7557"/>
    <n v="13"/>
    <n v="62"/>
    <n v="5062"/>
    <n v="290"/>
  </r>
  <r>
    <x v="8"/>
    <s v="TAMBOPATA"/>
    <s v="170101"/>
    <s v="TAMBOPATA"/>
    <s v="A1"/>
    <n v="1"/>
    <n v="3.5900000000000001E-2"/>
    <n v="80389"/>
    <n v="2.88"/>
    <n v="7.7"/>
    <n v="2.00827693939"/>
    <n v="5.1560000000000002E-2"/>
    <x v="3"/>
    <n v="16730"/>
    <n v="103"/>
    <n v="117"/>
    <n v="15790"/>
    <n v="684"/>
  </r>
  <r>
    <x v="3"/>
    <s v="LA CONVENCION"/>
    <s v="080907"/>
    <s v="KIMBIRI"/>
    <s v="A4"/>
    <n v="5"/>
    <n v="0.20480000000000001"/>
    <n v="14776"/>
    <n v="31.94"/>
    <n v="20.5"/>
    <n v="17.3345165253"/>
    <n v="0.12943199999999999"/>
    <x v="0"/>
    <n v="3894"/>
    <n v="13"/>
    <n v="58"/>
    <n v="3810"/>
    <n v="225"/>
  </r>
  <r>
    <x v="3"/>
    <s v="LA CONVENCION"/>
    <s v="080910"/>
    <s v="PICHARI"/>
    <s v="A4"/>
    <n v="1"/>
    <n v="0.19339999999999999"/>
    <n v="20373"/>
    <n v="32.11"/>
    <n v="22.6"/>
    <n v="13.883747100800001"/>
    <n v="0.11371199999999999"/>
    <x v="0"/>
    <n v="5114"/>
    <n v="12"/>
    <n v="92"/>
    <n v="5377"/>
    <n v="249"/>
  </r>
  <r>
    <x v="0"/>
    <s v="HUANUCO"/>
    <s v="100106"/>
    <s v="QUISQUI (KICHKI)"/>
    <s v="A3"/>
    <n v="13"/>
    <n v="0.13639999999999999"/>
    <n v="8270"/>
    <n v="50.54"/>
    <n v="29.9"/>
    <n v="24.119602203399999"/>
    <n v="0.21430399999999999"/>
    <x v="0"/>
    <n v="1575"/>
    <n v="3"/>
    <n v="27"/>
    <n v="784"/>
    <n v="56"/>
  </r>
  <r>
    <x v="5"/>
    <s v="OXAPAMPA"/>
    <s v="190303"/>
    <s v="HUANCABAMBA"/>
    <s v="A3"/>
    <n v="26"/>
    <n v="0.24199999999999999"/>
    <n v="6561"/>
    <n v="59.13"/>
    <n v="12.1"/>
    <n v="10.798649787900001"/>
    <n v="0.20263999999999999"/>
    <x v="0"/>
    <n v="1811"/>
    <n v="8"/>
    <n v="43"/>
    <n v="1301"/>
    <n v="91"/>
  </r>
  <r>
    <x v="5"/>
    <s v="OXAPAMPA"/>
    <s v="190305"/>
    <s v="POZUZO"/>
    <s v="A3"/>
    <n v="33"/>
    <n v="0.24199999999999999"/>
    <n v="9550"/>
    <n v="62.91"/>
    <n v="17.899999999999999"/>
    <n v="16.529800415"/>
    <n v="0.21836"/>
    <x v="0"/>
    <n v="1783"/>
    <n v="15"/>
    <n v="67"/>
    <n v="1544"/>
    <n v="113"/>
  </r>
  <r>
    <x v="5"/>
    <s v="OXAPAMPA"/>
    <s v="190306"/>
    <s v="PUERTO BERMUDEZ"/>
    <s v="A4"/>
    <n v="19"/>
    <n v="0.22459999999999999"/>
    <n v="17617"/>
    <n v="70.45"/>
    <n v="40.200000000000003"/>
    <n v="12.8197956085"/>
    <n v="0.410464"/>
    <x v="2"/>
    <n v="3079"/>
    <n v="26"/>
    <n v="182"/>
    <n v="6535"/>
    <n v="399"/>
  </r>
  <r>
    <x v="0"/>
    <s v="PACHITEA"/>
    <s v="100801"/>
    <s v="PANAO"/>
    <s v="A3"/>
    <n v="11"/>
    <n v="0.13639999999999999"/>
    <n v="24679"/>
    <n v="63.81"/>
    <n v="36"/>
    <n v="31.056840896600001"/>
    <n v="0.44406400000000001"/>
    <x v="0"/>
    <n v="5892"/>
    <n v="5"/>
    <n v="74"/>
    <n v="5295"/>
    <n v="263"/>
  </r>
  <r>
    <x v="0"/>
    <s v="PACHITEA"/>
    <s v="100804"/>
    <s v="UMARI"/>
    <s v="A4"/>
    <n v="13"/>
    <n v="0.22459999999999999"/>
    <n v="21684"/>
    <n v="78.459999999999994"/>
    <n v="34.200000000000003"/>
    <n v="29.556509017900002"/>
    <n v="0.44406400000000001"/>
    <x v="2"/>
    <n v="4143"/>
    <n v="6"/>
    <n v="42"/>
    <n v="2632"/>
    <n v="130"/>
  </r>
  <r>
    <x v="4"/>
    <s v="SAN MARTIN"/>
    <s v="220913"/>
    <s v="SAUCE"/>
    <s v="A4"/>
    <n v="19"/>
    <n v="0.22459999999999999"/>
    <n v="16223"/>
    <n v="67.430000000000007"/>
    <n v="17.100000000000001"/>
    <n v="5.7197790145900003"/>
    <n v="0.31631999999999999"/>
    <x v="2"/>
    <n v="1883"/>
    <n v="3"/>
    <n v="11"/>
    <n v="557"/>
    <n v="26"/>
  </r>
  <r>
    <x v="4"/>
    <s v="SAN MARTIN"/>
    <s v="220902"/>
    <s v="ALBERTO LEVEAU"/>
    <s v="A4"/>
    <n v="7"/>
    <n v="0.22459999999999999"/>
    <n v="655"/>
    <n v="38.9"/>
    <n v="28.1"/>
    <n v="4.1431260108899997"/>
    <n v="0.16858400000000001"/>
    <x v="0"/>
    <n v="255"/>
    <n v="2"/>
    <n v="4"/>
    <n v="70"/>
    <n v="5"/>
  </r>
  <r>
    <x v="6"/>
    <s v="CHACHAPOYAS"/>
    <s v="010110"/>
    <s v="LEIMEBAMBA"/>
    <s v="A4"/>
    <n v="17"/>
    <n v="0.22459999999999999"/>
    <n v="4194"/>
    <n v="42.8"/>
    <n v="22.9"/>
    <n v="10.3947372437"/>
    <n v="0.15323200000000001"/>
    <x v="0"/>
    <n v="1634"/>
    <n v="4"/>
    <n v="17"/>
    <n v="1054"/>
    <n v="74"/>
  </r>
  <r>
    <x v="4"/>
    <s v="MARISCAL CACERES"/>
    <s v="220602"/>
    <s v="CAMPANILLA"/>
    <s v="A3"/>
    <n v="182"/>
    <n v="0.24199999999999999"/>
    <n v="7610"/>
    <n v="34.979999999999997"/>
    <n v="16.600000000000001"/>
    <n v="9.5530405044600002"/>
    <n v="9.6848000000000004E-2"/>
    <x v="0"/>
    <n v="2187"/>
    <n v="7"/>
    <n v="37"/>
    <n v="3236"/>
    <n v="140"/>
  </r>
  <r>
    <x v="6"/>
    <s v="LUYA"/>
    <s v="010520"/>
    <s v="SANTA CATALINA"/>
    <s v="A4"/>
    <n v="3"/>
    <n v="0.20480000000000001"/>
    <n v="1899"/>
    <n v="84.87"/>
    <n v="20.8"/>
    <n v="24.3880329132"/>
    <n v="0.37470399999999998"/>
    <x v="2"/>
    <n v="382"/>
    <n v="4"/>
    <n v="10"/>
    <n v="471"/>
    <n v="31"/>
  </r>
  <r>
    <x v="6"/>
    <s v="LUYA"/>
    <s v="010518"/>
    <s v="SAN JERONIMO"/>
    <s v="A4"/>
    <n v="27"/>
    <n v="0.33019999999999999"/>
    <n v="883"/>
    <n v="81.739999999999995"/>
    <n v="25.9"/>
    <n v="15.0877189636"/>
    <n v="0.35682399999999997"/>
    <x v="2"/>
    <n v="381"/>
    <n v="1"/>
    <n v="5"/>
    <n v="48"/>
    <n v="5"/>
  </r>
  <r>
    <x v="6"/>
    <s v="UTCUBAMBA"/>
    <s v="010705"/>
    <s v="JAMALCA"/>
    <s v="A4"/>
    <n v="17"/>
    <n v="0.22459999999999999"/>
    <n v="8223"/>
    <n v="47.16"/>
    <n v="22.9"/>
    <n v="13.033536911000001"/>
    <n v="0.15323200000000001"/>
    <x v="0"/>
    <n v="2265"/>
    <n v="11"/>
    <n v="48"/>
    <n v="1557"/>
    <n v="103"/>
  </r>
  <r>
    <x v="7"/>
    <s v="CONCEPCION"/>
    <s v="120201"/>
    <s v="CONCEPCION"/>
    <s v="A4"/>
    <n v="0"/>
    <n v="0.19339999999999999"/>
    <n v="14829"/>
    <n v="17.91"/>
    <n v="17.100000000000001"/>
    <n v="4.5281791687000004"/>
    <n v="6.1623999999999998E-2"/>
    <x v="1"/>
    <n v="3318"/>
    <n v="3"/>
    <n v="29"/>
    <n v="3839"/>
    <n v="223"/>
  </r>
  <r>
    <x v="3"/>
    <s v="CUSCO"/>
    <s v="080106"/>
    <s v="SANTIAGO"/>
    <s v="A4"/>
    <n v="8"/>
    <n v="0.22459999999999999"/>
    <n v="90766"/>
    <n v="5.83"/>
    <n v="12.7"/>
    <n v="4.5882940292400001"/>
    <n v="6.1623999999999998E-2"/>
    <x v="1"/>
    <n v="21168"/>
    <n v="38"/>
    <n v="78"/>
    <n v="8523"/>
    <n v="432"/>
  </r>
  <r>
    <x v="3"/>
    <s v="CUSCO"/>
    <s v="080108"/>
    <s v="WANCHAQ"/>
    <s v="A4"/>
    <n v="0"/>
    <n v="0.19339999999999999"/>
    <n v="64325"/>
    <n v="0.62"/>
    <n v="7.5"/>
    <n v="0.96802377700800002"/>
    <n v="5.1560000000000002E-2"/>
    <x v="1"/>
    <n v="14690"/>
    <n v="152"/>
    <n v="104"/>
    <n v="13801"/>
    <n v="722"/>
  </r>
  <r>
    <x v="3"/>
    <s v="QUISPICANCHI"/>
    <s v="081210"/>
    <s v="OCONGATE"/>
    <s v="A4"/>
    <n v="34"/>
    <n v="0.33019999999999999"/>
    <n v="15709"/>
    <n v="48.76"/>
    <n v="37.200000000000003"/>
    <n v="24.211837768599999"/>
    <n v="0.25619199999999998"/>
    <x v="2"/>
    <n v="3365"/>
    <n v="2"/>
    <n v="77"/>
    <n v="6024"/>
    <n v="326"/>
  </r>
  <r>
    <x v="7"/>
    <s v="CHUPACA"/>
    <s v="120909"/>
    <s v="YANACANCHA"/>
    <s v="A4"/>
    <n v="21"/>
    <n v="0.22459999999999999"/>
    <n v="3499"/>
    <n v="43.09"/>
    <n v="44"/>
    <n v="9.3698625564599993"/>
    <n v="0.214672"/>
    <x v="0"/>
    <n v="1133"/>
    <n v="2"/>
    <n v="12"/>
    <n v="721"/>
    <n v="58"/>
  </r>
  <r>
    <x v="7"/>
    <s v="CHUPACA"/>
    <s v="120908"/>
    <s v="TRES DE DICIEMBRE"/>
    <s v="A4"/>
    <n v="0"/>
    <n v="0.19339999999999999"/>
    <n v="2094"/>
    <n v="26.58"/>
    <n v="21.7"/>
    <n v="8.6149768829299997"/>
    <n v="0.105792"/>
    <x v="1"/>
    <n v="581"/>
    <n v="1"/>
    <n v="7"/>
    <n v="369"/>
    <n v="27"/>
  </r>
  <r>
    <x v="7"/>
    <s v="HUANCAYO"/>
    <s v="120119"/>
    <s v="HUANCAN"/>
    <s v="A4"/>
    <n v="0"/>
    <n v="0.19339999999999999"/>
    <n v="21212"/>
    <n v="19.32"/>
    <n v="38.299999999999997"/>
    <n v="6.6261630058299996"/>
    <n v="0.15204799999999999"/>
    <x v="0"/>
    <n v="3670"/>
    <n v="2"/>
    <n v="21"/>
    <n v="3228"/>
    <n v="156"/>
  </r>
  <r>
    <x v="7"/>
    <s v="CHUPACA"/>
    <s v="120906"/>
    <s v="SAN JUAN DE ISCOS"/>
    <s v="A4"/>
    <n v="1"/>
    <n v="0.19339999999999999"/>
    <n v="2121"/>
    <n v="37.44"/>
    <n v="24.4"/>
    <n v="9.2474489212000002"/>
    <n v="0.145312"/>
    <x v="0"/>
    <n v="929"/>
    <n v="3"/>
    <n v="9"/>
    <n v="359"/>
    <n v="32"/>
  </r>
  <r>
    <x v="4"/>
    <s v="MOYOBAMBA"/>
    <s v="220104"/>
    <s v="JEPELACIO"/>
    <s v="A3"/>
    <n v="28"/>
    <n v="0.24199999999999999"/>
    <n v="21473"/>
    <n v="39.67"/>
    <n v="23.1"/>
    <n v="14.830029487599999"/>
    <n v="0.16895199999999999"/>
    <x v="0"/>
    <n v="4960"/>
    <n v="10"/>
    <n v="75"/>
    <n v="4351"/>
    <n v="258"/>
  </r>
  <r>
    <x v="6"/>
    <s v="RODRIGUEZ DE MENDOZA"/>
    <s v="010604"/>
    <s v="HUAMBO"/>
    <s v="A2"/>
    <n v="2"/>
    <n v="7.0400000000000004E-2"/>
    <n v="2565"/>
    <n v="33.020000000000003"/>
    <n v="9.9"/>
    <n v="8.8568935394300006"/>
    <n v="8.8927999999999993E-2"/>
    <x v="3"/>
    <n v="1207"/>
    <n v="3"/>
    <n v="13"/>
    <n v="406"/>
    <n v="31"/>
  </r>
  <r>
    <x v="6"/>
    <s v="CHACHAPOYAS"/>
    <s v="010109"/>
    <s v="LA JALCA"/>
    <s v="A3"/>
    <n v="4"/>
    <n v="0.1166"/>
    <n v="5503"/>
    <n v="69.63"/>
    <n v="28.2"/>
    <n v="10.7377901077"/>
    <n v="0.36857600000000001"/>
    <x v="0"/>
    <n v="2939"/>
    <n v="9"/>
    <n v="27"/>
    <n v="1524"/>
    <n v="113"/>
  </r>
  <r>
    <x v="6"/>
    <s v="RODRIGUEZ DE MENDOZA"/>
    <s v="010605"/>
    <s v="LIMABAMBA"/>
    <s v="A3"/>
    <n v="35"/>
    <n v="0.24199999999999999"/>
    <n v="3025"/>
    <n v="41.42"/>
    <n v="13.9"/>
    <n v="5.1847438812300002"/>
    <n v="0.124248"/>
    <x v="0"/>
    <n v="904"/>
    <n v="2"/>
    <n v="12"/>
    <n v="341"/>
    <n v="27"/>
  </r>
  <r>
    <x v="2"/>
    <s v="MAYNAS"/>
    <s v="160113"/>
    <s v="SAN JUAN BAUTISTA"/>
    <s v="A2"/>
    <n v="0"/>
    <n v="5.8999999999999997E-2"/>
    <n v="157621"/>
    <n v="23.94"/>
    <n v="20.9"/>
    <n v="2.02042675018"/>
    <n v="0.101592"/>
    <x v="3"/>
    <n v="23981"/>
    <n v="28"/>
    <n v="177"/>
    <n v="22989"/>
    <n v="1062"/>
  </r>
  <r>
    <x v="2"/>
    <s v="MAYNAS"/>
    <s v="160101"/>
    <s v="IQUITOS"/>
    <s v="A2"/>
    <n v="0"/>
    <n v="5.8999999999999997E-2"/>
    <n v="149994"/>
    <n v="9.81"/>
    <n v="16.3"/>
    <n v="1.7853076457999999"/>
    <n v="6.1623999999999998E-2"/>
    <x v="3"/>
    <n v="32853"/>
    <n v="139"/>
    <n v="177"/>
    <n v="48300"/>
    <n v="2449"/>
  </r>
  <r>
    <x v="6"/>
    <s v="BAGUA"/>
    <s v="010206"/>
    <s v="LA PECA"/>
    <s v="A3"/>
    <n v="12"/>
    <n v="0.13639999999999999"/>
    <n v="8019"/>
    <n v="63.19"/>
    <n v="14.1"/>
    <n v="12.8003807068"/>
    <n v="0.20263999999999999"/>
    <x v="0"/>
    <n v="2242"/>
    <n v="6"/>
    <n v="51"/>
    <n v="1248"/>
    <n v="114"/>
  </r>
  <r>
    <x v="6"/>
    <s v="CHACHAPOYAS"/>
    <s v="010118"/>
    <s v="SAN FRANCISCO DE DAGUAS"/>
    <s v="A5"/>
    <n v="21"/>
    <n v="0.3947"/>
    <n v="349"/>
    <n v="31.735710000000001"/>
    <n v="6.3"/>
    <n v="9.8591547012300005"/>
    <n v="8.6784E-2"/>
    <x v="0"/>
    <n v="150"/>
    <n v="3"/>
    <n v="3"/>
    <n v="92"/>
    <n v="10"/>
  </r>
  <r>
    <x v="6"/>
    <s v="RODRIGUEZ DE MENDOZA"/>
    <s v="010607"/>
    <s v="MARISCAL BENAVIDES"/>
    <s v="A3"/>
    <n v="19"/>
    <n v="0.13639999999999999"/>
    <n v="1376"/>
    <n v="18.55"/>
    <n v="7.9"/>
    <n v="8.0372247695900008"/>
    <n v="5.5759999999999997E-2"/>
    <x v="1"/>
    <n v="609"/>
    <n v="4"/>
    <n v="6"/>
    <n v="289"/>
    <n v="19"/>
  </r>
  <r>
    <x v="6"/>
    <s v="CHACHAPOYAS"/>
    <s v="010101"/>
    <s v="CHACHAPOYAS"/>
    <s v="A3"/>
    <n v="51"/>
    <n v="0.24199999999999999"/>
    <n v="28937"/>
    <n v="12.27"/>
    <n v="14.6"/>
    <n v="3.5383098125500001"/>
    <n v="6.1623999999999998E-2"/>
    <x v="1"/>
    <n v="7273"/>
    <n v="37"/>
    <n v="22"/>
    <n v="2678"/>
    <n v="197"/>
  </r>
  <r>
    <x v="6"/>
    <s v="LUYA"/>
    <s v="010508"/>
    <s v="LONYA CHICO"/>
    <s v="A3"/>
    <n v="10"/>
    <n v="0.13639999999999999"/>
    <n v="966"/>
    <n v="70.540000000000006"/>
    <n v="28.3"/>
    <n v="14.048337936399999"/>
    <n v="0.36857600000000001"/>
    <x v="0"/>
    <n v="343"/>
    <n v="4"/>
    <n v="7"/>
    <n v="220"/>
    <n v="18"/>
  </r>
  <r>
    <x v="4"/>
    <s v="LAMAS"/>
    <s v="220510"/>
    <s v="TABALOSOS"/>
    <s v="A5"/>
    <n v="30"/>
    <n v="0.50029999999999997"/>
    <n v="13229"/>
    <n v="55.35"/>
    <n v="17.2"/>
    <n v="12.114014625499999"/>
    <n v="0.20263999999999999"/>
    <x v="2"/>
    <n v="3086"/>
    <n v="4"/>
    <n v="35"/>
    <n v="2306"/>
    <n v="112"/>
  </r>
  <r>
    <x v="7"/>
    <s v="CONCEPCION"/>
    <s v="120215"/>
    <s v="SANTA ROSA DE OCOPA"/>
    <s v="A5"/>
    <n v="2"/>
    <n v="0.37490000000000001"/>
    <n v="2021"/>
    <n v="18.829999999999998"/>
    <n v="17.2"/>
    <n v="9.3632955551099997"/>
    <n v="6.5823999999999994E-2"/>
    <x v="0"/>
    <n v="633"/>
    <n v="2"/>
    <n v="5"/>
    <n v="294"/>
    <n v="20"/>
  </r>
  <r>
    <x v="7"/>
    <s v="JAUJA"/>
    <s v="120404"/>
    <s v="ATAURA"/>
    <s v="A4"/>
    <n v="0"/>
    <n v="0.19339999999999999"/>
    <n v="1154"/>
    <n v="14.95241"/>
    <n v="12.9"/>
    <n v="4.2553191185000001"/>
    <n v="6.1623999999999998E-2"/>
    <x v="1"/>
    <n v="432"/>
    <n v="1"/>
    <n v="6"/>
    <n v="143"/>
    <n v="15"/>
  </r>
  <r>
    <x v="7"/>
    <s v="JAUJA"/>
    <s v="120434"/>
    <s v="YAUYOS"/>
    <s v="A4"/>
    <n v="1"/>
    <n v="0.19339999999999999"/>
    <n v="9275"/>
    <n v="24.02"/>
    <n v="18"/>
    <n v="4.6764450073199999"/>
    <n v="8.4727999999999998E-2"/>
    <x v="1"/>
    <n v="2247"/>
    <n v="2"/>
    <n v="11"/>
    <n v="725"/>
    <n v="74"/>
  </r>
  <r>
    <x v="7"/>
    <s v="JAUJA"/>
    <s v="120414"/>
    <s v="LLOCLLAPAMPA"/>
    <s v="A3"/>
    <n v="12"/>
    <n v="0.13639999999999999"/>
    <n v="1027"/>
    <n v="27.09"/>
    <n v="19.2"/>
    <n v="7.6923074722300004"/>
    <n v="0.105792"/>
    <x v="1"/>
    <n v="595"/>
    <n v="2"/>
    <n v="6"/>
    <n v="212"/>
    <n v="22"/>
  </r>
  <r>
    <x v="0"/>
    <s v="HUAMALIES"/>
    <s v="100507"/>
    <s v="MONZON"/>
    <s v="A4"/>
    <n v="2"/>
    <n v="0.20480000000000001"/>
    <n v="29148"/>
    <n v="39.93"/>
    <n v="20.6"/>
    <n v="11.9395713806"/>
    <n v="0.15323200000000001"/>
    <x v="0"/>
    <n v="5771"/>
    <n v="10"/>
    <n v="67"/>
    <n v="2565"/>
    <n v="185"/>
  </r>
  <r>
    <x v="6"/>
    <s v="CHACHAPOYAS"/>
    <s v="010112"/>
    <s v="MAGDALENA"/>
    <s v="A3"/>
    <n v="12"/>
    <n v="0.13639999999999999"/>
    <n v="787"/>
    <n v="59.92"/>
    <n v="19.7"/>
    <n v="8.6235485076899998"/>
    <n v="0.21158399999999999"/>
    <x v="0"/>
    <n v="412"/>
    <n v="1"/>
    <n v="3"/>
    <n v="244"/>
    <n v="18"/>
  </r>
  <r>
    <x v="6"/>
    <s v="LUYA"/>
    <s v="010507"/>
    <s v="LONGUITA"/>
    <s v="A4"/>
    <n v="6"/>
    <n v="0.22459999999999999"/>
    <n v="1154"/>
    <n v="77.62"/>
    <n v="37.6"/>
    <n v="9.9502487182599992"/>
    <n v="0.410464"/>
    <x v="2"/>
    <n v="288"/>
    <n v="2"/>
    <n v="5"/>
    <n v="241"/>
    <n v="19"/>
  </r>
  <r>
    <x v="4"/>
    <s v="SAN MARTIN"/>
    <s v="220912"/>
    <s v="SAN ANTONIO"/>
    <s v="A5"/>
    <n v="7"/>
    <n v="0.3947"/>
    <n v="1334"/>
    <n v="46.53"/>
    <n v="7.7"/>
    <n v="6.7456698417699998"/>
    <n v="0.118384"/>
    <x v="0"/>
    <n v="481"/>
    <n v="3"/>
    <n v="5"/>
    <n v="221"/>
    <n v="12"/>
  </r>
  <r>
    <x v="6"/>
    <s v="LUYA"/>
    <s v="010506"/>
    <s v="INGUILPATA"/>
    <s v="A4"/>
    <n v="16"/>
    <n v="0.22459999999999999"/>
    <n v="593"/>
    <n v="51.09"/>
    <n v="22"/>
    <n v="11.8279571533"/>
    <n v="0.219504"/>
    <x v="0"/>
    <n v="275"/>
    <n v="1"/>
    <n v="4"/>
    <n v="88"/>
    <n v="10"/>
  </r>
  <r>
    <x v="6"/>
    <s v="CHACHAPOYAS"/>
    <s v="010108"/>
    <s v="HUANCAS"/>
    <s v="A5"/>
    <n v="9"/>
    <n v="0.3947"/>
    <n v="1317"/>
    <n v="49.3"/>
    <n v="4.8"/>
    <n v="17.224880218500001"/>
    <n v="0.14202400000000001"/>
    <x v="0"/>
    <n v="145"/>
    <n v="2"/>
    <n v="3"/>
    <n v="142"/>
    <n v="8"/>
  </r>
  <r>
    <x v="4"/>
    <s v="SAN MARTIN"/>
    <s v="220911"/>
    <s v="PAPAPLAYA"/>
    <s v="A3"/>
    <n v="0"/>
    <n v="0.1052"/>
    <n v="2006"/>
    <n v="51.49"/>
    <n v="18.399999999999999"/>
    <n v="10.252366066"/>
    <n v="0.20263999999999999"/>
    <x v="1"/>
    <n v="533"/>
    <n v="6"/>
    <n v="15"/>
    <n v="744"/>
    <n v="40"/>
  </r>
  <r>
    <x v="6"/>
    <s v="RODRIGUEZ DE MENDOZA"/>
    <s v="010612"/>
    <s v="VISTA ALEGRE"/>
    <s v="A4"/>
    <n v="0"/>
    <n v="0.19339999999999999"/>
    <n v="3764"/>
    <n v="62.58"/>
    <n v="26.8"/>
    <n v="8.6161880493199998"/>
    <n v="0.23905599999999999"/>
    <x v="0"/>
    <n v="326"/>
    <n v="2"/>
    <n v="14"/>
    <n v="448"/>
    <n v="26"/>
  </r>
  <r>
    <x v="4"/>
    <s v="LAMAS"/>
    <s v="220506"/>
    <s v="PINTO RECODO"/>
    <s v="A5"/>
    <n v="22"/>
    <n v="0.42709999999999998"/>
    <n v="10822"/>
    <n v="63.84"/>
    <n v="23.1"/>
    <n v="19.2620105743"/>
    <n v="0.35682399999999997"/>
    <x v="2"/>
    <n v="2479"/>
    <n v="8"/>
    <n v="43"/>
    <n v="1479"/>
    <n v="79"/>
  </r>
  <r>
    <x v="6"/>
    <s v="CHACHAPOYAS"/>
    <s v="010105"/>
    <s v="CHILIQUIN"/>
    <s v="A5"/>
    <n v="4"/>
    <n v="0.37490000000000001"/>
    <n v="698"/>
    <n v="74.73"/>
    <n v="22.5"/>
    <n v="11.9691123962"/>
    <n v="0.34110400000000002"/>
    <x v="2"/>
    <n v="297"/>
    <n v="4"/>
    <n v="7"/>
    <n v="65"/>
    <n v="8"/>
  </r>
  <r>
    <x v="6"/>
    <s v="BONGARA"/>
    <s v="010303"/>
    <s v="CHURUJA"/>
    <s v="A3"/>
    <n v="6"/>
    <n v="0.13639999999999999"/>
    <n v="268"/>
    <n v="21.163789999999999"/>
    <n v="11.4"/>
    <n v="6.4150943756099998"/>
    <n v="6.5823999999999994E-2"/>
    <x v="1"/>
    <n v="77"/>
    <n v="1"/>
    <n v="1"/>
    <n v="34"/>
    <n v="2"/>
  </r>
  <r>
    <x v="4"/>
    <s v="RIOJA"/>
    <s v="220801"/>
    <s v="RIOJA"/>
    <s v="A4"/>
    <n v="7"/>
    <n v="0.22459999999999999"/>
    <n v="23699"/>
    <n v="18.11"/>
    <n v="10.8"/>
    <n v="6.3058552741999998"/>
    <n v="6.5823999999999994E-2"/>
    <x v="1"/>
    <n v="6401"/>
    <n v="25"/>
    <n v="46"/>
    <n v="6154"/>
    <n v="295"/>
  </r>
  <r>
    <x v="4"/>
    <s v="MOYOBAMBA"/>
    <s v="220102"/>
    <s v="CALZADA"/>
    <s v="A4"/>
    <n v="4"/>
    <n v="0.20480000000000001"/>
    <n v="4340"/>
    <n v="26.73"/>
    <n v="14.7"/>
    <n v="5.4679284095799998"/>
    <n v="8.8927999999999993E-2"/>
    <x v="1"/>
    <n v="1140"/>
    <n v="2"/>
    <n v="9"/>
    <n v="1054"/>
    <n v="57"/>
  </r>
  <r>
    <x v="4"/>
    <s v="RIOJA"/>
    <s v="220803"/>
    <s v="ELIAS SOPLIN VARGAS"/>
    <s v="A4"/>
    <n v="0"/>
    <n v="0.19339999999999999"/>
    <n v="13443"/>
    <n v="35.31"/>
    <n v="15"/>
    <n v="10.486284255999999"/>
    <n v="9.6848000000000004E-2"/>
    <x v="1"/>
    <n v="2142"/>
    <n v="7"/>
    <n v="23"/>
    <n v="3674"/>
    <n v="137"/>
  </r>
  <r>
    <x v="4"/>
    <s v="LAMAS"/>
    <s v="220504"/>
    <s v="CAYNARACHI"/>
    <s v="A4"/>
    <n v="33"/>
    <n v="0.33019999999999999"/>
    <n v="7920"/>
    <n v="47.2"/>
    <n v="19.5"/>
    <n v="9.1065292358400001"/>
    <n v="0.145312"/>
    <x v="0"/>
    <n v="1995"/>
    <n v="9"/>
    <n v="55"/>
    <n v="2052"/>
    <n v="103"/>
  </r>
  <r>
    <x v="6"/>
    <s v="UTCUBAMBA"/>
    <s v="010706"/>
    <s v="LONYA GRANDE"/>
    <s v="A4"/>
    <n v="53"/>
    <n v="0.33019999999999999"/>
    <n v="10401"/>
    <n v="44.11"/>
    <n v="22.3"/>
    <n v="11.414815902699999"/>
    <n v="0.15323200000000001"/>
    <x v="0"/>
    <n v="3213"/>
    <n v="11"/>
    <n v="52"/>
    <n v="2474"/>
    <n v="165"/>
  </r>
  <r>
    <x v="6"/>
    <s v="BONGARA"/>
    <s v="010309"/>
    <s v="SAN CARLOS"/>
    <s v="A3"/>
    <n v="12"/>
    <n v="0.13639999999999999"/>
    <n v="313"/>
    <n v="27.22"/>
    <n v="6.7"/>
    <n v="8.6142320632900002"/>
    <n v="7.8864000000000004E-2"/>
    <x v="1"/>
    <n v="177"/>
    <n v="1"/>
    <n v="2"/>
    <n v="25"/>
    <n v="2"/>
  </r>
  <r>
    <x v="2"/>
    <s v="REQUENA"/>
    <s v="160502"/>
    <s v="ALTO TAPICHE"/>
    <s v="A1"/>
    <n v="0"/>
    <n v="3.5900000000000001E-2"/>
    <n v="2114"/>
    <n v="30.67"/>
    <n v="36"/>
    <n v="8.3839607238799996"/>
    <n v="0.175152"/>
    <x v="3"/>
    <n v="331"/>
    <n v="3"/>
    <n v="17"/>
    <n v="335"/>
    <n v="18"/>
  </r>
  <r>
    <x v="6"/>
    <s v="CHACHAPOYAS"/>
    <s v="010102"/>
    <s v="ASUNCION"/>
    <s v="A3"/>
    <n v="3"/>
    <n v="0.1166"/>
    <n v="288"/>
    <n v="51.3"/>
    <n v="0"/>
    <n v="12.5925922394"/>
    <n v="0.192576"/>
    <x v="0"/>
    <n v="122"/>
    <n v="1"/>
    <n v="4"/>
    <n v="27"/>
    <n v="4"/>
  </r>
  <r>
    <x v="6"/>
    <s v="CHACHAPOYAS"/>
    <s v="010116"/>
    <s v="OLLEROS"/>
    <s v="A4"/>
    <n v="8"/>
    <n v="0.22459999999999999"/>
    <n v="362"/>
    <n v="31.735710000000001"/>
    <n v="14.8"/>
    <n v="8.7301588058499995"/>
    <n v="8.8927999999999993E-2"/>
    <x v="1"/>
    <n v="144"/>
    <n v="2"/>
    <n v="4"/>
    <n v="44"/>
    <n v="4"/>
  </r>
  <r>
    <x v="4"/>
    <s v="RIOJA"/>
    <s v="220806"/>
    <s v="POSIC"/>
    <s v="A4"/>
    <n v="0"/>
    <n v="0.19339999999999999"/>
    <n v="1659"/>
    <n v="28.429860000000001"/>
    <n v="15.3"/>
    <n v="14.2709407806"/>
    <n v="0.112568"/>
    <x v="0"/>
    <n v="383"/>
    <n v="1"/>
    <n v="5"/>
    <n v="366"/>
    <n v="16"/>
  </r>
  <r>
    <x v="6"/>
    <s v="UTCUBAMBA"/>
    <s v="010707"/>
    <s v="YAMON"/>
    <s v="A3"/>
    <n v="16"/>
    <n v="0.13639999999999999"/>
    <n v="2855"/>
    <n v="29.61"/>
    <n v="18.100000000000001"/>
    <n v="12.079426765399999"/>
    <n v="9.6848000000000004E-2"/>
    <x v="1"/>
    <n v="1000"/>
    <n v="6"/>
    <n v="23"/>
    <n v="865"/>
    <n v="56"/>
  </r>
  <r>
    <x v="6"/>
    <s v="CONDORCANQUI"/>
    <s v="010401"/>
    <s v="NIEVA"/>
    <s v="A4"/>
    <n v="9"/>
    <n v="0.22459999999999999"/>
    <n v="28959"/>
    <n v="68.760000000000005"/>
    <n v="42"/>
    <n v="13.939213752700001"/>
    <n v="0.410464"/>
    <x v="2"/>
    <n v="5315"/>
    <n v="35"/>
    <n v="217"/>
    <n v="11384"/>
    <n v="590"/>
  </r>
  <r>
    <x v="2"/>
    <s v="DATEM DEL MARA├æON"/>
    <s v="160703"/>
    <s v="MANSERICHE"/>
    <s v="A4"/>
    <n v="0"/>
    <n v="0.19339999999999999"/>
    <n v="10496"/>
    <n v="49.38"/>
    <n v="36.299999999999997"/>
    <n v="10.508849143999999"/>
    <n v="0.22259200000000001"/>
    <x v="0"/>
    <n v="1779"/>
    <n v="9"/>
    <n v="74"/>
    <n v="4058"/>
    <n v="180"/>
  </r>
  <r>
    <x v="2"/>
    <s v="MARISCAL RAMON CASTILLA"/>
    <s v="160403"/>
    <s v="YAVARI"/>
    <s v="A2"/>
    <n v="0"/>
    <n v="5.8999999999999997E-2"/>
    <n v="15912"/>
    <n v="39.04"/>
    <n v="30.1"/>
    <n v="10.1388301849"/>
    <n v="0.180704"/>
    <x v="1"/>
    <n v="1800"/>
    <n v="5"/>
    <n v="62"/>
    <n v="3483"/>
    <n v="153"/>
  </r>
  <r>
    <x v="2"/>
    <s v="LORETO"/>
    <s v="160302"/>
    <s v="PARINARI"/>
    <s v="A3"/>
    <n v="0"/>
    <n v="0.1052"/>
    <n v="7265"/>
    <n v="68.22"/>
    <n v="22.4"/>
    <n v="7.6340327262900001"/>
    <n v="0.33318399999999998"/>
    <x v="0"/>
    <n v="1533"/>
    <n v="4"/>
    <n v="51"/>
    <n v="1985"/>
    <n v="99"/>
  </r>
  <r>
    <x v="6"/>
    <s v="LUYA"/>
    <s v="010517"/>
    <s v="SAN FRANCISCO DEL YESO"/>
    <s v="A4"/>
    <n v="24"/>
    <n v="0.33019999999999999"/>
    <n v="820"/>
    <n v="56.86"/>
    <n v="22.2"/>
    <n v="11.344537734999999"/>
    <n v="0.219504"/>
    <x v="2"/>
    <n v="368"/>
    <n v="1"/>
    <n v="5"/>
    <n v="109"/>
    <n v="8"/>
  </r>
  <r>
    <x v="4"/>
    <s v="MOYOBAMBA"/>
    <s v="220101"/>
    <s v="MOYOBAMBA"/>
    <s v="A5"/>
    <n v="71"/>
    <n v="0.50029999999999997"/>
    <n v="85125"/>
    <n v="26.2"/>
    <n v="14.5"/>
    <n v="6.52557754517"/>
    <n v="8.8927999999999993E-2"/>
    <x v="0"/>
    <n v="16816"/>
    <n v="96"/>
    <n v="186"/>
    <n v="17221"/>
    <n v="874"/>
  </r>
  <r>
    <x v="2"/>
    <s v="DATEM DEL MARA├æON"/>
    <s v="160701"/>
    <s v="BARRANCA"/>
    <s v="A3"/>
    <n v="0"/>
    <n v="0.1052"/>
    <n v="13766"/>
    <n v="50.67"/>
    <n v="22.6"/>
    <n v="7.6060605049100003"/>
    <n v="0.21158399999999999"/>
    <x v="0"/>
    <n v="2249"/>
    <n v="7"/>
    <n v="82"/>
    <n v="5888"/>
    <n v="290"/>
  </r>
  <r>
    <x v="6"/>
    <s v="UTCUBAMBA"/>
    <s v="010703"/>
    <s v="CUMBA"/>
    <s v="A3"/>
    <n v="26"/>
    <n v="0.24199999999999999"/>
    <n v="8771"/>
    <n v="52.96"/>
    <n v="23.3"/>
    <n v="12.5494852066"/>
    <n v="0.219504"/>
    <x v="0"/>
    <n v="2548"/>
    <n v="10"/>
    <n v="46"/>
    <n v="2099"/>
    <n v="148"/>
  </r>
  <r>
    <x v="4"/>
    <s v="BELLAVISTA"/>
    <s v="220205"/>
    <s v="SAN PABLO"/>
    <s v="A4"/>
    <n v="31"/>
    <n v="0.33019999999999999"/>
    <n v="8966"/>
    <n v="37.479999999999997"/>
    <n v="15.6"/>
    <n v="9.9719104766799997"/>
    <n v="0.13636799999999999"/>
    <x v="0"/>
    <n v="2357"/>
    <n v="6"/>
    <n v="30"/>
    <n v="1853"/>
    <n v="93"/>
  </r>
  <r>
    <x v="2"/>
    <s v="UCAYALI"/>
    <s v="160606"/>
    <s v="VARGAS GUERRA"/>
    <s v="A3"/>
    <n v="0"/>
    <n v="0.1052"/>
    <n v="8991"/>
    <n v="65.760000000000005"/>
    <n v="27.1"/>
    <n v="3.44141077995"/>
    <n v="0.356456"/>
    <x v="0"/>
    <n v="1682"/>
    <n v="1"/>
    <n v="35"/>
    <n v="2444"/>
    <n v="108"/>
  </r>
  <r>
    <x v="0"/>
    <s v="HUAMALIES"/>
    <s v="100511"/>
    <s v="TANTAMAYO"/>
    <s v="A4"/>
    <n v="7"/>
    <n v="0.22459999999999999"/>
    <n v="3010"/>
    <n v="61.93"/>
    <n v="32.1"/>
    <n v="10.229644775400001"/>
    <n v="0.246976"/>
    <x v="0"/>
    <n v="885"/>
    <n v="3"/>
    <n v="16"/>
    <n v="642"/>
    <n v="46"/>
  </r>
  <r>
    <x v="0"/>
    <s v="HUAMALIES"/>
    <s v="100510"/>
    <s v="SINGA"/>
    <s v="A4"/>
    <n v="2"/>
    <n v="0.20480000000000001"/>
    <n v="3404"/>
    <n v="63.6"/>
    <n v="33"/>
    <n v="17.606601715099998"/>
    <n v="0.26269599999999999"/>
    <x v="0"/>
    <n v="1496"/>
    <n v="4"/>
    <n v="18"/>
    <n v="840"/>
    <n v="58"/>
  </r>
  <r>
    <x v="0"/>
    <s v="HUACAYBAMBA"/>
    <s v="100404"/>
    <s v="PINRA"/>
    <s v="A4"/>
    <n v="10"/>
    <n v="0.22459999999999999"/>
    <n v="8875"/>
    <n v="67.63"/>
    <n v="37.4"/>
    <n v="25.123762130700001"/>
    <n v="0.44406400000000001"/>
    <x v="2"/>
    <n v="2095"/>
    <n v="3"/>
    <n v="42"/>
    <n v="2141"/>
    <n v="136"/>
  </r>
  <r>
    <x v="0"/>
    <s v="HUACAYBAMBA"/>
    <s v="100401"/>
    <s v="HUACAYBAMBA"/>
    <s v="A4"/>
    <n v="28"/>
    <n v="0.33019999999999999"/>
    <n v="7248"/>
    <n v="73.150000000000006"/>
    <n v="29.7"/>
    <n v="19.016487121600001"/>
    <n v="0.38429600000000003"/>
    <x v="2"/>
    <n v="1975"/>
    <n v="3"/>
    <n v="36"/>
    <n v="2197"/>
    <n v="124"/>
  </r>
  <r>
    <x v="4"/>
    <s v="HUALLAGA"/>
    <s v="220401"/>
    <s v="SAPOSOA"/>
    <s v="A4"/>
    <n v="33"/>
    <n v="0.33019999999999999"/>
    <n v="11317"/>
    <n v="32.909999999999997"/>
    <n v="14.3"/>
    <n v="5.6683263778699997"/>
    <n v="8.8927999999999993E-2"/>
    <x v="0"/>
    <n v="3679"/>
    <n v="14"/>
    <n v="49"/>
    <n v="3882"/>
    <n v="213"/>
  </r>
  <r>
    <x v="5"/>
    <s v="OXAPAMPA"/>
    <s v="190302"/>
    <s v="CHONTABAMBA"/>
    <s v="A3"/>
    <n v="39"/>
    <n v="0.24199999999999999"/>
    <n v="3541"/>
    <n v="39.299999999999997"/>
    <n v="12.3"/>
    <n v="8.7810745239300001"/>
    <n v="0.12844800000000001"/>
    <x v="0"/>
    <n v="1020"/>
    <n v="6"/>
    <n v="20"/>
    <n v="458"/>
    <n v="47"/>
  </r>
  <r>
    <x v="5"/>
    <s v="OXAPAMPA"/>
    <s v="190301"/>
    <s v="OXAPAMPA"/>
    <s v="A4"/>
    <n v="35"/>
    <n v="0.33019999999999999"/>
    <n v="14283"/>
    <n v="37.68"/>
    <n v="9.9"/>
    <n v="6.0023040771499998"/>
    <n v="0.12844800000000001"/>
    <x v="0"/>
    <n v="4194"/>
    <n v="12"/>
    <n v="49"/>
    <n v="3251"/>
    <n v="202"/>
  </r>
  <r>
    <x v="5"/>
    <s v="OXAPAMPA"/>
    <s v="190307"/>
    <s v="VILLA RICA"/>
    <s v="A4"/>
    <n v="93"/>
    <n v="0.33019999999999999"/>
    <n v="20352"/>
    <n v="47.51"/>
    <n v="11.5"/>
    <n v="9.4961471557599992"/>
    <n v="0.12844800000000001"/>
    <x v="0"/>
    <n v="5103"/>
    <n v="20"/>
    <n v="68"/>
    <n v="4269"/>
    <n v="296"/>
  </r>
  <r>
    <x v="5"/>
    <s v="PASCO"/>
    <s v="190102"/>
    <s v="HUACHON"/>
    <s v="A3"/>
    <n v="34"/>
    <n v="0.24199999999999999"/>
    <n v="4722"/>
    <n v="69.989999999999995"/>
    <n v="20"/>
    <n v="7.9626169204700004"/>
    <n v="0.33318399999999998"/>
    <x v="2"/>
    <n v="1788"/>
    <n v="4"/>
    <n v="21"/>
    <n v="1118"/>
    <n v="105"/>
  </r>
  <r>
    <x v="5"/>
    <s v="PASCO"/>
    <s v="190110"/>
    <s v="TICLACAYAN"/>
    <s v="A3"/>
    <n v="8"/>
    <n v="0.13639999999999999"/>
    <n v="14027"/>
    <n v="85.14"/>
    <n v="18.7"/>
    <n v="13.5284137726"/>
    <n v="0.32423999999999997"/>
    <x v="0"/>
    <n v="1800"/>
    <n v="8"/>
    <n v="26"/>
    <n v="823"/>
    <n v="85"/>
  </r>
  <r>
    <x v="0"/>
    <s v="AMBO"/>
    <s v="100203"/>
    <s v="COLPAS"/>
    <s v="A4"/>
    <n v="6"/>
    <n v="0.22459999999999999"/>
    <n v="2443"/>
    <n v="60.69"/>
    <n v="40.9"/>
    <n v="24.023275375400001"/>
    <n v="0.32246399999999997"/>
    <x v="2"/>
    <n v="1233"/>
    <n v="4"/>
    <n v="18"/>
    <n v="342"/>
    <n v="31"/>
  </r>
  <r>
    <x v="1"/>
    <s v="ATALAYA"/>
    <s v="250201"/>
    <s v="RAYMONDI"/>
    <s v="A1"/>
    <n v="2"/>
    <n v="4.7300000000000002E-2"/>
    <n v="34213"/>
    <n v="32.15"/>
    <n v="34.799999999999997"/>
    <n v="19.961162567100001"/>
    <n v="0.198792"/>
    <x v="1"/>
    <n v="6441"/>
    <n v="19"/>
    <n v="186"/>
    <n v="8294"/>
    <n v="382"/>
  </r>
  <r>
    <x v="0"/>
    <s v="AMBO"/>
    <s v="100202"/>
    <s v="CAYNA"/>
    <s v="A3"/>
    <n v="32"/>
    <n v="0.24199999999999999"/>
    <n v="3443"/>
    <n v="64.430000000000007"/>
    <n v="41.2"/>
    <n v="20.674043655399998"/>
    <n v="0.42618400000000001"/>
    <x v="2"/>
    <n v="1588"/>
    <n v="3"/>
    <n v="15"/>
    <n v="452"/>
    <n v="31"/>
  </r>
  <r>
    <x v="0"/>
    <s v="AMBO"/>
    <s v="100205"/>
    <s v="HUACAR"/>
    <s v="A3"/>
    <n v="36"/>
    <n v="0.24199999999999999"/>
    <n v="7622"/>
    <n v="51.96"/>
    <n v="24.5"/>
    <n v="23.5190105438"/>
    <n v="0.253104"/>
    <x v="0"/>
    <n v="3060"/>
    <n v="4"/>
    <n v="33"/>
    <n v="1163"/>
    <n v="105"/>
  </r>
  <r>
    <x v="0"/>
    <s v="AMBO"/>
    <s v="100204"/>
    <s v="CONCHAMARCA"/>
    <s v="A3"/>
    <n v="8"/>
    <n v="0.13639999999999999"/>
    <n v="6883"/>
    <n v="44.07"/>
    <n v="23.7"/>
    <n v="18.656488418599999"/>
    <n v="0.16895199999999999"/>
    <x v="0"/>
    <n v="1726"/>
    <n v="2"/>
    <n v="13"/>
    <n v="492"/>
    <n v="33"/>
  </r>
  <r>
    <x v="0"/>
    <s v="HUANUCO"/>
    <s v="100105"/>
    <s v="MARGOS"/>
    <s v="A4"/>
    <n v="1"/>
    <n v="0.19339999999999999"/>
    <n v="9875"/>
    <n v="70.92"/>
    <n v="34.1"/>
    <n v="20.813396453900001"/>
    <n v="0.40217599999999998"/>
    <x v="2"/>
    <n v="2760"/>
    <n v="4"/>
    <n v="24"/>
    <n v="807"/>
    <n v="55"/>
  </r>
  <r>
    <x v="0"/>
    <s v="HUANUCO"/>
    <s v="100108"/>
    <s v="SAN PEDRO DE CHAULAN"/>
    <s v="A3"/>
    <n v="6"/>
    <n v="0.13639999999999999"/>
    <n v="8003"/>
    <n v="73.069999999999993"/>
    <n v="38.299999999999997"/>
    <n v="25.550891876200001"/>
    <n v="0.44406400000000001"/>
    <x v="0"/>
    <n v="1579"/>
    <n v="3"/>
    <n v="28"/>
    <n v="597"/>
    <n v="43"/>
  </r>
  <r>
    <x v="0"/>
    <s v="HUANUCO"/>
    <s v="100111"/>
    <s v="PILLCO MARCA"/>
    <s v="A3"/>
    <n v="8"/>
    <n v="0.13639999999999999"/>
    <n v="27701"/>
    <n v="14.96"/>
    <n v="11.7"/>
    <n v="5.7529997825599999"/>
    <n v="6.5823999999999994E-2"/>
    <x v="1"/>
    <n v="6506"/>
    <n v="5"/>
    <n v="36"/>
    <n v="2271"/>
    <n v="135"/>
  </r>
  <r>
    <x v="2"/>
    <s v="DATEM DEL MARA├æON"/>
    <s v="160706"/>
    <s v="ANDOAS"/>
    <s v="A2"/>
    <n v="0"/>
    <n v="5.8999999999999997E-2"/>
    <n v="12565"/>
    <n v="43.49"/>
    <n v="42"/>
    <n v="31.399177551299999"/>
    <n v="0.25619199999999998"/>
    <x v="1"/>
    <n v="1652"/>
    <n v="9"/>
    <n v="103"/>
    <n v="5189"/>
    <n v="199"/>
  </r>
  <r>
    <x v="2"/>
    <s v="MAYNAS"/>
    <s v="160102"/>
    <s v="ALTO NANAY"/>
    <s v="A2"/>
    <n v="0"/>
    <n v="5.8999999999999997E-2"/>
    <n v="3042"/>
    <n v="47.05"/>
    <n v="31.1"/>
    <n v="8.1958198547399999"/>
    <n v="0.17278399999999999"/>
    <x v="1"/>
    <n v="620"/>
    <n v="4"/>
    <n v="25"/>
    <n v="808"/>
    <n v="45"/>
  </r>
  <r>
    <x v="2"/>
    <s v="MAYNAS"/>
    <s v="160106"/>
    <s v="MAZAN"/>
    <s v="A2"/>
    <n v="0"/>
    <n v="5.8999999999999997E-2"/>
    <n v="13859"/>
    <n v="51.62"/>
    <n v="35.5"/>
    <n v="9.3503789901700003"/>
    <n v="0.28094400000000003"/>
    <x v="1"/>
    <n v="2620"/>
    <n v="7"/>
    <n v="122"/>
    <n v="3970"/>
    <n v="190"/>
  </r>
  <r>
    <x v="2"/>
    <s v="LORETO"/>
    <s v="160304"/>
    <s v="TROMPETEROS"/>
    <s v="A2"/>
    <n v="0"/>
    <n v="5.8999999999999997E-2"/>
    <n v="10926"/>
    <n v="34.32"/>
    <n v="31.6"/>
    <n v="28.4060840607"/>
    <n v="0.17478399999999999"/>
    <x v="1"/>
    <n v="1176"/>
    <n v="22"/>
    <n v="61"/>
    <n v="3142"/>
    <n v="115"/>
  </r>
  <r>
    <x v="2"/>
    <s v="LORETO"/>
    <s v="160303"/>
    <s v="TIGRE"/>
    <s v="A2"/>
    <n v="0"/>
    <n v="5.8999999999999997E-2"/>
    <n v="8506"/>
    <n v="55.83"/>
    <n v="38"/>
    <n v="10.3575487137"/>
    <n v="0.28886400000000001"/>
    <x v="1"/>
    <n v="1434"/>
    <n v="9"/>
    <n v="66"/>
    <n v="2983"/>
    <n v="129"/>
  </r>
  <r>
    <x v="2"/>
    <s v="MAYNAS"/>
    <s v="160107"/>
    <s v="NAPO"/>
    <s v="A2"/>
    <n v="0"/>
    <n v="5.8999999999999997E-2"/>
    <n v="16421"/>
    <n v="57.04"/>
    <n v="36.799999999999997"/>
    <n v="9.5939893722500003"/>
    <n v="0.28886400000000001"/>
    <x v="1"/>
    <n v="2645"/>
    <n v="10"/>
    <n v="107"/>
    <n v="4390"/>
    <n v="195"/>
  </r>
  <r>
    <x v="2"/>
    <s v="PUTUMAYO"/>
    <s v="160801"/>
    <s v="PUTUMAYO"/>
    <s v="A2"/>
    <n v="0"/>
    <n v="5.8999999999999997E-2"/>
    <n v="4269"/>
    <n v="28.07"/>
    <n v="26.1"/>
    <n v="6.5164432525600002"/>
    <n v="0.13326399999999999"/>
    <x v="1"/>
    <n v="745"/>
    <n v="17"/>
    <n v="32"/>
    <n v="1671"/>
    <n v="96"/>
  </r>
  <r>
    <x v="2"/>
    <s v="MAYNAS"/>
    <s v="160110"/>
    <s v="TORRES CAUSANA"/>
    <s v="A2"/>
    <n v="0"/>
    <n v="5.8999999999999997E-2"/>
    <n v="5164"/>
    <n v="62.01"/>
    <n v="43.8"/>
    <n v="16.087465286299999"/>
    <n v="0.30458400000000002"/>
    <x v="1"/>
    <n v="921"/>
    <n v="6"/>
    <n v="29"/>
    <n v="1614"/>
    <n v="59"/>
  </r>
  <r>
    <x v="2"/>
    <s v="PUTUMAYO"/>
    <s v="160803"/>
    <s v="TENIENTE MANUEL CLAVERO"/>
    <s v="A2"/>
    <n v="0"/>
    <n v="5.8999999999999997E-2"/>
    <n v="5781"/>
    <n v="63.12"/>
    <n v="46.7"/>
    <n v="14.1549720764"/>
    <n v="0.30458400000000002"/>
    <x v="1"/>
    <n v="662"/>
    <n v="6"/>
    <n v="35"/>
    <n v="564"/>
    <n v="43"/>
  </r>
  <r>
    <x v="6"/>
    <s v="CHACHAPOYAS"/>
    <s v="010104"/>
    <s v="CHETO"/>
    <s v="A4"/>
    <n v="2"/>
    <n v="0.20480000000000001"/>
    <n v="591"/>
    <n v="60.02"/>
    <n v="10.3"/>
    <n v="6.8181819915800004"/>
    <n v="0.19472"/>
    <x v="0"/>
    <n v="217"/>
    <n v="1"/>
    <n v="5"/>
    <n v="135"/>
    <n v="9"/>
  </r>
  <r>
    <x v="6"/>
    <s v="LUYA"/>
    <s v="010510"/>
    <s v="LUYA VIEJO"/>
    <s v="A4"/>
    <n v="0"/>
    <n v="0.19339999999999999"/>
    <n v="486"/>
    <n v="72.959999999999994"/>
    <n v="21.3"/>
    <n v="19.1588783264"/>
    <n v="0.35682399999999997"/>
    <x v="2"/>
    <n v="113"/>
    <n v="1"/>
    <n v="2"/>
    <n v="80"/>
    <n v="5"/>
  </r>
  <r>
    <x v="6"/>
    <s v="LUYA"/>
    <s v="010505"/>
    <s v="CONILA"/>
    <s v="A3"/>
    <n v="11"/>
    <n v="0.13639999999999999"/>
    <n v="2080"/>
    <n v="65.8"/>
    <n v="22.8"/>
    <n v="21.061223983800001"/>
    <n v="0.37470399999999998"/>
    <x v="0"/>
    <n v="604"/>
    <n v="3"/>
    <n v="10"/>
    <n v="471"/>
    <n v="43"/>
  </r>
  <r>
    <x v="7"/>
    <s v="SATIPO"/>
    <s v="120601"/>
    <s v="SATIPO"/>
    <s v="A5"/>
    <n v="24"/>
    <n v="0.50029999999999997"/>
    <n v="42591"/>
    <n v="18.7"/>
    <n v="12.4"/>
    <n v="5.3003854751599997"/>
    <n v="6.1623999999999998E-2"/>
    <x v="0"/>
    <n v="10351"/>
    <n v="23"/>
    <n v="140"/>
    <n v="9664"/>
    <n v="583"/>
  </r>
  <r>
    <x v="7"/>
    <s v="CONCEPCION"/>
    <s v="120205"/>
    <s v="COCHAS"/>
    <s v="A4"/>
    <n v="9"/>
    <n v="0.22459999999999999"/>
    <n v="1787"/>
    <n v="60.42"/>
    <n v="31.2"/>
    <n v="11.165845871"/>
    <n v="0.246976"/>
    <x v="0"/>
    <n v="833"/>
    <n v="4"/>
    <n v="18"/>
    <n v="521"/>
    <n v="48"/>
  </r>
  <r>
    <x v="7"/>
    <s v="CONCEPCION"/>
    <s v="120203"/>
    <s v="ANDAMARCA"/>
    <s v="A3"/>
    <n v="28"/>
    <n v="0.24199999999999999"/>
    <n v="4571"/>
    <n v="66"/>
    <n v="51.8"/>
    <n v="24.228029251100001"/>
    <n v="0.44406400000000001"/>
    <x v="2"/>
    <n v="1911"/>
    <n v="6"/>
    <n v="54"/>
    <n v="1631"/>
    <n v="127"/>
  </r>
  <r>
    <x v="7"/>
    <s v="CONCEPCION"/>
    <s v="120209"/>
    <s v="MARISCAL CASTILLA"/>
    <s v="A3"/>
    <n v="9"/>
    <n v="0.13639999999999999"/>
    <n v="1637"/>
    <n v="56.57"/>
    <n v="27.8"/>
    <n v="12.1046895981"/>
    <n v="0.246976"/>
    <x v="0"/>
    <n v="505"/>
    <n v="1"/>
    <n v="17"/>
    <n v="459"/>
    <n v="37"/>
  </r>
  <r>
    <x v="7"/>
    <s v="JAUJA"/>
    <s v="120426"/>
    <s v="POMACANCHA"/>
    <s v="A3"/>
    <n v="0"/>
    <n v="0.1052"/>
    <n v="1970"/>
    <n v="57.02"/>
    <n v="34.799999999999997"/>
    <n v="17.213115692100001"/>
    <n v="0.30458400000000002"/>
    <x v="0"/>
    <n v="580"/>
    <n v="3"/>
    <n v="9"/>
    <n v="279"/>
    <n v="26"/>
  </r>
  <r>
    <x v="7"/>
    <s v="YAULI"/>
    <s v="120808"/>
    <s v="SANTA ROSA DE SACCO"/>
    <s v="A3"/>
    <n v="6"/>
    <n v="0.13639999999999999"/>
    <n v="10381"/>
    <n v="12.51205"/>
    <n v="22.7"/>
    <n v="2.4610052108799998"/>
    <n v="7.8488000000000002E-2"/>
    <x v="1"/>
    <n v="3249"/>
    <n v="4"/>
    <n v="25"/>
    <n v="2383"/>
    <n v="241"/>
  </r>
  <r>
    <x v="5"/>
    <s v="PASCO"/>
    <s v="190104"/>
    <s v="HUAYLLAY"/>
    <s v="A3"/>
    <n v="24"/>
    <n v="0.24199999999999999"/>
    <n v="11458"/>
    <n v="20.92"/>
    <n v="29.7"/>
    <n v="3.6764705181099999"/>
    <n v="0.10596"/>
    <x v="0"/>
    <n v="3390"/>
    <n v="14"/>
    <n v="34"/>
    <n v="2049"/>
    <n v="155"/>
  </r>
  <r>
    <x v="5"/>
    <s v="PASCO"/>
    <s v="190111"/>
    <s v="TINYAHUARCO"/>
    <s v="A3"/>
    <n v="1"/>
    <n v="0.1052"/>
    <n v="6298"/>
    <n v="21.98"/>
    <n v="22.9"/>
    <n v="3.63691020012"/>
    <n v="0.101592"/>
    <x v="1"/>
    <n v="1860"/>
    <n v="7"/>
    <n v="20"/>
    <n v="1311"/>
    <n v="98"/>
  </r>
  <r>
    <x v="1"/>
    <s v="ATALAYA"/>
    <s v="250202"/>
    <s v="SEPAHUA"/>
    <s v="A1"/>
    <n v="0"/>
    <n v="3.5900000000000001E-2"/>
    <n v="8939"/>
    <n v="18.399999999999999"/>
    <n v="29.7"/>
    <n v="8.2085561752299991"/>
    <n v="0.11015999999999999"/>
    <x v="3"/>
    <n v="1590"/>
    <n v="5"/>
    <n v="39"/>
    <n v="1867"/>
    <n v="106"/>
  </r>
  <r>
    <x v="7"/>
    <s v="CHANCHAMAYO"/>
    <s v="120304"/>
    <s v="SAN LUIS DE SHUARO"/>
    <s v="A5"/>
    <n v="29"/>
    <n v="0.50029999999999997"/>
    <n v="7288"/>
    <n v="21.51"/>
    <n v="12.6"/>
    <n v="10.2370147705"/>
    <n v="7.3744000000000004E-2"/>
    <x v="0"/>
    <n v="2446"/>
    <n v="4"/>
    <n v="32"/>
    <n v="693"/>
    <n v="53"/>
  </r>
  <r>
    <x v="8"/>
    <s v="TAMBOPATA"/>
    <s v="170104"/>
    <s v="LABERINTO"/>
    <s v="A1"/>
    <n v="0"/>
    <n v="3.5900000000000001E-2"/>
    <n v="5153"/>
    <n v="10.51"/>
    <n v="13.4"/>
    <n v="4.4567217826799999"/>
    <n v="6.1623999999999998E-2"/>
    <x v="3"/>
    <n v="1584"/>
    <n v="10"/>
    <n v="27"/>
    <n v="1385"/>
    <n v="94"/>
  </r>
  <r>
    <x v="7"/>
    <s v="JUNIN"/>
    <s v="120504"/>
    <s v="ULCUMAYO"/>
    <s v="A3"/>
    <n v="25"/>
    <n v="0.24199999999999999"/>
    <n v="5886"/>
    <n v="68.650000000000006"/>
    <n v="24"/>
    <n v="19.718706131000001"/>
    <n v="0.35682399999999997"/>
    <x v="2"/>
    <n v="5620"/>
    <n v="15"/>
    <n v="57"/>
    <n v="1017"/>
    <n v="125"/>
  </r>
  <r>
    <x v="5"/>
    <s v="PASCO"/>
    <s v="190101"/>
    <s v="CHAUPIMARCA"/>
    <s v="A3"/>
    <n v="1"/>
    <n v="0.1052"/>
    <n v="25824"/>
    <n v="27.3"/>
    <n v="28.6"/>
    <n v="3.7757959365799998"/>
    <n v="0.12906400000000001"/>
    <x v="1"/>
    <n v="8159"/>
    <n v="11"/>
    <n v="36"/>
    <n v="3518"/>
    <n v="234"/>
  </r>
  <r>
    <x v="7"/>
    <s v="CHANCHAMAYO"/>
    <s v="120303"/>
    <s v="PICHANAQUI"/>
    <s v="A4"/>
    <n v="10"/>
    <n v="0.22459999999999999"/>
    <n v="69817"/>
    <n v="29.78"/>
    <n v="19"/>
    <n v="7.8827757835399996"/>
    <n v="0.105792"/>
    <x v="0"/>
    <n v="13961"/>
    <n v="35"/>
    <n v="196"/>
    <n v="9249"/>
    <n v="497"/>
  </r>
  <r>
    <x v="5"/>
    <s v="PASCO"/>
    <s v="190105"/>
    <s v="NINACACA"/>
    <s v="A4"/>
    <n v="16"/>
    <n v="0.22459999999999999"/>
    <n v="3348"/>
    <n v="59.55"/>
    <n v="54"/>
    <n v="9.0728216171299998"/>
    <n v="0.28094400000000003"/>
    <x v="0"/>
    <n v="1715"/>
    <n v="5"/>
    <n v="24"/>
    <n v="1143"/>
    <n v="108"/>
  </r>
  <r>
    <x v="7"/>
    <s v="CHANCHAMAYO"/>
    <s v="120302"/>
    <s v="PERENE"/>
    <s v="A4"/>
    <n v="50"/>
    <n v="0.33019999999999999"/>
    <n v="75737"/>
    <n v="36.67"/>
    <n v="17"/>
    <n v="8.09593200684"/>
    <n v="0.12844800000000001"/>
    <x v="0"/>
    <n v="16157"/>
    <n v="42"/>
    <n v="217"/>
    <n v="8913"/>
    <n v="556"/>
  </r>
  <r>
    <x v="7"/>
    <s v="JUNIN"/>
    <s v="120502"/>
    <s v="CARHUAMAYO"/>
    <s v="A4"/>
    <n v="4"/>
    <n v="0.20480000000000001"/>
    <n v="7749"/>
    <n v="44.76"/>
    <n v="26.2"/>
    <n v="10.7306432724"/>
    <n v="0.180704"/>
    <x v="0"/>
    <n v="2976"/>
    <n v="1"/>
    <n v="19"/>
    <n v="1934"/>
    <n v="181"/>
  </r>
  <r>
    <x v="5"/>
    <s v="PASCO"/>
    <s v="190112"/>
    <s v="VICCO"/>
    <s v="A4"/>
    <n v="2"/>
    <n v="0.20480000000000001"/>
    <n v="2226"/>
    <n v="57.31"/>
    <n v="16.3"/>
    <n v="5.21382522583"/>
    <n v="0.19051999999999999"/>
    <x v="0"/>
    <n v="1172"/>
    <n v="3"/>
    <n v="12"/>
    <n v="685"/>
    <n v="61"/>
  </r>
  <r>
    <x v="7"/>
    <s v="CHANCHAMAYO"/>
    <s v="120301"/>
    <s v="CHANCHAMAYO"/>
    <s v="A4"/>
    <n v="52"/>
    <n v="0.33019999999999999"/>
    <n v="24682"/>
    <n v="16.07"/>
    <n v="10.8"/>
    <n v="5.4084296226499999"/>
    <n v="6.5823999999999994E-2"/>
    <x v="0"/>
    <n v="7592"/>
    <n v="43"/>
    <n v="82"/>
    <n v="5230"/>
    <n v="326"/>
  </r>
  <r>
    <x v="5"/>
    <s v="DANIEL ALCIDES CARRION"/>
    <s v="190201"/>
    <s v="YANAHUANCA"/>
    <s v="A3"/>
    <n v="65"/>
    <n v="0.24199999999999999"/>
    <n v="12905"/>
    <n v="62.17"/>
    <n v="19.399999999999999"/>
    <n v="10.555946350099999"/>
    <n v="0.219504"/>
    <x v="0"/>
    <n v="4378"/>
    <n v="27"/>
    <n v="96"/>
    <n v="2806"/>
    <n v="356"/>
  </r>
  <r>
    <x v="0"/>
    <s v="LAURICOCHA"/>
    <s v="101007"/>
    <s v="SAN MIGUEL DE CAURI"/>
    <s v="A3"/>
    <n v="27"/>
    <n v="0.24199999999999999"/>
    <n v="10304"/>
    <n v="58.4"/>
    <n v="31.5"/>
    <n v="10.140523910500001"/>
    <n v="0.246976"/>
    <x v="0"/>
    <n v="2166"/>
    <n v="6"/>
    <n v="25"/>
    <n v="1390"/>
    <n v="93"/>
  </r>
  <r>
    <x v="2"/>
    <s v="ALTO AMAZONAS"/>
    <s v="160206"/>
    <s v="LAGUNAS"/>
    <s v="A2"/>
    <n v="0"/>
    <n v="5.8999999999999997E-2"/>
    <n v="14385"/>
    <n v="83.34"/>
    <n v="33.9"/>
    <n v="9.0718564987200008"/>
    <n v="0.36065599999999998"/>
    <x v="1"/>
    <n v="2707"/>
    <n v="11"/>
    <n v="70"/>
    <n v="3957"/>
    <n v="213"/>
  </r>
  <r>
    <x v="2"/>
    <s v="LORETO"/>
    <s v="160305"/>
    <s v="URARINAS"/>
    <s v="A2"/>
    <n v="0"/>
    <n v="5.8999999999999997E-2"/>
    <n v="14932"/>
    <n v="67.75"/>
    <n v="38"/>
    <n v="30.830574035600002"/>
    <n v="0.44406400000000001"/>
    <x v="0"/>
    <n v="2367"/>
    <n v="10"/>
    <n v="135"/>
    <n v="4573"/>
    <n v="199"/>
  </r>
  <r>
    <x v="2"/>
    <s v="ALTO AMAZONAS"/>
    <s v="160205"/>
    <s v="JEBEROS"/>
    <s v="A3"/>
    <n v="0"/>
    <n v="0.1052"/>
    <n v="5339"/>
    <n v="62.47"/>
    <n v="35.1"/>
    <n v="19.369369506799998"/>
    <n v="0.30458400000000002"/>
    <x v="0"/>
    <n v="769"/>
    <n v="4"/>
    <n v="22"/>
    <n v="1270"/>
    <n v="55"/>
  </r>
  <r>
    <x v="2"/>
    <s v="DATEM DEL MARA├æON"/>
    <s v="160702"/>
    <s v="CAHUAPANAS"/>
    <s v="A3"/>
    <n v="0"/>
    <n v="0.1052"/>
    <n v="8451"/>
    <n v="61.9"/>
    <n v="42.6"/>
    <n v="22.722974777200001"/>
    <n v="0.32246399999999997"/>
    <x v="0"/>
    <n v="1129"/>
    <n v="7"/>
    <n v="70"/>
    <n v="3183"/>
    <n v="146"/>
  </r>
  <r>
    <x v="2"/>
    <s v="ALTO AMAZONAS"/>
    <s v="160202"/>
    <s v="BALSAPUERTO"/>
    <s v="A4"/>
    <n v="1"/>
    <n v="0.19339999999999999"/>
    <n v="17666"/>
    <n v="74.099999999999994"/>
    <n v="40.6"/>
    <n v="29.046773910500001"/>
    <n v="0.44406400000000001"/>
    <x v="2"/>
    <n v="2578"/>
    <n v="23"/>
    <n v="144"/>
    <n v="6526"/>
    <n v="263"/>
  </r>
  <r>
    <x v="7"/>
    <s v="SATIPO"/>
    <s v="120608"/>
    <s v="RIO TAMBO"/>
    <s v="A4"/>
    <n v="13"/>
    <n v="0.22459999999999999"/>
    <n v="59618"/>
    <n v="36.97"/>
    <n v="52.7"/>
    <n v="18.570270538300001"/>
    <n v="0.238312"/>
    <x v="0"/>
    <n v="7114"/>
    <n v="26"/>
    <n v="266"/>
    <n v="10130"/>
    <n v="586"/>
  </r>
  <r>
    <x v="3"/>
    <s v="LA CONVENCION"/>
    <s v="080909"/>
    <s v="VILCABAMBA"/>
    <s v="A3"/>
    <n v="18"/>
    <n v="0.13639999999999999"/>
    <n v="13756"/>
    <n v="21.472940000000001"/>
    <n v="21.4"/>
    <n v="14.6251249313"/>
    <n v="0.10632800000000001"/>
    <x v="1"/>
    <n v="3768"/>
    <n v="17"/>
    <n v="44"/>
    <n v="2146"/>
    <n v="152"/>
  </r>
  <r>
    <x v="5"/>
    <s v="PASCO"/>
    <s v="190109"/>
    <s v="SIMON BOLIVAR"/>
    <s v="A3"/>
    <n v="15"/>
    <n v="0.13639999999999999"/>
    <n v="11627"/>
    <n v="39.86"/>
    <n v="22.4"/>
    <n v="4.70162725449"/>
    <n v="0.14111199999999999"/>
    <x v="1"/>
    <n v="3987"/>
    <n v="10"/>
    <n v="30"/>
    <n v="1756"/>
    <n v="137"/>
  </r>
  <r>
    <x v="5"/>
    <s v="PASCO"/>
    <s v="190107"/>
    <s v="PAUCARTAMBO"/>
    <s v="A3"/>
    <n v="85"/>
    <n v="0.24199999999999999"/>
    <n v="24619"/>
    <n v="54.93"/>
    <n v="21.8"/>
    <n v="12.361694335899999"/>
    <n v="0.219504"/>
    <x v="0"/>
    <n v="5480"/>
    <n v="10"/>
    <n v="73"/>
    <n v="2667"/>
    <n v="273"/>
  </r>
  <r>
    <x v="0"/>
    <s v="PUERTO INCA"/>
    <s v="100903"/>
    <s v="HONORIA"/>
    <s v="A3"/>
    <n v="0"/>
    <n v="0.1052"/>
    <n v="6299"/>
    <n v="25.66"/>
    <n v="19.8"/>
    <n v="6.41065359116"/>
    <n v="0.105792"/>
    <x v="1"/>
    <n v="1491"/>
    <n v="6"/>
    <n v="37"/>
    <n v="964"/>
    <n v="61"/>
  </r>
  <r>
    <x v="1"/>
    <s v="CORONEL PORTILLO"/>
    <s v="250104"/>
    <s v="MASISEA"/>
    <s v="A1"/>
    <n v="6"/>
    <n v="6.7100000000000007E-2"/>
    <n v="12876"/>
    <n v="27.29"/>
    <n v="34.4"/>
    <n v="7.7215876579299998"/>
    <n v="0.175152"/>
    <x v="1"/>
    <n v="2554"/>
    <n v="22"/>
    <n v="126"/>
    <n v="4438"/>
    <n v="297"/>
  </r>
  <r>
    <x v="4"/>
    <s v="TOCACHE"/>
    <s v="221002"/>
    <s v="NUEVO PROGRESO"/>
    <s v="A5"/>
    <n v="8"/>
    <n v="0.3947"/>
    <n v="12094"/>
    <n v="35.07"/>
    <n v="15.8"/>
    <n v="9.30960655212"/>
    <n v="8.8927999999999993E-2"/>
    <x v="0"/>
    <n v="3247"/>
    <n v="6"/>
    <n v="38"/>
    <n v="2547"/>
    <n v="129"/>
  </r>
  <r>
    <x v="4"/>
    <s v="TOCACHE"/>
    <s v="221004"/>
    <s v="SHUNTE"/>
    <s v="A4"/>
    <n v="74"/>
    <n v="0.33019999999999999"/>
    <n v="988"/>
    <n v="42.51"/>
    <n v="16.7"/>
    <n v="10.330578804"/>
    <n v="0.13636799999999999"/>
    <x v="0"/>
    <n v="296"/>
    <n v="1"/>
    <n v="12"/>
    <n v="382"/>
    <n v="22"/>
  </r>
  <r>
    <x v="7"/>
    <s v="JAUJA"/>
    <s v="120431"/>
    <s v="SINCOS"/>
    <s v="A3"/>
    <n v="2"/>
    <n v="0.1166"/>
    <n v="4835"/>
    <n v="43.39"/>
    <n v="25"/>
    <n v="5.3134555816700004"/>
    <n v="0.14111199999999999"/>
    <x v="1"/>
    <n v="1537"/>
    <n v="5"/>
    <n v="16"/>
    <n v="856"/>
    <n v="79"/>
  </r>
  <r>
    <x v="7"/>
    <s v="HUANCAYO"/>
    <s v="120114"/>
    <s v="EL TAMBO"/>
    <s v="A4"/>
    <n v="14"/>
    <n v="0.22459999999999999"/>
    <n v="163202"/>
    <n v="3.75"/>
    <n v="36.700000000000003"/>
    <n v="2.6330883503"/>
    <n v="0.14784800000000001"/>
    <x v="0"/>
    <n v="36982"/>
    <n v="117"/>
    <n v="238"/>
    <n v="28879"/>
    <n v="1826"/>
  </r>
  <r>
    <x v="7"/>
    <s v="CONCEPCION"/>
    <s v="120210"/>
    <s v="MATAHUASI"/>
    <s v="A4"/>
    <n v="0"/>
    <n v="0.19339999999999999"/>
    <n v="5124"/>
    <n v="15.00581"/>
    <n v="18.2"/>
    <n v="6.2347931861900001"/>
    <n v="6.5823999999999994E-2"/>
    <x v="1"/>
    <n v="1512"/>
    <n v="3"/>
    <n v="14"/>
    <n v="681"/>
    <n v="59"/>
  </r>
  <r>
    <x v="5"/>
    <s v="PASCO"/>
    <s v="190108"/>
    <s v="SAN FRANCISCO DE ASIS DE YARUSYACAN"/>
    <s v="A3"/>
    <n v="16"/>
    <n v="0.13639999999999999"/>
    <n v="9683"/>
    <n v="57.59"/>
    <n v="24.4"/>
    <n v="10.554337501499999"/>
    <n v="0.219504"/>
    <x v="0"/>
    <n v="2164"/>
    <n v="14"/>
    <n v="36"/>
    <n v="724"/>
    <n v="100"/>
  </r>
  <r>
    <x v="0"/>
    <s v="HUAMALIES"/>
    <s v="100501"/>
    <s v="LLATA"/>
    <s v="A3"/>
    <n v="3"/>
    <n v="0.1166"/>
    <n v="15135"/>
    <n v="53.05"/>
    <n v="32.1"/>
    <n v="10.9742851257"/>
    <n v="0.246976"/>
    <x v="0"/>
    <n v="4843"/>
    <n v="10"/>
    <n v="63"/>
    <n v="3937"/>
    <n v="243"/>
  </r>
  <r>
    <x v="3"/>
    <s v="ESPINAR"/>
    <s v="080802"/>
    <s v="CONDOROMA"/>
    <s v="A3"/>
    <n v="23"/>
    <n v="0.24199999999999999"/>
    <n v="1412"/>
    <n v="46.47"/>
    <n v="33"/>
    <n v="12.214765548700001"/>
    <n v="0.180704"/>
    <x v="0"/>
    <n v="593"/>
    <n v="1"/>
    <n v="5"/>
    <n v="214"/>
    <n v="15"/>
  </r>
  <r>
    <x v="4"/>
    <s v="MOYOBAMBA"/>
    <s v="220106"/>
    <s v="YANTALO"/>
    <s v="A5"/>
    <n v="2"/>
    <n v="0.37490000000000001"/>
    <n v="3434"/>
    <n v="31.63"/>
    <n v="17.600000000000001"/>
    <n v="10.7360267639"/>
    <n v="9.6848000000000004E-2"/>
    <x v="0"/>
    <n v="762"/>
    <n v="2"/>
    <n v="7"/>
    <n v="495"/>
    <n v="30"/>
  </r>
  <r>
    <x v="2"/>
    <s v="REQUENA"/>
    <s v="160511"/>
    <s v="YAQUERANA"/>
    <s v="A1"/>
    <n v="10"/>
    <n v="6.7100000000000007E-2"/>
    <n v="3026"/>
    <n v="11.942830000000001"/>
    <n v="0"/>
    <n v="5.7591624259899996"/>
    <n v="5.5759999999999997E-2"/>
    <x v="3"/>
    <n v="500"/>
    <n v="2"/>
    <n v="26"/>
    <n v="890"/>
    <n v="43"/>
  </r>
  <r>
    <x v="2"/>
    <s v="REQUENA"/>
    <s v="160501"/>
    <s v="REQUENA"/>
    <s v="A3"/>
    <n v="0"/>
    <n v="0.1052"/>
    <n v="30452"/>
    <n v="48.61"/>
    <n v="32.1"/>
    <n v="2.6004197597499998"/>
    <n v="0.16858400000000001"/>
    <x v="1"/>
    <n v="4923"/>
    <n v="6"/>
    <n v="89"/>
    <n v="7814"/>
    <n v="466"/>
  </r>
  <r>
    <x v="2"/>
    <s v="REQUENA"/>
    <s v="160507"/>
    <s v="SAQUENA"/>
    <s v="A2"/>
    <n v="0"/>
    <n v="5.8999999999999997E-2"/>
    <n v="4955"/>
    <n v="52.74"/>
    <n v="0"/>
    <n v="5.2765092849700004"/>
    <n v="0.18045600000000001"/>
    <x v="1"/>
    <n v="939"/>
    <n v="4"/>
    <n v="29"/>
    <n v="1055"/>
    <n v="61"/>
  </r>
  <r>
    <x v="7"/>
    <s v="JAUJA"/>
    <s v="120401"/>
    <s v="JAUJA"/>
    <s v="A4"/>
    <n v="0"/>
    <n v="0.19339999999999999"/>
    <n v="14573"/>
    <n v="16.54"/>
    <n v="17.899999999999999"/>
    <n v="2.9252541065200002"/>
    <n v="6.1623999999999998E-2"/>
    <x v="1"/>
    <n v="4544"/>
    <n v="10"/>
    <n v="42"/>
    <n v="5790"/>
    <n v="448"/>
  </r>
  <r>
    <x v="0"/>
    <s v="YAROWILCA"/>
    <s v="101101"/>
    <s v="CHAVINILLO"/>
    <s v="A3"/>
    <n v="12"/>
    <n v="0.13639999999999999"/>
    <n v="5950"/>
    <n v="61.25"/>
    <n v="39.799999999999997"/>
    <n v="23.9404067993"/>
    <n v="0.32246399999999997"/>
    <x v="0"/>
    <n v="2693"/>
    <n v="5"/>
    <n v="28"/>
    <n v="1584"/>
    <n v="114"/>
  </r>
  <r>
    <x v="0"/>
    <s v="HUANUCO"/>
    <s v="100109"/>
    <s v="SANTA MARIA DEL VALLE"/>
    <s v="A4"/>
    <n v="27"/>
    <n v="0.33019999999999999"/>
    <n v="20678"/>
    <n v="63.82"/>
    <n v="33"/>
    <n v="34.395637512199997"/>
    <n v="0.40217599999999998"/>
    <x v="2"/>
    <n v="6364"/>
    <n v="13"/>
    <n v="70"/>
    <n v="3622"/>
    <n v="190"/>
  </r>
  <r>
    <x v="1"/>
    <s v="ATALAYA"/>
    <s v="250203"/>
    <s v="TAHUANIA"/>
    <s v="A1"/>
    <n v="3"/>
    <n v="4.7300000000000002E-2"/>
    <n v="8102"/>
    <n v="44.66"/>
    <n v="29.7"/>
    <n v="19.2982463837"/>
    <n v="0.19642399999999999"/>
    <x v="1"/>
    <n v="1794"/>
    <n v="7"/>
    <n v="65"/>
    <n v="3360"/>
    <n v="142"/>
  </r>
  <r>
    <x v="0"/>
    <s v="HUANUCO"/>
    <s v="100104"/>
    <s v="CHURUBAMBA"/>
    <s v="A4"/>
    <n v="26"/>
    <n v="0.33019999999999999"/>
    <n v="28487"/>
    <n v="72.069999999999993"/>
    <n v="45.5"/>
    <n v="43.090152740500002"/>
    <n v="0.44406400000000001"/>
    <x v="2"/>
    <n v="6321"/>
    <n v="7"/>
    <n v="67"/>
    <n v="3096"/>
    <n v="178"/>
  </r>
  <r>
    <x v="0"/>
    <s v="DOS DE MAYO"/>
    <s v="100311"/>
    <s v="MARIAS"/>
    <s v="A4"/>
    <n v="6"/>
    <n v="0.22459999999999999"/>
    <n v="9720"/>
    <n v="79.02"/>
    <n v="38.1"/>
    <n v="21.6240596771"/>
    <n v="0.44406400000000001"/>
    <x v="2"/>
    <n v="2296"/>
    <n v="6"/>
    <n v="36"/>
    <n v="1504"/>
    <n v="97"/>
  </r>
  <r>
    <x v="0"/>
    <s v="HUANUCO"/>
    <s v="100112"/>
    <s v="YACUS"/>
    <s v="A3"/>
    <n v="2"/>
    <n v="0.1166"/>
    <n v="7283"/>
    <n v="65.06"/>
    <n v="34.1"/>
    <n v="21.034629821799999"/>
    <n v="0.40217599999999998"/>
    <x v="0"/>
    <n v="1635"/>
    <n v="4"/>
    <n v="12"/>
    <n v="488"/>
    <n v="37"/>
  </r>
  <r>
    <x v="0"/>
    <s v="LAURICOCHA"/>
    <s v="101003"/>
    <s v="JIVIA"/>
    <s v="A3"/>
    <n v="20"/>
    <n v="0.13639999999999999"/>
    <n v="2850"/>
    <n v="48.43"/>
    <n v="23.5"/>
    <n v="3.9285714626299999"/>
    <n v="0.14111199999999999"/>
    <x v="1"/>
    <n v="757"/>
    <n v="1"/>
    <n v="11"/>
    <n v="225"/>
    <n v="28"/>
  </r>
  <r>
    <x v="6"/>
    <s v="LUYA"/>
    <s v="010516"/>
    <s v="SAN CRISTOBAL"/>
    <s v="A4"/>
    <n v="11"/>
    <n v="0.22459999999999999"/>
    <n v="686"/>
    <n v="72.150000000000006"/>
    <n v="27.3"/>
    <n v="20.2325572968"/>
    <n v="0.38429600000000003"/>
    <x v="2"/>
    <n v="173"/>
    <n v="1"/>
    <n v="2"/>
    <n v="96"/>
    <n v="9"/>
  </r>
  <r>
    <x v="6"/>
    <s v="CHACHAPOYAS"/>
    <s v="010107"/>
    <s v="GRANADA"/>
    <s v="A3"/>
    <n v="4"/>
    <n v="0.1166"/>
    <n v="381"/>
    <n v="31.735710000000001"/>
    <n v="15.2"/>
    <n v="10.749185562099999"/>
    <n v="9.6848000000000004E-2"/>
    <x v="1"/>
    <n v="152"/>
    <n v="1"/>
    <n v="4"/>
    <n v="92"/>
    <n v="8"/>
  </r>
  <r>
    <x v="6"/>
    <s v="CHACHAPOYAS"/>
    <s v="010117"/>
    <s v="QUINJALCA"/>
    <s v="A3"/>
    <n v="14"/>
    <n v="0.13639999999999999"/>
    <n v="834"/>
    <n v="55.87"/>
    <n v="27.5"/>
    <n v="11.0062894821"/>
    <n v="0.246976"/>
    <x v="0"/>
    <n v="327"/>
    <n v="2"/>
    <n v="9"/>
    <n v="78"/>
    <n v="8"/>
  </r>
  <r>
    <x v="6"/>
    <s v="BONGARA"/>
    <s v="010311"/>
    <s v="VALERA"/>
    <s v="A5"/>
    <n v="11"/>
    <n v="0.3947"/>
    <n v="1280"/>
    <n v="40.299999999999997"/>
    <n v="9.8000000000000007"/>
    <n v="7.6595745086699996"/>
    <n v="0.12844800000000001"/>
    <x v="0"/>
    <n v="339"/>
    <n v="4"/>
    <n v="7"/>
    <n v="102"/>
    <n v="10"/>
  </r>
  <r>
    <x v="4"/>
    <s v="LAMAS"/>
    <s v="220508"/>
    <s v="SAN ROQUE DE CUMBAZA"/>
    <s v="A5"/>
    <n v="22"/>
    <n v="0.42709999999999998"/>
    <n v="1449"/>
    <n v="51.7"/>
    <n v="19.899999999999999"/>
    <n v="13.614458084100001"/>
    <n v="0.219504"/>
    <x v="2"/>
    <n v="347"/>
    <n v="5"/>
    <n v="10"/>
    <n v="251"/>
    <n v="15"/>
  </r>
  <r>
    <x v="6"/>
    <s v="BONGARA"/>
    <s v="010304"/>
    <s v="COROSHA"/>
    <s v="A4"/>
    <n v="1"/>
    <n v="0.19339999999999999"/>
    <n v="1035"/>
    <n v="64.099999999999994"/>
    <n v="25"/>
    <n v="8.7044534683200006"/>
    <n v="0.33318399999999998"/>
    <x v="0"/>
    <n v="248"/>
    <n v="1"/>
    <n v="4"/>
    <n v="156"/>
    <n v="10"/>
  </r>
  <r>
    <x v="6"/>
    <s v="UTCUBAMBA"/>
    <s v="010704"/>
    <s v="EL MILAGRO"/>
    <s v="A2"/>
    <n v="8"/>
    <n v="9.0200000000000002E-2"/>
    <n v="6378"/>
    <n v="35.82"/>
    <n v="18.8"/>
    <n v="12.573964118999999"/>
    <n v="9.6848000000000004E-2"/>
    <x v="1"/>
    <n v="1935"/>
    <n v="9"/>
    <n v="29"/>
    <n v="1343"/>
    <n v="76"/>
  </r>
  <r>
    <x v="2"/>
    <s v="REQUENA"/>
    <s v="160505"/>
    <s v="MAQUIA"/>
    <s v="A2"/>
    <n v="0"/>
    <n v="5.8999999999999997E-2"/>
    <n v="8404"/>
    <n v="61.83"/>
    <n v="32.1"/>
    <n v="4.0849232673599998"/>
    <n v="0.23485600000000001"/>
    <x v="1"/>
    <n v="1679"/>
    <n v="10"/>
    <n v="55"/>
    <n v="1767"/>
    <n v="90"/>
  </r>
  <r>
    <x v="6"/>
    <s v="BAGUA"/>
    <s v="010201"/>
    <s v="BAGUA"/>
    <s v="A3"/>
    <n v="8"/>
    <n v="0.13639999999999999"/>
    <n v="26005"/>
    <n v="24.521930000000001"/>
    <n v="11.6"/>
    <n v="5.8993797302199997"/>
    <n v="8.8927999999999993E-2"/>
    <x v="1"/>
    <n v="7053"/>
    <n v="17"/>
    <n v="31"/>
    <n v="4313"/>
    <n v="316"/>
  </r>
  <r>
    <x v="6"/>
    <s v="LUYA"/>
    <s v="010511"/>
    <s v="MARIA"/>
    <s v="A3"/>
    <n v="1"/>
    <n v="0.1052"/>
    <n v="942"/>
    <n v="58.65"/>
    <n v="35.6"/>
    <n v="23.703702926599998"/>
    <n v="0.32246399999999997"/>
    <x v="0"/>
    <n v="277"/>
    <n v="1"/>
    <n v="6"/>
    <n v="228"/>
    <n v="19"/>
  </r>
  <r>
    <x v="6"/>
    <s v="LUYA"/>
    <s v="010519"/>
    <s v="SAN JUAN DE LOPECANCHA"/>
    <s v="A4"/>
    <n v="19"/>
    <n v="0.22459999999999999"/>
    <n v="508"/>
    <n v="44.529310000000002"/>
    <n v="29.5"/>
    <n v="11.7088603973"/>
    <n v="0.180704"/>
    <x v="0"/>
    <n v="367"/>
    <n v="2"/>
    <n v="4"/>
    <n v="97"/>
    <n v="7"/>
  </r>
  <r>
    <x v="4"/>
    <s v="SAN MARTIN"/>
    <s v="220901"/>
    <s v="TARAPOTO"/>
    <s v="A4"/>
    <n v="6"/>
    <n v="0.22459999999999999"/>
    <n v="73875"/>
    <n v="7.89"/>
    <n v="8.9"/>
    <n v="2.2088525295300001"/>
    <n v="5.1560000000000002E-2"/>
    <x v="1"/>
    <n v="16382"/>
    <n v="76"/>
    <n v="76"/>
    <n v="19264"/>
    <n v="1036"/>
  </r>
  <r>
    <x v="4"/>
    <s v="SAN MARTIN"/>
    <s v="220903"/>
    <s v="CACATACHI"/>
    <s v="A3"/>
    <n v="6"/>
    <n v="0.13639999999999999"/>
    <n v="3376"/>
    <n v="26.04"/>
    <n v="9.1999999999999993"/>
    <n v="4.27645778656"/>
    <n v="8.4727999999999998E-2"/>
    <x v="1"/>
    <n v="824"/>
    <n v="1"/>
    <n v="5"/>
    <n v="892"/>
    <n v="51"/>
  </r>
  <r>
    <x v="3"/>
    <s v="CANAS"/>
    <s v="080505"/>
    <s v="LAYO"/>
    <s v="A3"/>
    <n v="2"/>
    <n v="0.1166"/>
    <n v="6373"/>
    <n v="36.409999999999997"/>
    <n v="32.5"/>
    <n v="12.9799356461"/>
    <n v="0.180704"/>
    <x v="1"/>
    <n v="3568"/>
    <n v="1"/>
    <n v="30"/>
    <n v="1678"/>
    <n v="115"/>
  </r>
  <r>
    <x v="3"/>
    <s v="CANAS"/>
    <s v="080507"/>
    <s v="QUEHUE"/>
    <s v="A3"/>
    <n v="2"/>
    <n v="0.1166"/>
    <n v="3582"/>
    <n v="57.11"/>
    <n v="23.5"/>
    <n v="16.127374649"/>
    <n v="0.23522399999999999"/>
    <x v="0"/>
    <n v="1000"/>
    <n v="2"/>
    <n v="19"/>
    <n v="719"/>
    <n v="69"/>
  </r>
  <r>
    <x v="3"/>
    <s v="CANCHIS"/>
    <s v="080604"/>
    <s v="MARANGANI"/>
    <s v="A4"/>
    <n v="9"/>
    <n v="0.22459999999999999"/>
    <n v="11195"/>
    <n v="25.95"/>
    <n v="23.2"/>
    <n v="15.995312690700001"/>
    <n v="0.12943199999999999"/>
    <x v="0"/>
    <n v="3814"/>
    <n v="4"/>
    <n v="29"/>
    <n v="2047"/>
    <n v="142"/>
  </r>
  <r>
    <x v="3"/>
    <s v="CHUMBIVILCAS"/>
    <s v="080707"/>
    <s v="QUI├æOTA"/>
    <s v="A4"/>
    <n v="3"/>
    <n v="0.20480000000000001"/>
    <n v="4930"/>
    <n v="58.89"/>
    <n v="44.5"/>
    <n v="26.340326309200002"/>
    <n v="0.32246399999999997"/>
    <x v="0"/>
    <n v="1481"/>
    <n v="3"/>
    <n v="16"/>
    <n v="1182"/>
    <n v="68"/>
  </r>
  <r>
    <x v="3"/>
    <s v="CANAS"/>
    <s v="080503"/>
    <s v="KUNTURKANKI"/>
    <s v="A3"/>
    <n v="3"/>
    <n v="0.1166"/>
    <n v="5745"/>
    <n v="43.84"/>
    <n v="31"/>
    <n v="15.826197624200001"/>
    <n v="0.19642399999999999"/>
    <x v="0"/>
    <n v="2615"/>
    <n v="2"/>
    <n v="25"/>
    <n v="1384"/>
    <n v="104"/>
  </r>
  <r>
    <x v="3"/>
    <s v="CANAS"/>
    <s v="080502"/>
    <s v="CHECCA"/>
    <s v="A4"/>
    <n v="7"/>
    <n v="0.22459999999999999"/>
    <n v="6292"/>
    <n v="43.66"/>
    <n v="21.9"/>
    <n v="19.2997207642"/>
    <n v="0.16895199999999999"/>
    <x v="0"/>
    <n v="2190"/>
    <n v="2"/>
    <n v="27"/>
    <n v="1484"/>
    <n v="95"/>
  </r>
  <r>
    <x v="3"/>
    <s v="CHUMBIVILCAS"/>
    <s v="080708"/>
    <s v="VELILLE"/>
    <s v="A4"/>
    <n v="11"/>
    <n v="0.22459999999999999"/>
    <n v="8514"/>
    <n v="38.130000000000003"/>
    <n v="28"/>
    <n v="18.682821273799998"/>
    <n v="0.19642399999999999"/>
    <x v="0"/>
    <n v="3274"/>
    <n v="3"/>
    <n v="31"/>
    <n v="1711"/>
    <n v="123"/>
  </r>
  <r>
    <x v="3"/>
    <s v="CHUMBIVILCAS"/>
    <s v="080701"/>
    <s v="SANTO TOMAS"/>
    <s v="A4"/>
    <n v="7"/>
    <n v="0.22459999999999999"/>
    <n v="26707"/>
    <n v="37.67"/>
    <n v="28.6"/>
    <n v="21.6655826569"/>
    <n v="0.21430399999999999"/>
    <x v="0"/>
    <n v="9102"/>
    <n v="10"/>
    <n v="59"/>
    <n v="6222"/>
    <n v="370"/>
  </r>
  <r>
    <x v="3"/>
    <s v="CANAS"/>
    <s v="080504"/>
    <s v="LANGUI"/>
    <s v="A5"/>
    <n v="9"/>
    <n v="0.3947"/>
    <n v="2510"/>
    <n v="27.04"/>
    <n v="28.6"/>
    <n v="19.697923660299999"/>
    <n v="0.15690399999999999"/>
    <x v="0"/>
    <n v="970"/>
    <n v="2"/>
    <n v="15"/>
    <n v="595"/>
    <n v="51"/>
  </r>
  <r>
    <x v="3"/>
    <s v="CANCHIS"/>
    <s v="080603"/>
    <s v="COMBAPATA"/>
    <s v="A3"/>
    <n v="5"/>
    <n v="0.1166"/>
    <n v="5398"/>
    <n v="33.4"/>
    <n v="25.7"/>
    <n v="21.000320434599999"/>
    <n v="0.147312"/>
    <x v="1"/>
    <n v="1727"/>
    <n v="2"/>
    <n v="27"/>
    <n v="1453"/>
    <n v="111"/>
  </r>
  <r>
    <x v="3"/>
    <s v="PARURO"/>
    <s v="081006"/>
    <s v="OMACHA"/>
    <s v="A4"/>
    <n v="12"/>
    <n v="0.22459999999999999"/>
    <n v="7185"/>
    <n v="47.08"/>
    <n v="43.8"/>
    <n v="29.536848068200001"/>
    <n v="0.25619199999999998"/>
    <x v="0"/>
    <n v="1815"/>
    <n v="4"/>
    <n v="37"/>
    <n v="1795"/>
    <n v="122"/>
  </r>
  <r>
    <x v="3"/>
    <s v="ACOMAYO"/>
    <s v="080202"/>
    <s v="ACOPIA"/>
    <s v="A3"/>
    <n v="1"/>
    <n v="0.1052"/>
    <n v="2351"/>
    <n v="46.37"/>
    <n v="24.7"/>
    <n v="21.461187362699999"/>
    <n v="0.186832"/>
    <x v="1"/>
    <n v="834"/>
    <n v="1"/>
    <n v="9"/>
    <n v="476"/>
    <n v="41"/>
  </r>
  <r>
    <x v="3"/>
    <s v="ESPINAR"/>
    <s v="080803"/>
    <s v="COPORAQUE"/>
    <s v="A4"/>
    <n v="2"/>
    <n v="0.20480000000000001"/>
    <n v="17877"/>
    <n v="25.07"/>
    <n v="35.1"/>
    <n v="17.4538249969"/>
    <n v="0.198792"/>
    <x v="0"/>
    <n v="4632"/>
    <n v="3"/>
    <n v="50"/>
    <n v="1730"/>
    <n v="156"/>
  </r>
  <r>
    <x v="3"/>
    <s v="CANAS"/>
    <s v="080501"/>
    <s v="YANAOCA"/>
    <s v="A3"/>
    <n v="0"/>
    <n v="0.1052"/>
    <n v="10049"/>
    <n v="48.79"/>
    <n v="29.9"/>
    <n v="16.869119644200001"/>
    <n v="0.19642399999999999"/>
    <x v="1"/>
    <n v="3400"/>
    <n v="3"/>
    <n v="43"/>
    <n v="2399"/>
    <n v="186"/>
  </r>
  <r>
    <x v="3"/>
    <s v="CANCHIS"/>
    <s v="080601"/>
    <s v="SICUANI"/>
    <s v="A4"/>
    <n v="9"/>
    <n v="0.22459999999999999"/>
    <n v="60363"/>
    <n v="23.07"/>
    <n v="21.5"/>
    <n v="10.6569948196"/>
    <n v="0.11371199999999999"/>
    <x v="0"/>
    <n v="18438"/>
    <n v="26"/>
    <n v="100"/>
    <n v="13147"/>
    <n v="807"/>
  </r>
  <r>
    <x v="3"/>
    <s v="CHUMBIVILCAS"/>
    <s v="080703"/>
    <s v="CHAMACA"/>
    <s v="A4"/>
    <n v="10"/>
    <n v="0.22459999999999999"/>
    <n v="8894"/>
    <n v="54.26"/>
    <n v="29.7"/>
    <n v="21.543407440199999"/>
    <n v="0.28057599999999999"/>
    <x v="0"/>
    <n v="2144"/>
    <n v="5"/>
    <n v="23"/>
    <n v="2052"/>
    <n v="131"/>
  </r>
  <r>
    <x v="3"/>
    <s v="CANAS"/>
    <s v="080506"/>
    <s v="PAMPAMARCA"/>
    <s v="A3"/>
    <n v="1"/>
    <n v="0.1052"/>
    <n v="2034"/>
    <n v="36.5"/>
    <n v="14.6"/>
    <n v="20.4170284271"/>
    <n v="0.152088"/>
    <x v="1"/>
    <n v="684"/>
    <n v="1"/>
    <n v="10"/>
    <n v="358"/>
    <n v="33"/>
  </r>
  <r>
    <x v="3"/>
    <s v="ACOMAYO"/>
    <s v="080205"/>
    <s v="POMACANCHI"/>
    <s v="A5"/>
    <n v="2"/>
    <n v="0.37490000000000001"/>
    <n v="9032"/>
    <n v="51.63"/>
    <n v="25.5"/>
    <n v="19.786571502699999"/>
    <n v="0.23522399999999999"/>
    <x v="2"/>
    <n v="3026"/>
    <n v="3"/>
    <n v="36"/>
    <n v="2559"/>
    <n v="173"/>
  </r>
  <r>
    <x v="3"/>
    <s v="CHUMBIVILCAS"/>
    <s v="080702"/>
    <s v="CAPACMARCA"/>
    <s v="A4"/>
    <n v="3"/>
    <n v="0.20480000000000001"/>
    <n v="4596"/>
    <n v="65.540000000000006"/>
    <n v="32"/>
    <n v="27.843427658100001"/>
    <n v="0.40217599999999998"/>
    <x v="2"/>
    <n v="1718"/>
    <n v="2"/>
    <n v="14"/>
    <n v="1174"/>
    <n v="72"/>
  </r>
  <r>
    <x v="3"/>
    <s v="CANCHIS"/>
    <s v="080605"/>
    <s v="PITUMARCA"/>
    <s v="A4"/>
    <n v="6"/>
    <n v="0.22459999999999999"/>
    <n v="7541"/>
    <n v="50.57"/>
    <n v="34.9"/>
    <n v="23.672386169399999"/>
    <n v="0.25619199999999998"/>
    <x v="0"/>
    <n v="2659"/>
    <n v="2"/>
    <n v="28"/>
    <n v="1748"/>
    <n v="117"/>
  </r>
  <r>
    <x v="3"/>
    <s v="QUISPICANCHI"/>
    <s v="081212"/>
    <s v="QUIQUIJANA"/>
    <s v="A3"/>
    <n v="6"/>
    <n v="0.13639999999999999"/>
    <n v="11002"/>
    <n v="58.28"/>
    <n v="34.1"/>
    <n v="28.034244537399999"/>
    <n v="0.28057599999999999"/>
    <x v="0"/>
    <n v="3589"/>
    <n v="2"/>
    <n v="48"/>
    <n v="3375"/>
    <n v="215"/>
  </r>
  <r>
    <x v="3"/>
    <s v="ACOMAYO"/>
    <s v="080206"/>
    <s v="RONDOCAN"/>
    <s v="A4"/>
    <n v="7"/>
    <n v="0.22459999999999999"/>
    <n v="2324"/>
    <n v="56.93"/>
    <n v="31.3"/>
    <n v="25.222362518299999"/>
    <n v="0.28057599999999999"/>
    <x v="0"/>
    <n v="1287"/>
    <n v="1"/>
    <n v="17"/>
    <n v="588"/>
    <n v="57"/>
  </r>
  <r>
    <x v="3"/>
    <s v="PARURO"/>
    <s v="081007"/>
    <s v="PACCARITAMBO"/>
    <s v="A5"/>
    <n v="17"/>
    <n v="0.3947"/>
    <n v="2039"/>
    <n v="53.3"/>
    <n v="28.6"/>
    <n v="36.5384597778"/>
    <n v="0.28057599999999999"/>
    <x v="2"/>
    <n v="1126"/>
    <n v="1"/>
    <n v="14"/>
    <n v="425"/>
    <n v="38"/>
  </r>
  <r>
    <x v="3"/>
    <s v="ACOMAYO"/>
    <s v="080207"/>
    <s v="SANGARARA"/>
    <s v="A4"/>
    <n v="3"/>
    <n v="0.20480000000000001"/>
    <n v="3726"/>
    <n v="60.09"/>
    <n v="28.7"/>
    <n v="21.031208038300001"/>
    <n v="0.28057599999999999"/>
    <x v="0"/>
    <n v="1486"/>
    <n v="2"/>
    <n v="12"/>
    <n v="1217"/>
    <n v="88"/>
  </r>
  <r>
    <x v="3"/>
    <s v="PARURO"/>
    <s v="081008"/>
    <s v="PILLPINTO"/>
    <s v="A5"/>
    <n v="2"/>
    <n v="0.37490000000000001"/>
    <n v="1233"/>
    <n v="26.69"/>
    <n v="19.399999999999999"/>
    <n v="45.4929580688"/>
    <n v="0.147312"/>
    <x v="0"/>
    <n v="633"/>
    <n v="1"/>
    <n v="7"/>
    <n v="210"/>
    <n v="20"/>
  </r>
  <r>
    <x v="3"/>
    <s v="PARURO"/>
    <s v="081002"/>
    <s v="ACCHA"/>
    <s v="A5"/>
    <n v="4"/>
    <n v="0.37490000000000001"/>
    <n v="3803"/>
    <n v="47.6"/>
    <n v="30.7"/>
    <n v="24.653099060100001"/>
    <n v="0.21430399999999999"/>
    <x v="2"/>
    <n v="1241"/>
    <n v="1"/>
    <n v="14"/>
    <n v="1105"/>
    <n v="72"/>
  </r>
  <r>
    <x v="3"/>
    <s v="ACOMAYO"/>
    <s v="080203"/>
    <s v="ACOS"/>
    <s v="A5"/>
    <n v="8"/>
    <n v="0.3947"/>
    <n v="2305"/>
    <n v="58.19"/>
    <n v="41.6"/>
    <n v="31.111110687299998"/>
    <n v="0.32246399999999997"/>
    <x v="2"/>
    <n v="1053"/>
    <n v="1"/>
    <n v="14"/>
    <n v="589"/>
    <n v="45"/>
  </r>
  <r>
    <x v="3"/>
    <s v="CANCHIS"/>
    <s v="080602"/>
    <s v="CHECACUPE"/>
    <s v="A3"/>
    <n v="17"/>
    <n v="0.13639999999999999"/>
    <n v="4978"/>
    <n v="28.57"/>
    <n v="20"/>
    <n v="20.244789123499999"/>
    <n v="0.12943199999999999"/>
    <x v="1"/>
    <n v="1791"/>
    <n v="1"/>
    <n v="23"/>
    <n v="1179"/>
    <n v="92"/>
  </r>
  <r>
    <x v="3"/>
    <s v="ACOMAYO"/>
    <s v="080201"/>
    <s v="ACOMAYO"/>
    <s v="A3"/>
    <n v="19"/>
    <n v="0.13639999999999999"/>
    <n v="5574"/>
    <n v="50.31"/>
    <n v="27.4"/>
    <n v="20.038909912099999"/>
    <n v="0.19642399999999999"/>
    <x v="0"/>
    <n v="1707"/>
    <n v="2"/>
    <n v="24"/>
    <n v="1888"/>
    <n v="142"/>
  </r>
  <r>
    <x v="3"/>
    <s v="PARURO"/>
    <s v="081004"/>
    <s v="COLCHA"/>
    <s v="A5"/>
    <n v="2"/>
    <n v="0.37490000000000001"/>
    <n v="1160"/>
    <n v="33.99"/>
    <n v="26.8"/>
    <n v="29.027576446499999"/>
    <n v="0.17478399999999999"/>
    <x v="0"/>
    <n v="763"/>
    <n v="2"/>
    <n v="10"/>
    <n v="174"/>
    <n v="22"/>
  </r>
  <r>
    <x v="3"/>
    <s v="QUISPICANCHI"/>
    <s v="081206"/>
    <s v="CUSIPATA"/>
    <s v="A3"/>
    <n v="10"/>
    <n v="0.13639999999999999"/>
    <n v="4769"/>
    <n v="43.33"/>
    <n v="34"/>
    <n v="22.740524292"/>
    <n v="0.21430399999999999"/>
    <x v="0"/>
    <n v="1740"/>
    <n v="3"/>
    <n v="19"/>
    <n v="1306"/>
    <n v="85"/>
  </r>
  <r>
    <x v="3"/>
    <s v="PARURO"/>
    <s v="081003"/>
    <s v="CCAPI"/>
    <s v="A5"/>
    <n v="4"/>
    <n v="0.37490000000000001"/>
    <n v="3706"/>
    <n v="41.09"/>
    <n v="41.1"/>
    <n v="28.698501586900001"/>
    <n v="0.25619199999999998"/>
    <x v="2"/>
    <n v="1200"/>
    <n v="2"/>
    <n v="20"/>
    <n v="990"/>
    <n v="69"/>
  </r>
  <r>
    <x v="3"/>
    <s v="QUISPICANCHI"/>
    <s v="081207"/>
    <s v="HUARO"/>
    <s v="A4"/>
    <n v="6"/>
    <n v="0.22459999999999999"/>
    <n v="4488"/>
    <n v="39.57"/>
    <n v="23.4"/>
    <n v="19.2880496979"/>
    <n v="0.16895199999999999"/>
    <x v="0"/>
    <n v="1520"/>
    <n v="3"/>
    <n v="13"/>
    <n v="1281"/>
    <n v="283"/>
  </r>
  <r>
    <x v="3"/>
    <s v="QUISPICANCHI"/>
    <s v="081208"/>
    <s v="LUCRE"/>
    <s v="A4"/>
    <n v="0"/>
    <n v="0.19339999999999999"/>
    <n v="4016"/>
    <n v="34.619999999999997"/>
    <n v="12.8"/>
    <n v="10.8799304962"/>
    <n v="9.6848000000000004E-2"/>
    <x v="1"/>
    <n v="1224"/>
    <n v="1"/>
    <n v="11"/>
    <n v="815"/>
    <n v="49"/>
  </r>
  <r>
    <x v="3"/>
    <s v="CUSCO"/>
    <s v="080102"/>
    <s v="CCORCA"/>
    <s v="A4"/>
    <n v="15"/>
    <n v="0.22459999999999999"/>
    <n v="2358"/>
    <n v="55.63"/>
    <n v="36.799999999999997"/>
    <n v="33.409263610799997"/>
    <n v="0.32246399999999997"/>
    <x v="2"/>
    <n v="716"/>
    <n v="2"/>
    <n v="14"/>
    <n v="577"/>
    <n v="39"/>
  </r>
  <r>
    <x v="3"/>
    <s v="LA CONVENCION"/>
    <s v="080905"/>
    <s v="OCOBAMBA"/>
    <s v="A4"/>
    <n v="37"/>
    <n v="0.33019999999999999"/>
    <n v="6792"/>
    <n v="20.568580000000001"/>
    <n v="13.6"/>
    <n v="14.6549272537"/>
    <n v="8.9464000000000002E-2"/>
    <x v="0"/>
    <n v="1900"/>
    <n v="3"/>
    <n v="20"/>
    <n v="1148"/>
    <n v="74"/>
  </r>
  <r>
    <x v="8"/>
    <s v="TAMBOPATA"/>
    <s v="170102"/>
    <s v="INAMBARI"/>
    <s v="A2"/>
    <n v="10"/>
    <n v="9.0200000000000002E-2"/>
    <n v="10348"/>
    <n v="3.92"/>
    <n v="11.9"/>
    <n v="4.9939975738499998"/>
    <n v="6.1623999999999998E-2"/>
    <x v="3"/>
    <n v="2082"/>
    <n v="17"/>
    <n v="39"/>
    <n v="2744"/>
    <n v="128"/>
  </r>
  <r>
    <x v="3"/>
    <s v="LA CONVENCION"/>
    <s v="080904"/>
    <s v="MARANURA"/>
    <s v="A5"/>
    <n v="7"/>
    <n v="0.3947"/>
    <n v="5986"/>
    <n v="11.41675"/>
    <n v="12.1"/>
    <n v="14.1536960602"/>
    <n v="8.9464000000000002E-2"/>
    <x v="0"/>
    <n v="2475"/>
    <n v="4"/>
    <n v="20"/>
    <n v="1314"/>
    <n v="101"/>
  </r>
  <r>
    <x v="7"/>
    <s v="YAULI"/>
    <s v="120804"/>
    <s v="MARCAPOMACOCHA"/>
    <s v="A3"/>
    <n v="21"/>
    <n v="0.13639999999999999"/>
    <n v="1288"/>
    <n v="12.279820000000001"/>
    <n v="30.5"/>
    <n v="4.6132969856299999"/>
    <n v="0.10596"/>
    <x v="1"/>
    <n v="660"/>
    <n v="3"/>
    <n v="7"/>
    <n v="125"/>
    <n v="11"/>
  </r>
  <r>
    <x v="3"/>
    <s v="CUSCO"/>
    <s v="080105"/>
    <s v="SAN SEBASTIAN"/>
    <s v="A4"/>
    <n v="1"/>
    <n v="0.19339999999999999"/>
    <n v="116493"/>
    <n v="5.62"/>
    <n v="12.3"/>
    <n v="3.0913879871400001"/>
    <n v="6.1623999999999998E-2"/>
    <x v="1"/>
    <n v="18088"/>
    <n v="24"/>
    <n v="100"/>
    <n v="10698"/>
    <n v="600"/>
  </r>
  <r>
    <x v="3"/>
    <s v="QUISPICANCHI"/>
    <s v="081211"/>
    <s v="OROPESA"/>
    <s v="A4"/>
    <n v="1"/>
    <n v="0.19339999999999999"/>
    <n v="7335"/>
    <n v="16.785609999999998"/>
    <n v="16"/>
    <n v="9.9453010559100008"/>
    <n v="7.3744000000000004E-2"/>
    <x v="1"/>
    <n v="1982"/>
    <n v="2"/>
    <n v="12"/>
    <n v="1084"/>
    <n v="57"/>
  </r>
  <r>
    <x v="3"/>
    <s v="CALCA"/>
    <s v="080408"/>
    <s v="YANATILE"/>
    <s v="A5"/>
    <n v="37"/>
    <n v="0.50029999999999997"/>
    <n v="13429"/>
    <n v="22.93"/>
    <n v="9.6"/>
    <n v="16.494844436600001"/>
    <n v="0.112568"/>
    <x v="0"/>
    <n v="3371"/>
    <n v="11"/>
    <n v="51"/>
    <n v="2524"/>
    <n v="186"/>
  </r>
  <r>
    <x v="7"/>
    <s v="CONCEPCION"/>
    <s v="120204"/>
    <s v="CHAMBARA"/>
    <s v="A4"/>
    <n v="6"/>
    <n v="0.22459999999999999"/>
    <n v="2865"/>
    <n v="44.27"/>
    <n v="29.8"/>
    <n v="8.6587438583399994"/>
    <n v="0.17278399999999999"/>
    <x v="0"/>
    <n v="1184"/>
    <n v="4"/>
    <n v="14"/>
    <n v="675"/>
    <n v="56"/>
  </r>
  <r>
    <x v="7"/>
    <s v="HUANCAYO"/>
    <s v="120132"/>
    <s v="SA├æO"/>
    <s v="A4"/>
    <n v="0"/>
    <n v="0.19339999999999999"/>
    <n v="4039"/>
    <n v="18.72"/>
    <n v="58.2"/>
    <n v="7.8571429252599998"/>
    <n v="0.15204799999999999"/>
    <x v="0"/>
    <n v="1000"/>
    <n v="1"/>
    <n v="9"/>
    <n v="647"/>
    <n v="34"/>
  </r>
  <r>
    <x v="7"/>
    <s v="CONCEPCION"/>
    <s v="120202"/>
    <s v="ACO"/>
    <s v="A3"/>
    <n v="0"/>
    <n v="0.1052"/>
    <n v="1612"/>
    <n v="44.04"/>
    <n v="22.8"/>
    <n v="10.428932189899999"/>
    <n v="0.15323200000000001"/>
    <x v="1"/>
    <n v="894"/>
    <n v="3"/>
    <n v="7"/>
    <n v="390"/>
    <n v="34"/>
  </r>
  <r>
    <x v="3"/>
    <s v="CUSCO"/>
    <s v="080107"/>
    <s v="SAYLLA"/>
    <s v="A4"/>
    <n v="3"/>
    <n v="0.20480000000000001"/>
    <n v="5481"/>
    <n v="8.48"/>
    <n v="11.1"/>
    <n v="6.2114539146399999"/>
    <n v="6.5823999999999994E-2"/>
    <x v="1"/>
    <n v="855"/>
    <n v="1"/>
    <n v="6"/>
    <n v="791"/>
    <n v="39"/>
  </r>
  <r>
    <x v="7"/>
    <s v="HUANCAYO"/>
    <s v="120111"/>
    <s v="CHUPURO"/>
    <s v="A5"/>
    <n v="7"/>
    <n v="0.3947"/>
    <n v="1758"/>
    <n v="32.200000000000003"/>
    <n v="10.6"/>
    <n v="10.3422050476"/>
    <n v="9.6848000000000004E-2"/>
    <x v="0"/>
    <n v="799"/>
    <n v="3"/>
    <n v="8"/>
    <n v="405"/>
    <n v="36"/>
  </r>
  <r>
    <x v="7"/>
    <s v="HUANCAYO"/>
    <s v="120136"/>
    <s v="VIQUES"/>
    <s v="A4"/>
    <n v="0"/>
    <n v="0.19339999999999999"/>
    <n v="2227"/>
    <n v="24.7"/>
    <n v="59.2"/>
    <n v="9.5788602828999991"/>
    <n v="0.18307200000000001"/>
    <x v="0"/>
    <n v="598"/>
    <n v="1"/>
    <n v="4"/>
    <n v="591"/>
    <n v="37"/>
  </r>
  <r>
    <x v="7"/>
    <s v="HUANCAYO"/>
    <s v="120121"/>
    <s v="HUAYUCACHI"/>
    <s v="A4"/>
    <n v="0"/>
    <n v="0.19339999999999999"/>
    <n v="8581"/>
    <n v="22.82"/>
    <n v="20.2"/>
    <n v="7.6597990989699998"/>
    <n v="0.105792"/>
    <x v="1"/>
    <n v="2097"/>
    <n v="2"/>
    <n v="21"/>
    <n v="2380"/>
    <n v="118"/>
  </r>
  <r>
    <x v="7"/>
    <s v="CHUPACA"/>
    <s v="120903"/>
    <s v="CHONGOS BAJO"/>
    <s v="A3"/>
    <n v="2"/>
    <n v="0.1166"/>
    <n v="4005"/>
    <n v="30.84"/>
    <n v="23"/>
    <n v="8.7128715515100001"/>
    <n v="0.105792"/>
    <x v="1"/>
    <n v="1610"/>
    <n v="2"/>
    <n v="10"/>
    <n v="1003"/>
    <n v="91"/>
  </r>
  <r>
    <x v="3"/>
    <s v="CUSCO"/>
    <s v="080104"/>
    <s v="SAN JERONIMO"/>
    <s v="A4"/>
    <n v="2"/>
    <n v="0.20480000000000001"/>
    <n v="47534"/>
    <n v="6.34"/>
    <n v="12.6"/>
    <n v="4.1160354614300001"/>
    <n v="6.1623999999999998E-2"/>
    <x v="1"/>
    <n v="8963"/>
    <n v="13"/>
    <n v="57"/>
    <n v="5773"/>
    <n v="297"/>
  </r>
  <r>
    <x v="3"/>
    <s v="QUISPICANCHI"/>
    <s v="081204"/>
    <s v="CCARHUAYO"/>
    <s v="A3"/>
    <n v="6"/>
    <n v="0.13639999999999999"/>
    <n v="3143"/>
    <n v="60.84"/>
    <n v="34.799999999999997"/>
    <n v="21.797101974499999"/>
    <n v="0.32246399999999997"/>
    <x v="0"/>
    <n v="760"/>
    <n v="1"/>
    <n v="21"/>
    <n v="878"/>
    <n v="54"/>
  </r>
  <r>
    <x v="7"/>
    <s v="JAUJA"/>
    <s v="120413"/>
    <s v="LEONOR ORDO├æEZ"/>
    <s v="A4"/>
    <n v="0"/>
    <n v="0.19339999999999999"/>
    <n v="1481"/>
    <n v="23.14"/>
    <n v="21.5"/>
    <n v="6.6496162414600004"/>
    <n v="0.105792"/>
    <x v="1"/>
    <n v="683"/>
    <n v="1"/>
    <n v="5"/>
    <n v="196"/>
    <n v="28"/>
  </r>
  <r>
    <x v="7"/>
    <s v="JAUJA"/>
    <s v="120423"/>
    <s v="PACCHA"/>
    <s v="A3"/>
    <n v="1"/>
    <n v="0.1052"/>
    <n v="1817"/>
    <n v="48.23"/>
    <n v="25.7"/>
    <n v="6.3593006134000003"/>
    <n v="0.145312"/>
    <x v="1"/>
    <n v="859"/>
    <n v="4"/>
    <n v="12"/>
    <n v="303"/>
    <n v="37"/>
  </r>
  <r>
    <x v="7"/>
    <s v="HUANCAYO"/>
    <s v="120128"/>
    <s v="QUILCAS"/>
    <s v="A4"/>
    <n v="1"/>
    <n v="0.19339999999999999"/>
    <n v="4212"/>
    <n v="34.92"/>
    <n v="57.2"/>
    <n v="8.4119501113900004"/>
    <n v="0.175152"/>
    <x v="0"/>
    <n v="1244"/>
    <n v="2"/>
    <n v="12"/>
    <n v="942"/>
    <n v="64"/>
  </r>
  <r>
    <x v="7"/>
    <s v="HUANCAYO"/>
    <s v="120124"/>
    <s v="PARIAHUANCA"/>
    <s v="A4"/>
    <n v="27"/>
    <n v="0.33019999999999999"/>
    <n v="5834"/>
    <n v="71"/>
    <n v="29.9"/>
    <n v="22.522521972700002"/>
    <n v="0.40217599999999998"/>
    <x v="2"/>
    <n v="2427"/>
    <n v="10"/>
    <n v="56"/>
    <n v="1768"/>
    <n v="160"/>
  </r>
  <r>
    <x v="7"/>
    <s v="JAUJA"/>
    <s v="120420"/>
    <s v="MUQUI"/>
    <s v="A4"/>
    <n v="0"/>
    <n v="0.19339999999999999"/>
    <n v="960"/>
    <n v="26.46"/>
    <n v="21.8"/>
    <n v="6.85131216049"/>
    <n v="0.105792"/>
    <x v="1"/>
    <n v="410"/>
    <n v="1"/>
    <n v="2"/>
    <n v="105"/>
    <n v="8"/>
  </r>
  <r>
    <x v="8"/>
    <s v="MANU"/>
    <s v="170201"/>
    <s v="MANU"/>
    <s v="A3"/>
    <n v="13"/>
    <n v="0.13639999999999999"/>
    <n v="3183"/>
    <n v="7.75"/>
    <n v="17.899999999999999"/>
    <n v="11.6438360214"/>
    <n v="7.3744000000000004E-2"/>
    <x v="1"/>
    <n v="725"/>
    <n v="8"/>
    <n v="23"/>
    <n v="580"/>
    <n v="48"/>
  </r>
  <r>
    <x v="7"/>
    <s v="CONCEPCION"/>
    <s v="120207"/>
    <s v="HEROINAS TOLEDO"/>
    <s v="A4"/>
    <n v="0"/>
    <n v="0.19339999999999999"/>
    <n v="1203"/>
    <n v="49.94"/>
    <n v="38.700000000000003"/>
    <n v="10.7871723175"/>
    <n v="0.22259200000000001"/>
    <x v="0"/>
    <n v="606"/>
    <n v="1"/>
    <n v="7"/>
    <n v="224"/>
    <n v="21"/>
  </r>
  <r>
    <x v="7"/>
    <s v="HUANCAYO"/>
    <s v="120127"/>
    <s v="QUICHUAY"/>
    <s v="A4"/>
    <n v="0"/>
    <n v="0.19339999999999999"/>
    <n v="1745"/>
    <n v="29.23"/>
    <n v="23.1"/>
    <n v="10.892710685699999"/>
    <n v="0.11371199999999999"/>
    <x v="0"/>
    <n v="699"/>
    <n v="1"/>
    <n v="7"/>
    <n v="181"/>
    <n v="16"/>
  </r>
  <r>
    <x v="7"/>
    <s v="JAUJA"/>
    <s v="120421"/>
    <s v="MUQUIYAUYO"/>
    <s v="A4"/>
    <n v="0"/>
    <n v="0.19339999999999999"/>
    <n v="2204"/>
    <n v="28.74"/>
    <n v="18.100000000000001"/>
    <n v="6.8779902458200004"/>
    <n v="8.8927999999999993E-2"/>
    <x v="1"/>
    <n v="950"/>
    <n v="3"/>
    <n v="5"/>
    <n v="590"/>
    <n v="47"/>
  </r>
  <r>
    <x v="7"/>
    <s v="JAUJA"/>
    <s v="120409"/>
    <s v="HUARIPAMPA"/>
    <s v="A4"/>
    <n v="1"/>
    <n v="0.19339999999999999"/>
    <n v="849"/>
    <n v="14.95241"/>
    <n v="21.4"/>
    <n v="5.0531916618299997"/>
    <n v="7.8488000000000002E-2"/>
    <x v="1"/>
    <n v="466"/>
    <n v="1"/>
    <n v="2"/>
    <n v="90"/>
    <n v="8"/>
  </r>
  <r>
    <x v="7"/>
    <s v="HUANCAYO"/>
    <s v="120122"/>
    <s v="INGENIO"/>
    <s v="A4"/>
    <n v="5"/>
    <n v="0.20480000000000001"/>
    <n v="2496"/>
    <n v="35.26"/>
    <n v="23"/>
    <n v="9.8262434005700001"/>
    <n v="0.11371199999999999"/>
    <x v="0"/>
    <n v="890"/>
    <n v="2"/>
    <n v="11"/>
    <n v="359"/>
    <n v="30"/>
  </r>
  <r>
    <x v="7"/>
    <s v="JAUJA"/>
    <s v="120428"/>
    <s v="SAN LORENZO"/>
    <s v="A4"/>
    <n v="0"/>
    <n v="0.19339999999999999"/>
    <n v="2469"/>
    <n v="18.45"/>
    <n v="21.7"/>
    <n v="7.8346700668300002"/>
    <n v="8.2687999999999998E-2"/>
    <x v="1"/>
    <n v="619"/>
    <n v="1"/>
    <n v="6"/>
    <n v="328"/>
    <n v="26"/>
  </r>
  <r>
    <x v="7"/>
    <s v="JAUJA"/>
    <s v="120407"/>
    <s v="EL MANTARO"/>
    <s v="A5"/>
    <n v="0"/>
    <n v="0.36349999999999999"/>
    <n v="2543"/>
    <n v="25.94"/>
    <n v="22.7"/>
    <n v="5.1535086631800002"/>
    <n v="0.101592"/>
    <x v="0"/>
    <n v="840"/>
    <n v="1"/>
    <n v="7"/>
    <n v="346"/>
    <n v="28"/>
  </r>
  <r>
    <x v="7"/>
    <s v="JAUJA"/>
    <s v="120430"/>
    <s v="SAUSA"/>
    <s v="A4"/>
    <n v="0"/>
    <n v="0.19339999999999999"/>
    <n v="3034"/>
    <n v="23.7"/>
    <n v="23.5"/>
    <n v="7.3260073661799998"/>
    <n v="0.105792"/>
    <x v="1"/>
    <n v="666"/>
    <n v="1"/>
    <n v="4"/>
    <n v="686"/>
    <n v="57"/>
  </r>
  <r>
    <x v="7"/>
    <s v="JAUJA"/>
    <s v="120425"/>
    <s v="PARCO"/>
    <s v="A3"/>
    <n v="2"/>
    <n v="0.1166"/>
    <n v="1176"/>
    <n v="37.65"/>
    <n v="37.1"/>
    <n v="7.5163397788999999"/>
    <n v="0.214672"/>
    <x v="0"/>
    <n v="697"/>
    <n v="2"/>
    <n v="8"/>
    <n v="239"/>
    <n v="34"/>
  </r>
  <r>
    <x v="7"/>
    <s v="SATIPO"/>
    <s v="120607"/>
    <s v="RIO NEGRO"/>
    <s v="A5"/>
    <n v="19"/>
    <n v="0.3947"/>
    <n v="28671"/>
    <n v="34.64"/>
    <n v="30"/>
    <n v="9.6270532608000003"/>
    <n v="0.141184"/>
    <x v="0"/>
    <n v="5968"/>
    <n v="16"/>
    <n v="141"/>
    <n v="4549"/>
    <n v="310"/>
  </r>
  <r>
    <x v="7"/>
    <s v="TARMA"/>
    <s v="120708"/>
    <s v="SAN PEDRO DE CAJAS"/>
    <s v="A3"/>
    <n v="22"/>
    <n v="0.16880000000000001"/>
    <n v="5631"/>
    <n v="61.32"/>
    <n v="27.6"/>
    <n v="18.3580379486"/>
    <n v="0.26269599999999999"/>
    <x v="0"/>
    <n v="2691"/>
    <n v="8"/>
    <n v="24"/>
    <n v="840"/>
    <n v="88"/>
  </r>
  <r>
    <x v="7"/>
    <s v="JUNIN"/>
    <s v="120501"/>
    <s v="JUNIN"/>
    <s v="A4"/>
    <n v="13"/>
    <n v="0.22459999999999999"/>
    <n v="9660"/>
    <n v="38.049999999999997"/>
    <n v="19.399999999999999"/>
    <n v="8.6145858764599996"/>
    <n v="0.145312"/>
    <x v="0"/>
    <n v="4636"/>
    <n v="6"/>
    <n v="29"/>
    <n v="2881"/>
    <n v="251"/>
  </r>
  <r>
    <x v="7"/>
    <s v="JUNIN"/>
    <s v="120503"/>
    <s v="ONDORES"/>
    <s v="A3"/>
    <n v="7"/>
    <n v="0.13639999999999999"/>
    <n v="1889"/>
    <n v="38.049999999999997"/>
    <n v="25"/>
    <n v="8.2807016372700009"/>
    <n v="0.145312"/>
    <x v="1"/>
    <n v="1367"/>
    <n v="3"/>
    <n v="12"/>
    <n v="215"/>
    <n v="34"/>
  </r>
  <r>
    <x v="7"/>
    <s v="TARMA"/>
    <s v="120704"/>
    <s v="HUASAHUASI"/>
    <s v="A4"/>
    <n v="44"/>
    <n v="0.33019999999999999"/>
    <n v="15264"/>
    <n v="44.51"/>
    <n v="18.2"/>
    <n v="11.8583307266"/>
    <n v="0.13636799999999999"/>
    <x v="0"/>
    <n v="4310"/>
    <n v="8"/>
    <n v="45"/>
    <n v="2071"/>
    <n v="171"/>
  </r>
  <r>
    <x v="3"/>
    <s v="CUSCO"/>
    <s v="080103"/>
    <s v="POROY"/>
    <s v="A4"/>
    <n v="0"/>
    <n v="0.19339999999999999"/>
    <n v="7897"/>
    <n v="16.47"/>
    <n v="21"/>
    <n v="8.7830400466899992"/>
    <n v="8.2687999999999998E-2"/>
    <x v="1"/>
    <n v="1587"/>
    <n v="1"/>
    <n v="6"/>
    <n v="325"/>
    <n v="17"/>
  </r>
  <r>
    <x v="3"/>
    <s v="CUSCO"/>
    <s v="080101"/>
    <s v="CUSCO"/>
    <s v="A4"/>
    <n v="4"/>
    <n v="0.20480000000000001"/>
    <n v="119709"/>
    <n v="4.05"/>
    <n v="13.2"/>
    <n v="3.2248980998999999"/>
    <n v="6.1623999999999998E-2"/>
    <x v="1"/>
    <n v="28476"/>
    <n v="217"/>
    <n v="169"/>
    <n v="32844"/>
    <n v="1607"/>
  </r>
  <r>
    <x v="3"/>
    <s v="PAUCARTAMBO"/>
    <s v="081102"/>
    <s v="CAICAY"/>
    <s v="A3"/>
    <n v="15"/>
    <n v="0.13639999999999999"/>
    <n v="2728"/>
    <n v="55.92"/>
    <n v="30.1"/>
    <n v="26.652748107899999"/>
    <n v="0.28057599999999999"/>
    <x v="0"/>
    <n v="976"/>
    <n v="2"/>
    <n v="13"/>
    <n v="703"/>
    <n v="45"/>
  </r>
  <r>
    <x v="3"/>
    <s v="PAUCARTAMBO"/>
    <s v="081105"/>
    <s v="HUANCARANI"/>
    <s v="A3"/>
    <n v="10"/>
    <n v="0.13639999999999999"/>
    <n v="7684"/>
    <n v="55.44"/>
    <n v="30.6"/>
    <n v="24.456233978299998"/>
    <n v="0.28057599999999999"/>
    <x v="0"/>
    <n v="2156"/>
    <n v="1"/>
    <n v="38"/>
    <n v="2284"/>
    <n v="133"/>
  </r>
  <r>
    <x v="3"/>
    <s v="QUISPICANCHI"/>
    <s v="081205"/>
    <s v="CCATCA"/>
    <s v="A3"/>
    <n v="21"/>
    <n v="0.13639999999999999"/>
    <n v="17985"/>
    <n v="62.89"/>
    <n v="42.1"/>
    <n v="29.957147598300001"/>
    <n v="0.32246399999999997"/>
    <x v="0"/>
    <n v="3974"/>
    <n v="6"/>
    <n v="53"/>
    <n v="3376"/>
    <n v="203"/>
  </r>
  <r>
    <x v="3"/>
    <s v="LA CONVENCION"/>
    <s v="080908"/>
    <s v="SANTA TERESA"/>
    <s v="A4"/>
    <n v="22"/>
    <n v="0.25700000000000001"/>
    <n v="6429"/>
    <n v="11.41675"/>
    <n v="13.2"/>
    <n v="13.2502832413"/>
    <n v="7.3744000000000004E-2"/>
    <x v="1"/>
    <n v="2638"/>
    <n v="3"/>
    <n v="26"/>
    <n v="1214"/>
    <n v="87"/>
  </r>
  <r>
    <x v="3"/>
    <s v="LA CONVENCION"/>
    <s v="080903"/>
    <s v="HUAYOPATA"/>
    <s v="A5"/>
    <n v="21"/>
    <n v="0.3947"/>
    <n v="4605"/>
    <n v="28.41"/>
    <n v="11.5"/>
    <n v="15.690168380699999"/>
    <n v="0.112568"/>
    <x v="0"/>
    <n v="2231"/>
    <n v="6"/>
    <n v="19"/>
    <n v="836"/>
    <n v="85"/>
  </r>
  <r>
    <x v="7"/>
    <s v="HUANCAYO"/>
    <s v="120106"/>
    <s v="CHICCHE"/>
    <s v="A4"/>
    <n v="4"/>
    <n v="0.20480000000000001"/>
    <n v="931"/>
    <n v="45.33"/>
    <n v="22.4"/>
    <n v="13.1147537231"/>
    <n v="0.15323200000000001"/>
    <x v="0"/>
    <n v="655"/>
    <n v="3"/>
    <n v="10"/>
    <n v="164"/>
    <n v="22"/>
  </r>
  <r>
    <x v="7"/>
    <s v="HUANCAYO"/>
    <s v="120112"/>
    <s v="COLCA"/>
    <s v="A4"/>
    <n v="13"/>
    <n v="0.22459999999999999"/>
    <n v="2053"/>
    <n v="43.53"/>
    <n v="31"/>
    <n v="16.154722213700001"/>
    <n v="0.19642399999999999"/>
    <x v="0"/>
    <n v="767"/>
    <n v="2"/>
    <n v="10"/>
    <n v="220"/>
    <n v="26"/>
  </r>
  <r>
    <x v="7"/>
    <s v="HUANCAYO"/>
    <s v="120113"/>
    <s v="CULLHUAS"/>
    <s v="A4"/>
    <n v="3"/>
    <n v="0.20480000000000001"/>
    <n v="2218"/>
    <n v="57.59"/>
    <n v="36.6"/>
    <n v="18.5125293732"/>
    <n v="0.30458400000000002"/>
    <x v="0"/>
    <n v="986"/>
    <n v="5"/>
    <n v="19"/>
    <n v="281"/>
    <n v="38"/>
  </r>
  <r>
    <x v="8"/>
    <s v="MANU"/>
    <s v="170203"/>
    <s v="MADRE DE DIOS"/>
    <s v="A2"/>
    <n v="2"/>
    <n v="7.0400000000000004E-2"/>
    <n v="13174"/>
    <n v="1.3652930000000001"/>
    <n v="11.5"/>
    <n v="3.3404190540299998"/>
    <n v="6.1623999999999998E-2"/>
    <x v="3"/>
    <n v="2209"/>
    <n v="10"/>
    <n v="26"/>
    <n v="1462"/>
    <n v="86"/>
  </r>
  <r>
    <x v="3"/>
    <s v="ANTA"/>
    <s v="080304"/>
    <s v="CHINCHAYPUJIO"/>
    <s v="A5"/>
    <n v="8"/>
    <n v="0.3947"/>
    <n v="4357"/>
    <n v="39.29"/>
    <n v="32.5"/>
    <n v="25.456665039099999"/>
    <n v="0.21430399999999999"/>
    <x v="2"/>
    <n v="1493"/>
    <n v="2"/>
    <n v="23"/>
    <n v="873"/>
    <n v="69"/>
  </r>
  <r>
    <x v="3"/>
    <s v="ANTA"/>
    <s v="080308"/>
    <s v="PUCYURA"/>
    <s v="A4"/>
    <n v="0"/>
    <n v="0.19339999999999999"/>
    <n v="4239"/>
    <n v="22.1"/>
    <n v="21.3"/>
    <n v="9.7164106368999992"/>
    <n v="0.11371199999999999"/>
    <x v="0"/>
    <n v="1012"/>
    <n v="1"/>
    <n v="11"/>
    <n v="788"/>
    <n v="54"/>
  </r>
  <r>
    <x v="3"/>
    <s v="ANTA"/>
    <s v="080303"/>
    <s v="CACHIMAYO"/>
    <s v="A2"/>
    <n v="0"/>
    <n v="5.8999999999999997E-2"/>
    <n v="2274"/>
    <n v="21.38"/>
    <n v="17.7"/>
    <n v="8.32106018066"/>
    <n v="6.5823999999999994E-2"/>
    <x v="3"/>
    <n v="655"/>
    <n v="1"/>
    <n v="4"/>
    <n v="361"/>
    <n v="27"/>
  </r>
  <r>
    <x v="3"/>
    <s v="CALCA"/>
    <s v="080406"/>
    <s v="SAN SALVADOR"/>
    <s v="A3"/>
    <n v="6"/>
    <n v="0.13639999999999999"/>
    <n v="5634"/>
    <n v="53.62"/>
    <n v="20.100000000000001"/>
    <n v="34.658714294399999"/>
    <n v="0.253104"/>
    <x v="0"/>
    <n v="1820"/>
    <n v="2"/>
    <n v="17"/>
    <n v="1263"/>
    <n v="80"/>
  </r>
  <r>
    <x v="3"/>
    <s v="ANTA"/>
    <s v="080307"/>
    <s v="MOLLEPATA"/>
    <s v="A5"/>
    <n v="99"/>
    <n v="0.50029999999999997"/>
    <n v="2630"/>
    <n v="28.76"/>
    <n v="15.5"/>
    <n v="21.945137023899999"/>
    <n v="0.13044800000000001"/>
    <x v="0"/>
    <n v="1203"/>
    <n v="2"/>
    <n v="9"/>
    <n v="388"/>
    <n v="27"/>
  </r>
  <r>
    <x v="3"/>
    <s v="ANTA"/>
    <s v="080306"/>
    <s v="LIMATAMBO"/>
    <s v="A3"/>
    <n v="28"/>
    <n v="0.24199999999999999"/>
    <n v="9781"/>
    <n v="33.19"/>
    <n v="19.3"/>
    <n v="21.355932235699999"/>
    <n v="0.147312"/>
    <x v="0"/>
    <n v="2455"/>
    <n v="3"/>
    <n v="27"/>
    <n v="1289"/>
    <n v="84"/>
  </r>
  <r>
    <x v="3"/>
    <s v="CALCA"/>
    <s v="080405"/>
    <s v="PISAC"/>
    <s v="A3"/>
    <n v="21"/>
    <n v="0.13639999999999999"/>
    <n v="10209"/>
    <n v="37.44"/>
    <n v="18.899999999999999"/>
    <n v="23.620506286600001"/>
    <n v="0.16996800000000001"/>
    <x v="0"/>
    <n v="2669"/>
    <n v="4"/>
    <n v="33"/>
    <n v="2031"/>
    <n v="128"/>
  </r>
  <r>
    <x v="3"/>
    <s v="ANTA"/>
    <s v="080305"/>
    <s v="HUAROCONDO"/>
    <s v="A4"/>
    <n v="15"/>
    <n v="0.22459999999999999"/>
    <n v="5803"/>
    <n v="38.6"/>
    <n v="21.4"/>
    <n v="19.696048736600002"/>
    <n v="0.16895199999999999"/>
    <x v="0"/>
    <n v="2231"/>
    <n v="3"/>
    <n v="16"/>
    <n v="1088"/>
    <n v="74"/>
  </r>
  <r>
    <x v="3"/>
    <s v="URUBAMBA"/>
    <s v="081305"/>
    <s v="MARAS"/>
    <s v="A2"/>
    <n v="9"/>
    <n v="9.0200000000000002E-2"/>
    <n v="5832"/>
    <n v="21.46"/>
    <n v="32.4"/>
    <n v="17.356136322000001"/>
    <n v="0.1338"/>
    <x v="1"/>
    <n v="2170"/>
    <n v="2"/>
    <n v="15"/>
    <n v="1034"/>
    <n v="71"/>
  </r>
  <r>
    <x v="3"/>
    <s v="CALCA"/>
    <s v="080403"/>
    <s v="LAMAY"/>
    <s v="A3"/>
    <n v="1"/>
    <n v="0.1052"/>
    <n v="5780"/>
    <n v="35.159999999999997"/>
    <n v="33.5"/>
    <n v="25.364793777500001"/>
    <n v="0.17478399999999999"/>
    <x v="1"/>
    <n v="1662"/>
    <n v="4"/>
    <n v="16"/>
    <n v="1273"/>
    <n v="83"/>
  </r>
  <r>
    <x v="3"/>
    <s v="URUBAMBA"/>
    <s v="081303"/>
    <s v="HUAYLLABAMBA"/>
    <s v="A4"/>
    <n v="4"/>
    <n v="0.20480000000000001"/>
    <n v="5266"/>
    <n v="13.07"/>
    <n v="13.9"/>
    <n v="9.6817331314100006"/>
    <n v="7.3744000000000004E-2"/>
    <x v="1"/>
    <n v="1684"/>
    <n v="1"/>
    <n v="13"/>
    <n v="764"/>
    <n v="63"/>
  </r>
  <r>
    <x v="3"/>
    <s v="PAUCARTAMBO"/>
    <s v="081104"/>
    <s v="COLQUEPATA"/>
    <s v="A3"/>
    <n v="36"/>
    <n v="0.24199999999999999"/>
    <n v="10687"/>
    <n v="60.9"/>
    <n v="29"/>
    <n v="25.171939849899999"/>
    <n v="0.28057599999999999"/>
    <x v="2"/>
    <n v="3063"/>
    <n v="5"/>
    <n v="47"/>
    <n v="2323"/>
    <n v="150"/>
  </r>
  <r>
    <x v="3"/>
    <s v="URUBAMBA"/>
    <s v="081307"/>
    <s v="YUCAY"/>
    <s v="A4"/>
    <n v="0"/>
    <n v="0.19339999999999999"/>
    <n v="3337"/>
    <n v="15.41"/>
    <n v="14.3"/>
    <n v="7.2560038566599996"/>
    <n v="6.5823999999999994E-2"/>
    <x v="1"/>
    <n v="743"/>
    <n v="1"/>
    <n v="9"/>
    <n v="982"/>
    <n v="59"/>
  </r>
  <r>
    <x v="3"/>
    <s v="QUISPICANCHI"/>
    <s v="081209"/>
    <s v="MARCAPATA"/>
    <s v="A4"/>
    <n v="56"/>
    <n v="0.33019999999999999"/>
    <n v="4512"/>
    <n v="68.12"/>
    <n v="39.200000000000003"/>
    <n v="22.897958755499999"/>
    <n v="0.44406400000000001"/>
    <x v="2"/>
    <n v="1952"/>
    <n v="2"/>
    <n v="29"/>
    <n v="1433"/>
    <n v="84"/>
  </r>
  <r>
    <x v="3"/>
    <s v="CALCA"/>
    <s v="080407"/>
    <s v="TARAY"/>
    <s v="A3"/>
    <n v="9"/>
    <n v="0.13639999999999999"/>
    <n v="4724"/>
    <n v="27.02"/>
    <n v="16.7"/>
    <n v="19.9503307343"/>
    <n v="0.112568"/>
    <x v="1"/>
    <n v="1246"/>
    <n v="3"/>
    <n v="17"/>
    <n v="519"/>
    <n v="37"/>
  </r>
  <r>
    <x v="3"/>
    <s v="ANTA"/>
    <s v="080309"/>
    <s v="ZURITE"/>
    <s v="A4"/>
    <n v="0"/>
    <n v="0.19339999999999999"/>
    <n v="3669"/>
    <n v="21.43"/>
    <n v="17.3"/>
    <n v="13.1282491684"/>
    <n v="7.3744000000000004E-2"/>
    <x v="1"/>
    <n v="1031"/>
    <n v="1"/>
    <n v="10"/>
    <n v="716"/>
    <n v="53"/>
  </r>
  <r>
    <x v="3"/>
    <s v="ANTA"/>
    <s v="080301"/>
    <s v="ANTA"/>
    <s v="A4"/>
    <n v="2"/>
    <n v="0.20480000000000001"/>
    <n v="16721"/>
    <n v="28.86"/>
    <n v="16.600000000000001"/>
    <n v="12.7695446014"/>
    <n v="9.6848000000000004E-2"/>
    <x v="1"/>
    <n v="5096"/>
    <n v="4"/>
    <n v="49"/>
    <n v="4677"/>
    <n v="263"/>
  </r>
  <r>
    <x v="3"/>
    <s v="ANTA"/>
    <s v="080302"/>
    <s v="ANCAHUASI"/>
    <s v="A4"/>
    <n v="1"/>
    <n v="0.19339999999999999"/>
    <n v="6963"/>
    <n v="32.46"/>
    <n v="19.899999999999999"/>
    <n v="21.563653945900001"/>
    <n v="0.147312"/>
    <x v="0"/>
    <n v="2088"/>
    <n v="1"/>
    <n v="22"/>
    <n v="1314"/>
    <n v="88"/>
  </r>
  <r>
    <x v="3"/>
    <s v="URUBAMBA"/>
    <s v="081302"/>
    <s v="CHINCHERO"/>
    <s v="A4"/>
    <n v="2"/>
    <n v="0.20480000000000001"/>
    <n v="9803"/>
    <n v="18.89"/>
    <n v="18.8"/>
    <n v="12.290502548199999"/>
    <n v="7.3744000000000004E-2"/>
    <x v="1"/>
    <n v="3002"/>
    <n v="2"/>
    <n v="27"/>
    <n v="2129"/>
    <n v="125"/>
  </r>
  <r>
    <x v="3"/>
    <s v="CALCA"/>
    <s v="080402"/>
    <s v="COYA"/>
    <s v="A3"/>
    <n v="3"/>
    <n v="0.1166"/>
    <n v="4019"/>
    <n v="39.11"/>
    <n v="18.3"/>
    <n v="24.332603454600001"/>
    <n v="0.16996800000000001"/>
    <x v="1"/>
    <n v="1318"/>
    <n v="2"/>
    <n v="9"/>
    <n v="659"/>
    <n v="49"/>
  </r>
  <r>
    <x v="7"/>
    <s v="HUANCAYO"/>
    <s v="120126"/>
    <s v="PUCARA"/>
    <s v="A3"/>
    <n v="6"/>
    <n v="0.13639999999999999"/>
    <n v="5018"/>
    <n v="40.08"/>
    <n v="34.299999999999997"/>
    <n v="10.8433732986"/>
    <n v="0.22259200000000001"/>
    <x v="0"/>
    <n v="2129"/>
    <n v="6"/>
    <n v="21"/>
    <n v="840"/>
    <n v="83"/>
  </r>
  <r>
    <x v="8"/>
    <s v="MANU"/>
    <s v="170204"/>
    <s v="HUEPETUHE"/>
    <s v="A5"/>
    <n v="5"/>
    <n v="0.37490000000000001"/>
    <n v="6644"/>
    <n v="3.76"/>
    <n v="8.1999999999999993"/>
    <n v="2.6015074253099999"/>
    <n v="5.1560000000000002E-2"/>
    <x v="1"/>
    <n v="1841"/>
    <n v="11"/>
    <n v="26"/>
    <n v="1574"/>
    <n v="97"/>
  </r>
  <r>
    <x v="3"/>
    <s v="PAUCARTAMBO"/>
    <s v="081101"/>
    <s v="PAUCARTAMBO"/>
    <s v="A3"/>
    <n v="53"/>
    <n v="0.24199999999999999"/>
    <n v="13307"/>
    <n v="61.36"/>
    <n v="27.3"/>
    <n v="32.100612640400001"/>
    <n v="0.28057599999999999"/>
    <x v="2"/>
    <n v="4008"/>
    <n v="3"/>
    <n v="67"/>
    <n v="3717"/>
    <n v="209"/>
  </r>
  <r>
    <x v="3"/>
    <s v="URUBAMBA"/>
    <s v="081306"/>
    <s v="OLLANTAYTAMBO"/>
    <s v="A4"/>
    <n v="44"/>
    <n v="0.33019999999999999"/>
    <n v="11257"/>
    <n v="25.18"/>
    <n v="24.4"/>
    <n v="20.551637649500002"/>
    <n v="0.12943199999999999"/>
    <x v="0"/>
    <n v="2678"/>
    <n v="4"/>
    <n v="39"/>
    <n v="2352"/>
    <n v="145"/>
  </r>
  <r>
    <x v="3"/>
    <s v="URUBAMBA"/>
    <s v="081304"/>
    <s v="MACHUPICCHU"/>
    <s v="A4"/>
    <n v="17"/>
    <n v="0.22459999999999999"/>
    <n v="8379"/>
    <n v="8.3699999999999992"/>
    <n v="9.5"/>
    <n v="3.8393385410300001"/>
    <n v="6.1623999999999998E-2"/>
    <x v="1"/>
    <n v="1216"/>
    <n v="10"/>
    <n v="10"/>
    <n v="893"/>
    <n v="54"/>
  </r>
  <r>
    <x v="3"/>
    <s v="QUISPICANCHI"/>
    <s v="081203"/>
    <s v="CAMANTI"/>
    <s v="A4"/>
    <n v="35"/>
    <n v="0.33019999999999999"/>
    <n v="2089"/>
    <n v="16.785609999999998"/>
    <n v="13.1"/>
    <n v="8.0766029357899995"/>
    <n v="6.5823999999999994E-2"/>
    <x v="0"/>
    <n v="502"/>
    <n v="2"/>
    <n v="8"/>
    <n v="418"/>
    <n v="19"/>
  </r>
  <r>
    <x v="3"/>
    <s v="PAUCARTAMBO"/>
    <s v="081103"/>
    <s v="CHALLABAMBA"/>
    <s v="A4"/>
    <n v="67"/>
    <n v="0.33019999999999999"/>
    <n v="11297"/>
    <n v="61.13"/>
    <n v="33.700000000000003"/>
    <n v="30.108917236300002"/>
    <n v="0.28057599999999999"/>
    <x v="2"/>
    <n v="3058"/>
    <n v="3"/>
    <n v="64"/>
    <n v="3014"/>
    <n v="206"/>
  </r>
  <r>
    <x v="7"/>
    <s v="HUANCAYO"/>
    <s v="120101"/>
    <s v="HUANCAYO"/>
    <s v="A4"/>
    <n v="14"/>
    <n v="0.22459999999999999"/>
    <n v="117559"/>
    <n v="6.87"/>
    <n v="14.8"/>
    <n v="3.0898876190200002"/>
    <n v="6.1623999999999998E-2"/>
    <x v="1"/>
    <n v="27552"/>
    <n v="261"/>
    <n v="245"/>
    <n v="46042"/>
    <n v="2610"/>
  </r>
  <r>
    <x v="7"/>
    <s v="CONCEPCION"/>
    <s v="120211"/>
    <s v="MITO"/>
    <s v="A3"/>
    <n v="0"/>
    <n v="0.1052"/>
    <n v="1366"/>
    <n v="15.00581"/>
    <n v="18.899999999999999"/>
    <n v="6.4327483177199998"/>
    <n v="6.5823999999999994E-2"/>
    <x v="1"/>
    <n v="599"/>
    <n v="3"/>
    <n v="6"/>
    <n v="224"/>
    <n v="20"/>
  </r>
  <r>
    <x v="3"/>
    <s v="PAUCARTAMBO"/>
    <s v="081106"/>
    <s v="KOS├æIPATA"/>
    <s v="A4"/>
    <n v="31"/>
    <n v="0.33019999999999999"/>
    <n v="5635"/>
    <n v="28.05903"/>
    <n v="13"/>
    <n v="14.4209756851"/>
    <n v="0.112568"/>
    <x v="0"/>
    <n v="1586"/>
    <n v="2"/>
    <n v="17"/>
    <n v="845"/>
    <n v="50"/>
  </r>
  <r>
    <x v="7"/>
    <s v="HUANCAYO"/>
    <s v="120104"/>
    <s v="CARHUACALLANGA"/>
    <s v="A4"/>
    <n v="1"/>
    <n v="0.19339999999999999"/>
    <n v="1363"/>
    <n v="53.16"/>
    <n v="25"/>
    <n v="23.636363983199999"/>
    <n v="0.253104"/>
    <x v="0"/>
    <n v="393"/>
    <n v="1"/>
    <n v="2"/>
    <n v="12"/>
    <n v="2"/>
  </r>
  <r>
    <x v="3"/>
    <s v="LA CONVENCION"/>
    <s v="080906"/>
    <s v="QUELLOUNO"/>
    <s v="A5"/>
    <n v="26"/>
    <n v="0.50029999999999997"/>
    <n v="18156"/>
    <n v="18.100000000000001"/>
    <n v="16.899999999999999"/>
    <n v="12.8695869446"/>
    <n v="7.3744000000000004E-2"/>
    <x v="0"/>
    <n v="4970"/>
    <n v="8"/>
    <n v="56"/>
    <n v="2103"/>
    <n v="160"/>
  </r>
  <r>
    <x v="7"/>
    <s v="HUANCAYO"/>
    <s v="120120"/>
    <s v="HUASICANCHA"/>
    <s v="A4"/>
    <n v="3"/>
    <n v="0.20480000000000001"/>
    <n v="847"/>
    <n v="53.51"/>
    <n v="52.4"/>
    <n v="16.159696578999998"/>
    <n v="0.30458400000000002"/>
    <x v="0"/>
    <n v="424"/>
    <n v="1"/>
    <n v="6"/>
    <n v="259"/>
    <n v="21"/>
  </r>
  <r>
    <x v="7"/>
    <s v="HUANCAYO"/>
    <s v="120105"/>
    <s v="CHACAPAMPA"/>
    <s v="A3"/>
    <n v="5"/>
    <n v="0.1166"/>
    <n v="846"/>
    <n v="59.92"/>
    <n v="18.8"/>
    <n v="24.707601547199999"/>
    <n v="0.23624000000000001"/>
    <x v="0"/>
    <n v="856"/>
    <n v="4"/>
    <n v="13"/>
    <n v="335"/>
    <n v="45"/>
  </r>
  <r>
    <x v="7"/>
    <s v="HUANCAYO"/>
    <s v="120108"/>
    <s v="CHONGOS ALTO"/>
    <s v="A3"/>
    <n v="11"/>
    <n v="0.13639999999999999"/>
    <n v="1359"/>
    <n v="45.85"/>
    <n v="15.2"/>
    <n v="22.771213531499999"/>
    <n v="0.16996800000000001"/>
    <x v="0"/>
    <n v="895"/>
    <n v="1"/>
    <n v="10"/>
    <n v="300"/>
    <n v="39"/>
  </r>
  <r>
    <x v="7"/>
    <s v="CHUPACA"/>
    <s v="120905"/>
    <s v="HUAMANCACA CHICO"/>
    <s v="A4"/>
    <n v="0"/>
    <n v="0.19339999999999999"/>
    <n v="5997"/>
    <n v="17.670000000000002"/>
    <n v="17"/>
    <n v="6.1138210296600004"/>
    <n v="6.5823999999999994E-2"/>
    <x v="1"/>
    <n v="1234"/>
    <n v="2"/>
    <n v="11"/>
    <n v="1166"/>
    <n v="76"/>
  </r>
  <r>
    <x v="7"/>
    <s v="HUANCAYO"/>
    <s v="120107"/>
    <s v="CHILCA"/>
    <s v="A4"/>
    <n v="2"/>
    <n v="0.20480000000000001"/>
    <n v="86496"/>
    <n v="10.59"/>
    <n v="28.6"/>
    <n v="4.7940025329599996"/>
    <n v="0.10596"/>
    <x v="0"/>
    <n v="17509"/>
    <n v="31"/>
    <n v="78"/>
    <n v="11336"/>
    <n v="622"/>
  </r>
  <r>
    <x v="7"/>
    <s v="HUANCAYO"/>
    <s v="120133"/>
    <s v="SAPALLANGA"/>
    <s v="A4"/>
    <n v="0"/>
    <n v="0.19339999999999999"/>
    <n v="12778"/>
    <n v="29.7"/>
    <n v="24.9"/>
    <n v="10.197916984600001"/>
    <n v="0.11371199999999999"/>
    <x v="0"/>
    <n v="4110"/>
    <n v="6"/>
    <n v="36"/>
    <n v="3034"/>
    <n v="187"/>
  </r>
  <r>
    <x v="7"/>
    <s v="CHUPACA"/>
    <s v="120901"/>
    <s v="CHUPACA"/>
    <s v="A4"/>
    <n v="0"/>
    <n v="0.19339999999999999"/>
    <n v="22099"/>
    <n v="19.27"/>
    <n v="19"/>
    <n v="4.2830839157099998"/>
    <n v="7.8488000000000002E-2"/>
    <x v="1"/>
    <n v="4854"/>
    <n v="4"/>
    <n v="55"/>
    <n v="6350"/>
    <n v="413"/>
  </r>
  <r>
    <x v="7"/>
    <s v="CHUPACA"/>
    <s v="120907"/>
    <s v="SAN JUAN DE JARPA"/>
    <s v="A4"/>
    <n v="7"/>
    <n v="0.22459999999999999"/>
    <n v="3570"/>
    <n v="54.25"/>
    <n v="35.9"/>
    <n v="14.892473220799999"/>
    <n v="0.30458400000000002"/>
    <x v="2"/>
    <n v="1108"/>
    <n v="2"/>
    <n v="15"/>
    <n v="855"/>
    <n v="67"/>
  </r>
  <r>
    <x v="7"/>
    <s v="CHUPACA"/>
    <s v="120902"/>
    <s v="AHUAC"/>
    <s v="A4"/>
    <n v="9"/>
    <n v="0.22459999999999999"/>
    <n v="5929"/>
    <n v="35.93"/>
    <n v="23.1"/>
    <n v="8.0507545471200004"/>
    <n v="0.105792"/>
    <x v="0"/>
    <n v="2078"/>
    <n v="2"/>
    <n v="20"/>
    <n v="1212"/>
    <n v="104"/>
  </r>
  <r>
    <x v="7"/>
    <s v="HUANCAYO"/>
    <s v="120125"/>
    <s v="PILCOMAYO"/>
    <s v="A4"/>
    <n v="0"/>
    <n v="0.19339999999999999"/>
    <n v="16692"/>
    <n v="15.7"/>
    <n v="18.100000000000001"/>
    <n v="4.4867358207699999"/>
    <n v="6.1623999999999998E-2"/>
    <x v="1"/>
    <n v="3126"/>
    <n v="1"/>
    <n v="30"/>
    <n v="2591"/>
    <n v="163"/>
  </r>
  <r>
    <x v="7"/>
    <s v="CHUPACA"/>
    <s v="120904"/>
    <s v="HUACHAC"/>
    <s v="A4"/>
    <n v="2"/>
    <n v="0.20480000000000001"/>
    <n v="3972"/>
    <n v="22.22"/>
    <n v="23.8"/>
    <n v="7.3917136192299999"/>
    <n v="0.105792"/>
    <x v="0"/>
    <n v="1113"/>
    <n v="4"/>
    <n v="9"/>
    <n v="539"/>
    <n v="38"/>
  </r>
  <r>
    <x v="7"/>
    <s v="CONCEPCION"/>
    <s v="120214"/>
    <s v="SAN JOSE DE QUERO"/>
    <s v="A3"/>
    <n v="15"/>
    <n v="0.13639999999999999"/>
    <n v="6072"/>
    <n v="45.12"/>
    <n v="24.1"/>
    <n v="10.225607871999999"/>
    <n v="0.15323200000000001"/>
    <x v="1"/>
    <n v="1900"/>
    <n v="6"/>
    <n v="30"/>
    <n v="1534"/>
    <n v="143"/>
  </r>
  <r>
    <x v="7"/>
    <s v="HUANCAYO"/>
    <s v="120134"/>
    <s v="SICAYA"/>
    <s v="A4"/>
    <n v="1"/>
    <n v="0.19339999999999999"/>
    <n v="8048"/>
    <n v="26.7"/>
    <n v="19.7"/>
    <n v="7.0261859893800001"/>
    <n v="0.105792"/>
    <x v="1"/>
    <n v="2350"/>
    <n v="2"/>
    <n v="22"/>
    <n v="3163"/>
    <n v="187"/>
  </r>
  <r>
    <x v="2"/>
    <s v="REQUENA"/>
    <s v="160510"/>
    <s v="JENARO HERRERA"/>
    <s v="A2"/>
    <n v="0"/>
    <n v="5.8999999999999997E-2"/>
    <n v="5669"/>
    <n v="67.819999999999993"/>
    <n v="0"/>
    <n v="5.1396193504300003"/>
    <n v="0.30205599999999999"/>
    <x v="1"/>
    <n v="980"/>
    <n v="1"/>
    <n v="20"/>
    <n v="1226"/>
    <n v="56"/>
  </r>
  <r>
    <x v="7"/>
    <s v="YAULI"/>
    <s v="120809"/>
    <s v="SUITUCANCHA"/>
    <s v="A3"/>
    <n v="13"/>
    <n v="0.13639999999999999"/>
    <n v="998"/>
    <n v="26.56"/>
    <n v="44.3"/>
    <n v="4.6875"/>
    <n v="0.17095199999999999"/>
    <x v="0"/>
    <n v="377"/>
    <n v="1"/>
    <n v="3"/>
    <n v="203"/>
    <n v="18"/>
  </r>
  <r>
    <x v="7"/>
    <s v="JAUJA"/>
    <s v="120416"/>
    <s v="MASMA"/>
    <s v="A4"/>
    <n v="0"/>
    <n v="0.19339999999999999"/>
    <n v="2059"/>
    <n v="41.85"/>
    <n v="17.2"/>
    <n v="6.6568045616099996"/>
    <n v="0.12844800000000001"/>
    <x v="0"/>
    <n v="938"/>
    <n v="2"/>
    <n v="11"/>
    <n v="296"/>
    <n v="32"/>
  </r>
  <r>
    <x v="7"/>
    <s v="JAUJA"/>
    <s v="120408"/>
    <s v="HUAMALI"/>
    <s v="A5"/>
    <n v="0"/>
    <n v="0.36349999999999999"/>
    <n v="1806"/>
    <n v="27.77"/>
    <n v="20.100000000000001"/>
    <n v="6.0490045547499998"/>
    <n v="0.105792"/>
    <x v="0"/>
    <n v="603"/>
    <n v="2"/>
    <n v="7"/>
    <n v="265"/>
    <n v="31"/>
  </r>
  <r>
    <x v="7"/>
    <s v="JAUJA"/>
    <s v="120405"/>
    <s v="CANCHAYLLO"/>
    <s v="A3"/>
    <n v="31"/>
    <n v="0.24199999999999999"/>
    <n v="1652"/>
    <n v="31.78"/>
    <n v="24.5"/>
    <n v="7.1782178878799998"/>
    <n v="0.105792"/>
    <x v="0"/>
    <n v="707"/>
    <n v="2"/>
    <n v="7"/>
    <n v="369"/>
    <n v="28"/>
  </r>
  <r>
    <x v="7"/>
    <s v="JAUJA"/>
    <s v="120410"/>
    <s v="HUERTAS"/>
    <s v="A4"/>
    <n v="0"/>
    <n v="0.19339999999999999"/>
    <n v="1648"/>
    <n v="19.44623"/>
    <n v="22.3"/>
    <n v="6.25"/>
    <n v="8.2687999999999998E-2"/>
    <x v="1"/>
    <n v="615"/>
    <n v="1"/>
    <n v="6"/>
    <n v="141"/>
    <n v="12"/>
  </r>
  <r>
    <x v="7"/>
    <s v="JAUJA"/>
    <s v="120411"/>
    <s v="JANJAILLO"/>
    <s v="A3"/>
    <n v="0"/>
    <n v="0.1052"/>
    <n v="696"/>
    <n v="59.82"/>
    <n v="37.299999999999997"/>
    <n v="15.476190567"/>
    <n v="0.30458400000000002"/>
    <x v="0"/>
    <n v="380"/>
    <n v="1"/>
    <n v="4"/>
    <n v="121"/>
    <n v="19"/>
  </r>
  <r>
    <x v="7"/>
    <s v="JAUJA"/>
    <s v="120417"/>
    <s v="MASMA CHICCHE"/>
    <s v="A5"/>
    <n v="1"/>
    <n v="0.36349999999999999"/>
    <n v="765"/>
    <n v="61.43"/>
    <n v="27.7"/>
    <n v="13.9264993668"/>
    <n v="0.246976"/>
    <x v="2"/>
    <n v="235"/>
    <n v="2"/>
    <n v="4"/>
    <n v="126"/>
    <n v="11"/>
  </r>
  <r>
    <x v="7"/>
    <s v="JAUJA"/>
    <s v="120412"/>
    <s v="JULCAN"/>
    <s v="A5"/>
    <n v="0"/>
    <n v="0.36349999999999999"/>
    <n v="682"/>
    <n v="41.92"/>
    <n v="27"/>
    <n v="7.3726539611800002"/>
    <n v="0.17278399999999999"/>
    <x v="0"/>
    <n v="404"/>
    <n v="1"/>
    <n v="5"/>
    <n v="229"/>
    <n v="21"/>
  </r>
  <r>
    <x v="7"/>
    <s v="JAUJA"/>
    <s v="120415"/>
    <s v="MARCO"/>
    <s v="A3"/>
    <n v="0"/>
    <n v="0.1052"/>
    <n v="1620"/>
    <n v="42.14"/>
    <n v="30.1"/>
    <n v="13.6635351181"/>
    <n v="0.180704"/>
    <x v="1"/>
    <n v="966"/>
    <n v="1"/>
    <n v="10"/>
    <n v="509"/>
    <n v="65"/>
  </r>
  <r>
    <x v="7"/>
    <s v="JAUJA"/>
    <s v="120424"/>
    <s v="PANCAN"/>
    <s v="A4"/>
    <n v="0"/>
    <n v="0.19339999999999999"/>
    <n v="1278"/>
    <n v="24.7"/>
    <n v="26"/>
    <n v="6.5633544921900002"/>
    <n v="0.13326399999999999"/>
    <x v="0"/>
    <n v="480"/>
    <n v="2"/>
    <n v="4"/>
    <n v="491"/>
    <n v="26"/>
  </r>
  <r>
    <x v="7"/>
    <s v="JAUJA"/>
    <s v="120406"/>
    <s v="CURICACA"/>
    <s v="A4"/>
    <n v="4"/>
    <n v="0.20480000000000001"/>
    <n v="1640"/>
    <n v="31.61"/>
    <n v="23.2"/>
    <n v="9.2079210281399995"/>
    <n v="0.105792"/>
    <x v="0"/>
    <n v="588"/>
    <n v="1"/>
    <n v="8"/>
    <n v="283"/>
    <n v="25"/>
  </r>
  <r>
    <x v="7"/>
    <s v="YAULI"/>
    <s v="120801"/>
    <s v="LA OROYA"/>
    <s v="A3"/>
    <n v="30"/>
    <n v="0.24199999999999999"/>
    <n v="13063"/>
    <n v="14.11"/>
    <n v="19.3"/>
    <n v="2.8562154769900001"/>
    <n v="7.8488000000000002E-2"/>
    <x v="1"/>
    <n v="5997"/>
    <n v="9"/>
    <n v="34"/>
    <n v="3928"/>
    <n v="351"/>
  </r>
  <r>
    <x v="7"/>
    <s v="JAUJA"/>
    <s v="120427"/>
    <s v="RICRAN"/>
    <s v="A3"/>
    <n v="5"/>
    <n v="0.1166"/>
    <n v="1591"/>
    <n v="57"/>
    <n v="36.700000000000003"/>
    <n v="10.390848159800001"/>
    <n v="0.28886400000000001"/>
    <x v="0"/>
    <n v="1053"/>
    <n v="3"/>
    <n v="10"/>
    <n v="278"/>
    <n v="28"/>
  </r>
  <r>
    <x v="7"/>
    <s v="TARMA"/>
    <s v="120703"/>
    <s v="HUARICOLCA"/>
    <s v="A3"/>
    <n v="2"/>
    <n v="0.1166"/>
    <n v="3220"/>
    <n v="53.99"/>
    <n v="38.6"/>
    <n v="14.4520549774"/>
    <n v="0.30458400000000002"/>
    <x v="0"/>
    <n v="924"/>
    <n v="4"/>
    <n v="13"/>
    <n v="539"/>
    <n v="60"/>
  </r>
  <r>
    <x v="7"/>
    <s v="JAUJA"/>
    <s v="120418"/>
    <s v="MOLINOS"/>
    <s v="A4"/>
    <n v="4"/>
    <n v="0.20480000000000001"/>
    <n v="1534"/>
    <n v="47.19"/>
    <n v="33"/>
    <n v="13.4986228943"/>
    <n v="0.180704"/>
    <x v="0"/>
    <n v="783"/>
    <n v="3"/>
    <n v="10"/>
    <n v="385"/>
    <n v="38"/>
  </r>
  <r>
    <x v="7"/>
    <s v="JAUJA"/>
    <s v="120403"/>
    <s v="APATA"/>
    <s v="A4"/>
    <n v="7"/>
    <n v="0.22459999999999999"/>
    <n v="4127"/>
    <n v="37.31"/>
    <n v="26.7"/>
    <n v="8.4520416259799998"/>
    <n v="0.17278399999999999"/>
    <x v="0"/>
    <n v="1687"/>
    <n v="5"/>
    <n v="22"/>
    <n v="1141"/>
    <n v="108"/>
  </r>
  <r>
    <x v="7"/>
    <s v="CONCEPCION"/>
    <s v="120206"/>
    <s v="COMAS"/>
    <s v="A3"/>
    <n v="31"/>
    <n v="0.24199999999999999"/>
    <n v="6144"/>
    <n v="58.11"/>
    <n v="37"/>
    <n v="20.8837776184"/>
    <n v="0.32246399999999997"/>
    <x v="2"/>
    <n v="2825"/>
    <n v="7"/>
    <n v="53"/>
    <n v="1807"/>
    <n v="164"/>
  </r>
  <r>
    <x v="7"/>
    <s v="YAULI"/>
    <s v="120805"/>
    <s v="MOROCOCHA"/>
    <s v="A3"/>
    <n v="9"/>
    <n v="0.13639999999999999"/>
    <n v="4332"/>
    <n v="38.65"/>
    <n v="27"/>
    <n v="2.23300981522"/>
    <n v="0.16858400000000001"/>
    <x v="0"/>
    <n v="2384"/>
    <n v="7"/>
    <n v="7"/>
    <n v="1011"/>
    <n v="78"/>
  </r>
  <r>
    <x v="8"/>
    <s v="TAMBOPATA"/>
    <s v="170103"/>
    <s v="LAS PIEDRAS"/>
    <s v="A1"/>
    <n v="0"/>
    <n v="3.5900000000000001E-2"/>
    <n v="5897"/>
    <n v="4.9800000000000004"/>
    <n v="9.8000000000000007"/>
    <n v="5.3276352882399998"/>
    <n v="6.1623999999999998E-2"/>
    <x v="3"/>
    <n v="1722"/>
    <n v="15"/>
    <n v="36"/>
    <n v="1822"/>
    <n v="100"/>
  </r>
  <r>
    <x v="7"/>
    <s v="TARMA"/>
    <s v="120701"/>
    <s v="TARMA"/>
    <s v="A4"/>
    <n v="11"/>
    <n v="0.22459999999999999"/>
    <n v="46042"/>
    <n v="19.79"/>
    <n v="15.7"/>
    <n v="5.3319449424699998"/>
    <n v="6.1623999999999998E-2"/>
    <x v="1"/>
    <n v="13650"/>
    <n v="24"/>
    <n v="104"/>
    <n v="11557"/>
    <n v="828"/>
  </r>
  <r>
    <x v="7"/>
    <s v="TARMA"/>
    <s v="120709"/>
    <s v="TAPO"/>
    <s v="A4"/>
    <n v="4"/>
    <n v="0.20480000000000001"/>
    <n v="6009"/>
    <n v="64.12"/>
    <n v="29.2"/>
    <n v="14.744569778400001"/>
    <n v="0.38429600000000003"/>
    <x v="2"/>
    <n v="1868"/>
    <n v="6"/>
    <n v="21"/>
    <n v="1067"/>
    <n v="92"/>
  </r>
  <r>
    <x v="7"/>
    <s v="SATIPO"/>
    <s v="120603"/>
    <s v="LLAYLLA"/>
    <s v="A3"/>
    <n v="3"/>
    <n v="0.1166"/>
    <n v="6269"/>
    <n v="32.770000000000003"/>
    <n v="19.2"/>
    <n v="10.628019332899999"/>
    <n v="0.11371199999999999"/>
    <x v="1"/>
    <n v="1728"/>
    <n v="3"/>
    <n v="28"/>
    <n v="1181"/>
    <n v="80"/>
  </r>
  <r>
    <x v="7"/>
    <s v="YAULI"/>
    <s v="120806"/>
    <s v="PACCHA"/>
    <s v="A4"/>
    <n v="8"/>
    <n v="0.22459999999999999"/>
    <n v="1653"/>
    <n v="12.279820000000001"/>
    <n v="20"/>
    <n v="3.80952382088"/>
    <n v="7.8488000000000002E-2"/>
    <x v="1"/>
    <n v="760"/>
    <n v="1"/>
    <n v="6"/>
    <n v="277"/>
    <n v="29"/>
  </r>
  <r>
    <x v="8"/>
    <s v="TAHUAMANU"/>
    <s v="170303"/>
    <s v="TAHUAMANU"/>
    <s v="A1"/>
    <n v="0"/>
    <n v="3.5900000000000001E-2"/>
    <n v="3501"/>
    <n v="3.5577890000000001"/>
    <n v="14.4"/>
    <n v="4.0669856071500003"/>
    <n v="6.1623999999999998E-2"/>
    <x v="3"/>
    <n v="577"/>
    <n v="10"/>
    <n v="19"/>
    <n v="523"/>
    <n v="43"/>
  </r>
  <r>
    <x v="7"/>
    <s v="TARMA"/>
    <s v="120705"/>
    <s v="LA UNION"/>
    <s v="A3"/>
    <n v="0"/>
    <n v="0.1052"/>
    <n v="3164"/>
    <n v="30.93"/>
    <n v="14.6"/>
    <n v="8.2121067047099991"/>
    <n v="8.8927999999999993E-2"/>
    <x v="1"/>
    <n v="1335"/>
    <n v="6"/>
    <n v="13"/>
    <n v="511"/>
    <n v="47"/>
  </r>
  <r>
    <x v="8"/>
    <s v="MANU"/>
    <s v="170202"/>
    <s v="FITZCARRALD"/>
    <s v="A1"/>
    <n v="0"/>
    <n v="3.5900000000000001E-2"/>
    <n v="1571"/>
    <n v="1.3652930000000001"/>
    <n v="40.6"/>
    <n v="24.114440918"/>
    <n v="0.19356799999999999"/>
    <x v="1"/>
    <n v="292"/>
    <n v="4"/>
    <n v="19"/>
    <n v="411"/>
    <n v="31"/>
  </r>
  <r>
    <x v="7"/>
    <s v="TARMA"/>
    <s v="120702"/>
    <s v="ACOBAMBA"/>
    <s v="A4"/>
    <n v="13"/>
    <n v="0.22459999999999999"/>
    <n v="13454"/>
    <n v="35.78"/>
    <n v="23.1"/>
    <n v="8.1041326522800006"/>
    <n v="0.105792"/>
    <x v="0"/>
    <n v="3700"/>
    <n v="6"/>
    <n v="26"/>
    <n v="1492"/>
    <n v="132"/>
  </r>
  <r>
    <x v="7"/>
    <s v="SATIPO"/>
    <s v="120605"/>
    <s v="PAMPA HERMOSA"/>
    <s v="A3"/>
    <n v="27"/>
    <n v="0.24199999999999999"/>
    <n v="10617"/>
    <n v="37.159999999999997"/>
    <n v="29.5"/>
    <n v="8.9555053710900001"/>
    <n v="0.17278399999999999"/>
    <x v="0"/>
    <n v="1694"/>
    <n v="6"/>
    <n v="33"/>
    <n v="757"/>
    <n v="58"/>
  </r>
  <r>
    <x v="7"/>
    <s v="SATIPO"/>
    <s v="120602"/>
    <s v="COVIRIALI"/>
    <s v="A4"/>
    <n v="7"/>
    <n v="0.22459999999999999"/>
    <n v="6194"/>
    <n v="30.58"/>
    <n v="17.899999999999999"/>
    <n v="12.974340438800001"/>
    <n v="9.6848000000000004E-2"/>
    <x v="0"/>
    <n v="1333"/>
    <n v="6"/>
    <n v="21"/>
    <n v="574"/>
    <n v="45"/>
  </r>
  <r>
    <x v="7"/>
    <s v="JAUJA"/>
    <s v="120419"/>
    <s v="MONOBAMBA"/>
    <s v="A3"/>
    <n v="20"/>
    <n v="0.13639999999999999"/>
    <n v="1074"/>
    <n v="29.39"/>
    <n v="13.6"/>
    <n v="8.9073638915999993"/>
    <n v="8.8927999999999993E-2"/>
    <x v="1"/>
    <n v="408"/>
    <n v="2"/>
    <n v="13"/>
    <n v="296"/>
    <n v="22"/>
  </r>
  <r>
    <x v="7"/>
    <s v="HUANCAYO"/>
    <s v="120135"/>
    <s v="SANTO DOMINGO DE ACOBAMBA"/>
    <s v="A4"/>
    <n v="25"/>
    <n v="0.33019999999999999"/>
    <n v="7730"/>
    <n v="57.75"/>
    <n v="35.4"/>
    <n v="22.206857681300001"/>
    <n v="0.32246399999999997"/>
    <x v="2"/>
    <n v="2333"/>
    <n v="8"/>
    <n v="84"/>
    <n v="2179"/>
    <n v="172"/>
  </r>
  <r>
    <x v="7"/>
    <s v="JAUJA"/>
    <s v="120429"/>
    <s v="SAN PEDRO DE CHUNAN"/>
    <s v="A4"/>
    <n v="0"/>
    <n v="0.19339999999999999"/>
    <n v="844"/>
    <n v="37.92"/>
    <n v="16.100000000000001"/>
    <n v="8.22222232819"/>
    <n v="0.12844800000000001"/>
    <x v="0"/>
    <n v="433"/>
    <n v="1"/>
    <n v="4"/>
    <n v="115"/>
    <n v="16"/>
  </r>
  <r>
    <x v="7"/>
    <s v="JAUJA"/>
    <s v="120432"/>
    <s v="TUNAN MARCA"/>
    <s v="A3"/>
    <n v="0"/>
    <n v="0.1052"/>
    <n v="1177"/>
    <n v="42.68"/>
    <n v="28.6"/>
    <n v="8.4033613205000002"/>
    <n v="0.17278399999999999"/>
    <x v="1"/>
    <n v="585"/>
    <n v="1"/>
    <n v="6"/>
    <n v="204"/>
    <n v="22"/>
  </r>
  <r>
    <x v="7"/>
    <s v="YAULI"/>
    <s v="120802"/>
    <s v="CHACAPALPA"/>
    <s v="A3"/>
    <n v="11"/>
    <n v="0.13639999999999999"/>
    <n v="718"/>
    <n v="33.840000000000003"/>
    <n v="32.5"/>
    <n v="8.5106382370000002"/>
    <n v="0.13326399999999999"/>
    <x v="1"/>
    <n v="428"/>
    <n v="1"/>
    <n v="6"/>
    <n v="93"/>
    <n v="18"/>
  </r>
  <r>
    <x v="7"/>
    <s v="YAULI"/>
    <s v="120803"/>
    <s v="HUAY-HUAY"/>
    <s v="A3"/>
    <n v="10"/>
    <n v="0.13639999999999999"/>
    <n v="1478"/>
    <n v="6.3808109999999996"/>
    <n v="38.5"/>
    <n v="3.4381139278399999"/>
    <n v="0.14784800000000001"/>
    <x v="1"/>
    <n v="687"/>
    <n v="2"/>
    <n v="5"/>
    <n v="238"/>
    <n v="15"/>
  </r>
  <r>
    <x v="7"/>
    <s v="JAUJA"/>
    <s v="120422"/>
    <s v="PACA"/>
    <s v="A3"/>
    <n v="0"/>
    <n v="0.1052"/>
    <n v="1004"/>
    <n v="47.32"/>
    <n v="33.700000000000003"/>
    <n v="10.7615890503"/>
    <n v="0.180704"/>
    <x v="1"/>
    <n v="794"/>
    <n v="3"/>
    <n v="6"/>
    <n v="125"/>
    <n v="20"/>
  </r>
  <r>
    <x v="7"/>
    <s v="JAUJA"/>
    <s v="120433"/>
    <s v="YAULI"/>
    <s v="A5"/>
    <n v="2"/>
    <n v="0.37490000000000001"/>
    <n v="1324"/>
    <n v="32.729999999999997"/>
    <n v="33.299999999999997"/>
    <n v="8.4630346298199992"/>
    <n v="0.13326399999999999"/>
    <x v="0"/>
    <n v="764"/>
    <n v="1"/>
    <n v="7"/>
    <n v="183"/>
    <n v="25"/>
  </r>
  <r>
    <x v="7"/>
    <s v="YAULI"/>
    <s v="120810"/>
    <s v="YAULI"/>
    <s v="A3"/>
    <n v="13"/>
    <n v="0.13639999999999999"/>
    <n v="5145"/>
    <n v="6.3808109999999996"/>
    <n v="22.6"/>
    <n v="1.23456788063"/>
    <n v="7.8488000000000002E-2"/>
    <x v="1"/>
    <n v="2138"/>
    <n v="5"/>
    <n v="12"/>
    <n v="814"/>
    <n v="79"/>
  </r>
  <r>
    <x v="4"/>
    <s v="TOCACHE"/>
    <s v="221005"/>
    <s v="UCHIZA"/>
    <s v="A4"/>
    <n v="26"/>
    <n v="0.33019999999999999"/>
    <n v="20133"/>
    <n v="34.93"/>
    <n v="12.9"/>
    <n v="7.6026077270499997"/>
    <n v="8.8927999999999993E-2"/>
    <x v="0"/>
    <n v="6416"/>
    <n v="13"/>
    <n v="70"/>
    <n v="4408"/>
    <n v="289"/>
  </r>
  <r>
    <x v="4"/>
    <s v="PICOTA"/>
    <s v="220708"/>
    <s v="SHAMBOYACU"/>
    <s v="A4"/>
    <n v="22"/>
    <n v="0.25700000000000001"/>
    <n v="11745"/>
    <n v="54.56"/>
    <n v="32.700000000000003"/>
    <n v="11.988225936899999"/>
    <n v="0.246976"/>
    <x v="0"/>
    <n v="1637"/>
    <n v="5"/>
    <n v="33"/>
    <n v="1292"/>
    <n v="66"/>
  </r>
  <r>
    <x v="4"/>
    <s v="HUALLAGA"/>
    <s v="220406"/>
    <s v="TINGO DE SAPOSOA"/>
    <s v="A4"/>
    <n v="5"/>
    <n v="0.20480000000000001"/>
    <n v="663"/>
    <n v="22.19"/>
    <n v="0"/>
    <n v="1.7621145248400001"/>
    <n v="7.4663999999999994E-2"/>
    <x v="1"/>
    <n v="280"/>
    <n v="1"/>
    <n v="3"/>
    <n v="159"/>
    <n v="14"/>
  </r>
  <r>
    <x v="4"/>
    <s v="BELLAVISTA"/>
    <s v="220203"/>
    <s v="BAJO BIAVO"/>
    <s v="A5"/>
    <n v="62"/>
    <n v="0.50029999999999997"/>
    <n v="19852"/>
    <n v="35.22"/>
    <n v="23.6"/>
    <n v="10.876487731899999"/>
    <n v="0.11371199999999999"/>
    <x v="0"/>
    <n v="2862"/>
    <n v="10"/>
    <n v="52"/>
    <n v="2009"/>
    <n v="100"/>
  </r>
  <r>
    <x v="4"/>
    <s v="BELLAVISTA"/>
    <s v="220206"/>
    <s v="SAN RAFAEL"/>
    <s v="A5"/>
    <n v="0"/>
    <n v="0.36349999999999999"/>
    <n v="7452"/>
    <n v="31.76"/>
    <n v="13.1"/>
    <n v="6.2011013030999997"/>
    <n v="8.8927999999999993E-2"/>
    <x v="0"/>
    <n v="1618"/>
    <n v="6"/>
    <n v="17"/>
    <n v="1302"/>
    <n v="73"/>
  </r>
  <r>
    <x v="4"/>
    <s v="BELLAVISTA"/>
    <s v="220202"/>
    <s v="ALTO BIAVO"/>
    <s v="A5"/>
    <n v="146"/>
    <n v="0.50029999999999997"/>
    <n v="7147"/>
    <n v="45.68"/>
    <n v="24"/>
    <n v="11.564812660199999"/>
    <n v="0.15323200000000001"/>
    <x v="2"/>
    <n v="1556"/>
    <n v="6"/>
    <n v="56"/>
    <n v="3035"/>
    <n v="127"/>
  </r>
  <r>
    <x v="4"/>
    <s v="MARISCAL CACERES"/>
    <s v="220605"/>
    <s v="PAJARILLO"/>
    <s v="A4"/>
    <n v="36"/>
    <n v="0.33019999999999999"/>
    <n v="6029"/>
    <n v="18.73"/>
    <n v="15.7"/>
    <n v="10.8732013702"/>
    <n v="7.3744000000000004E-2"/>
    <x v="0"/>
    <n v="1598"/>
    <n v="5"/>
    <n v="23"/>
    <n v="1340"/>
    <n v="72"/>
  </r>
  <r>
    <x v="4"/>
    <s v="BELLAVISTA"/>
    <s v="220204"/>
    <s v="HUALLAGA"/>
    <s v="A4"/>
    <n v="14"/>
    <n v="0.22459999999999999"/>
    <n v="3042"/>
    <n v="30.38"/>
    <n v="23.1"/>
    <n v="10.465785026600001"/>
    <n v="0.11371199999999999"/>
    <x v="0"/>
    <n v="848"/>
    <n v="2"/>
    <n v="11"/>
    <n v="777"/>
    <n v="35"/>
  </r>
  <r>
    <x v="1"/>
    <s v="CORONEL PORTILLO"/>
    <s v="250101"/>
    <s v="CALLERIA"/>
    <s v="A1"/>
    <n v="3"/>
    <n v="4.7300000000000002E-2"/>
    <n v="155773"/>
    <n v="5.65"/>
    <n v="13.6"/>
    <n v="1.7247692346600001"/>
    <n v="6.1623999999999998E-2"/>
    <x v="3"/>
    <n v="31432"/>
    <n v="88"/>
    <n v="249"/>
    <n v="40058"/>
    <n v="2008"/>
  </r>
  <r>
    <x v="1"/>
    <s v="CORONEL PORTILLO"/>
    <s v="250105"/>
    <s v="YARINACOCHA"/>
    <s v="A2"/>
    <n v="5"/>
    <n v="7.0400000000000004E-2"/>
    <n v="98799"/>
    <n v="8.23"/>
    <n v="20"/>
    <n v="2.2353384494799999"/>
    <n v="7.8488000000000002E-2"/>
    <x v="3"/>
    <n v="20026"/>
    <n v="28"/>
    <n v="133"/>
    <n v="16467"/>
    <n v="775"/>
  </r>
  <r>
    <x v="4"/>
    <s v="TOCACHE"/>
    <s v="221001"/>
    <s v="TOCACHE"/>
    <s v="A4"/>
    <n v="56"/>
    <n v="0.33019999999999999"/>
    <n v="25175"/>
    <n v="17.239999999999998"/>
    <n v="11.1"/>
    <n v="6.3250703811599998"/>
    <n v="6.5823999999999994E-2"/>
    <x v="0"/>
    <n v="7321"/>
    <n v="12"/>
    <n v="82"/>
    <n v="5271"/>
    <n v="304"/>
  </r>
  <r>
    <x v="0"/>
    <s v="DOS DE MAYO"/>
    <s v="100317"/>
    <s v="RIPAN"/>
    <s v="A3"/>
    <n v="4"/>
    <n v="0.1166"/>
    <n v="7081"/>
    <n v="55.45"/>
    <n v="38.299999999999997"/>
    <n v="12.567956924400001"/>
    <n v="0.28886400000000001"/>
    <x v="0"/>
    <n v="1802"/>
    <n v="4"/>
    <n v="22"/>
    <n v="958"/>
    <n v="72"/>
  </r>
  <r>
    <x v="0"/>
    <s v="DOS DE MAYO"/>
    <s v="100322"/>
    <s v="SILLAPATA"/>
    <s v="A3"/>
    <n v="5"/>
    <n v="0.1166"/>
    <n v="2482"/>
    <n v="54.22"/>
    <n v="38.299999999999997"/>
    <n v="15.6065092087"/>
    <n v="0.30458400000000002"/>
    <x v="0"/>
    <n v="1360"/>
    <n v="1"/>
    <n v="15"/>
    <n v="376"/>
    <n v="42"/>
  </r>
  <r>
    <x v="0"/>
    <s v="DOS DE MAYO"/>
    <s v="100321"/>
    <s v="SHUNQUI"/>
    <s v="A4"/>
    <n v="2"/>
    <n v="0.20480000000000001"/>
    <n v="2492"/>
    <n v="61.98"/>
    <n v="38.700000000000003"/>
    <n v="16.013343810999999"/>
    <n v="0.30458400000000002"/>
    <x v="0"/>
    <n v="807"/>
    <n v="3"/>
    <n v="11"/>
    <n v="421"/>
    <n v="31"/>
  </r>
  <r>
    <x v="0"/>
    <s v="YAROWILCA"/>
    <s v="101107"/>
    <s v="PAMPAMARCA"/>
    <s v="A4"/>
    <n v="0"/>
    <n v="0.19339999999999999"/>
    <n v="2050"/>
    <n v="67.569999999999993"/>
    <n v="34.799999999999997"/>
    <n v="15.5536775589"/>
    <n v="0.42618400000000001"/>
    <x v="2"/>
    <n v="1015"/>
    <n v="1"/>
    <n v="7"/>
    <n v="416"/>
    <n v="35"/>
  </r>
  <r>
    <x v="4"/>
    <s v="PICOTA"/>
    <s v="220701"/>
    <s v="PICOTA"/>
    <s v="A5"/>
    <n v="14"/>
    <n v="0.3947"/>
    <n v="8153"/>
    <n v="31.69237"/>
    <n v="10.6"/>
    <n v="2.6940467357600002"/>
    <n v="8.4727999999999998E-2"/>
    <x v="0"/>
    <n v="1975"/>
    <n v="7"/>
    <n v="20"/>
    <n v="1213"/>
    <n v="62"/>
  </r>
  <r>
    <x v="4"/>
    <s v="BELLAVISTA"/>
    <s v="220201"/>
    <s v="BELLAVISTA"/>
    <s v="A3"/>
    <n v="21"/>
    <n v="0.13639999999999999"/>
    <n v="13435"/>
    <n v="23.16"/>
    <n v="10.8"/>
    <n v="5.0353050231900003"/>
    <n v="8.4727999999999998E-2"/>
    <x v="1"/>
    <n v="4367"/>
    <n v="15"/>
    <n v="32"/>
    <n v="2789"/>
    <n v="140"/>
  </r>
  <r>
    <x v="6"/>
    <s v="CHACHAPOYAS"/>
    <s v="010106"/>
    <s v="CHUQUIBAMBA"/>
    <s v="A4"/>
    <n v="43"/>
    <n v="0.33019999999999999"/>
    <n v="2064"/>
    <n v="74.930000000000007"/>
    <n v="18.899999999999999"/>
    <n v="6.0954065322900002"/>
    <n v="0.31631999999999999"/>
    <x v="2"/>
    <n v="750"/>
    <n v="6"/>
    <n v="18"/>
    <n v="475"/>
    <n v="37"/>
  </r>
  <r>
    <x v="0"/>
    <s v="HUAMALIES"/>
    <s v="100504"/>
    <s v="JACAS GRANDE"/>
    <s v="A4"/>
    <n v="19"/>
    <n v="0.22459999999999999"/>
    <n v="5940"/>
    <n v="67.19"/>
    <n v="43.6"/>
    <n v="18.452547073400002"/>
    <n v="0.42618400000000001"/>
    <x v="2"/>
    <n v="2869"/>
    <n v="6"/>
    <n v="26"/>
    <n v="1513"/>
    <n v="94"/>
  </r>
  <r>
    <x v="0"/>
    <s v="HUAMALIES"/>
    <s v="100509"/>
    <s v="PU├æOS"/>
    <s v="A3"/>
    <n v="13"/>
    <n v="0.13639999999999999"/>
    <n v="4354"/>
    <n v="54.78"/>
    <n v="43.2"/>
    <n v="14.518465042100001"/>
    <n v="0.30458400000000002"/>
    <x v="0"/>
    <n v="1285"/>
    <n v="3"/>
    <n v="30"/>
    <n v="1315"/>
    <n v="86"/>
  </r>
  <r>
    <x v="1"/>
    <s v="PURUS"/>
    <s v="250401"/>
    <s v="PURUS"/>
    <s v="A1"/>
    <n v="20"/>
    <n v="6.7100000000000007E-2"/>
    <n v="4541"/>
    <n v="23.93"/>
    <n v="45.2"/>
    <n v="19.6917800903"/>
    <n v="0.198792"/>
    <x v="1"/>
    <n v="919"/>
    <n v="9"/>
    <n v="55"/>
    <n v="1257"/>
    <n v="107"/>
  </r>
  <r>
    <x v="0"/>
    <s v="LAURICOCHA"/>
    <s v="101001"/>
    <s v="JESUS"/>
    <s v="A3"/>
    <n v="16"/>
    <n v="0.13639999999999999"/>
    <n v="5736"/>
    <n v="49.72"/>
    <n v="26.7"/>
    <n v="7.0713591575599999"/>
    <n v="0.17278399999999999"/>
    <x v="0"/>
    <n v="2655"/>
    <n v="3"/>
    <n v="25"/>
    <n v="1313"/>
    <n v="103"/>
  </r>
  <r>
    <x v="0"/>
    <s v="AMBO"/>
    <s v="100208"/>
    <s v="TOMAY KICHWA"/>
    <s v="A4"/>
    <n v="0"/>
    <n v="0.19339999999999999"/>
    <n v="3958"/>
    <n v="33.75"/>
    <n v="13.4"/>
    <n v="11.723794937099999"/>
    <n v="9.6848000000000004E-2"/>
    <x v="1"/>
    <n v="1063"/>
    <n v="1"/>
    <n v="13"/>
    <n v="646"/>
    <n v="40"/>
  </r>
  <r>
    <x v="0"/>
    <s v="LAURICOCHA"/>
    <s v="101002"/>
    <s v="BA├æOS"/>
    <s v="A3"/>
    <n v="22"/>
    <n v="0.16880000000000001"/>
    <n v="7090"/>
    <n v="38.770000000000003"/>
    <n v="30.9"/>
    <n v="5.3410553932199996"/>
    <n v="0.16858400000000001"/>
    <x v="0"/>
    <n v="1535"/>
    <n v="4"/>
    <n v="14"/>
    <n v="741"/>
    <n v="66"/>
  </r>
  <r>
    <x v="4"/>
    <s v="HUALLAGA"/>
    <s v="220404"/>
    <s v="PISCOYACU"/>
    <s v="A3"/>
    <n v="11"/>
    <n v="0.13639999999999999"/>
    <n v="3870"/>
    <n v="23.48"/>
    <n v="18.399999999999999"/>
    <n v="7.3760066032399996"/>
    <n v="8.8927999999999993E-2"/>
    <x v="1"/>
    <n v="938"/>
    <n v="2"/>
    <n v="14"/>
    <n v="893"/>
    <n v="45"/>
  </r>
  <r>
    <x v="2"/>
    <s v="UCAYALI"/>
    <s v="160602"/>
    <s v="INAHUAYA"/>
    <s v="A4"/>
    <n v="0"/>
    <n v="0.19339999999999999"/>
    <n v="2694"/>
    <n v="50.46"/>
    <n v="21"/>
    <n v="6.55884981155"/>
    <n v="0.145312"/>
    <x v="0"/>
    <n v="458"/>
    <n v="2"/>
    <n v="12"/>
    <n v="698"/>
    <n v="42"/>
  </r>
  <r>
    <x v="4"/>
    <s v="PICOTA"/>
    <s v="220706"/>
    <s v="SAN CRISTOBAL"/>
    <s v="A5"/>
    <n v="4"/>
    <n v="0.37490000000000001"/>
    <n v="1391"/>
    <n v="31.69237"/>
    <n v="0"/>
    <n v="7.25925922394"/>
    <n v="7.8864000000000004E-2"/>
    <x v="0"/>
    <n v="392"/>
    <n v="1"/>
    <n v="3"/>
    <n v="362"/>
    <n v="19"/>
  </r>
  <r>
    <x v="5"/>
    <s v="DANIEL ALCIDES CARRION"/>
    <s v="190204"/>
    <s v="PAUCAR"/>
    <s v="A4"/>
    <n v="19"/>
    <n v="0.22459999999999999"/>
    <n v="1754"/>
    <n v="72.86"/>
    <n v="24.5"/>
    <n v="20.063190460200001"/>
    <n v="0.35682399999999997"/>
    <x v="2"/>
    <n v="1107"/>
    <n v="5"/>
    <n v="25"/>
    <n v="736"/>
    <n v="94"/>
  </r>
  <r>
    <x v="0"/>
    <s v="AMBO"/>
    <s v="100206"/>
    <s v="SAN FRANCISCO"/>
    <s v="A3"/>
    <n v="16"/>
    <n v="0.13639999999999999"/>
    <n v="3271"/>
    <n v="65.33"/>
    <n v="29.2"/>
    <n v="17.495029449499999"/>
    <n v="0.38429600000000003"/>
    <x v="0"/>
    <n v="1364"/>
    <n v="3"/>
    <n v="10"/>
    <n v="286"/>
    <n v="27"/>
  </r>
  <r>
    <x v="0"/>
    <s v="AMBO"/>
    <s v="100207"/>
    <s v="SAN RAFAEL"/>
    <s v="A3"/>
    <n v="110"/>
    <n v="0.24199999999999999"/>
    <n v="12198"/>
    <n v="72.510000000000005"/>
    <n v="26.7"/>
    <n v="23.9685306549"/>
    <n v="0.40217599999999998"/>
    <x v="2"/>
    <n v="3713"/>
    <n v="12"/>
    <n v="48"/>
    <n v="2026"/>
    <n v="139"/>
  </r>
  <r>
    <x v="0"/>
    <s v="MARA├æON"/>
    <s v="100702"/>
    <s v="CHOLON"/>
    <s v="A4"/>
    <n v="1"/>
    <n v="0.19339999999999999"/>
    <n v="10048"/>
    <n v="60.67"/>
    <n v="19.7"/>
    <n v="13.801999092100001"/>
    <n v="0.219504"/>
    <x v="0"/>
    <n v="1929"/>
    <n v="7"/>
    <n v="38"/>
    <n v="1544"/>
    <n v="85"/>
  </r>
  <r>
    <x v="1"/>
    <s v="CORONEL PORTILLO"/>
    <s v="250107"/>
    <s v="MANANTAY"/>
    <s v="A3"/>
    <n v="4"/>
    <n v="0.1166"/>
    <n v="81150"/>
    <n v="13.5"/>
    <n v="15.4"/>
    <n v="2.3395240306899998"/>
    <n v="6.1623999999999998E-2"/>
    <x v="1"/>
    <n v="15484"/>
    <n v="18"/>
    <n v="75"/>
    <n v="14504"/>
    <n v="599"/>
  </r>
  <r>
    <x v="5"/>
    <s v="PASCO"/>
    <s v="190103"/>
    <s v="HUARIACA"/>
    <s v="A4"/>
    <n v="22"/>
    <n v="0.25700000000000001"/>
    <n v="8247"/>
    <n v="39.94"/>
    <n v="15.7"/>
    <n v="10.1587305069"/>
    <n v="0.13636799999999999"/>
    <x v="0"/>
    <n v="2314"/>
    <n v="5"/>
    <n v="21"/>
    <n v="1810"/>
    <n v="145"/>
  </r>
  <r>
    <x v="5"/>
    <s v="DANIEL ALCIDES CARRION"/>
    <s v="190205"/>
    <s v="SAN PEDRO DE PILLAO"/>
    <s v="A3"/>
    <n v="2"/>
    <n v="0.1166"/>
    <n v="1848"/>
    <n v="61.31"/>
    <n v="28.2"/>
    <n v="16.621253967299999"/>
    <n v="0.26269599999999999"/>
    <x v="0"/>
    <n v="614"/>
    <n v="2"/>
    <n v="8"/>
    <n v="337"/>
    <n v="32"/>
  </r>
  <r>
    <x v="5"/>
    <s v="PASCO"/>
    <s v="190106"/>
    <s v="PALLANCHACRA"/>
    <s v="A3"/>
    <n v="9"/>
    <n v="0.13639999999999999"/>
    <n v="4939"/>
    <n v="61.03"/>
    <n v="16"/>
    <n v="11.6687574387"/>
    <n v="0.20263999999999999"/>
    <x v="0"/>
    <n v="1018"/>
    <n v="7"/>
    <n v="18"/>
    <n v="428"/>
    <n v="57"/>
  </r>
  <r>
    <x v="5"/>
    <s v="DANIEL ALCIDES CARRION"/>
    <s v="190207"/>
    <s v="TAPUC"/>
    <s v="A4"/>
    <n v="7"/>
    <n v="0.22459999999999999"/>
    <n v="4434"/>
    <n v="73.55"/>
    <n v="27.7"/>
    <n v="18.993621826199998"/>
    <n v="0.38429600000000003"/>
    <x v="2"/>
    <n v="1254"/>
    <n v="3"/>
    <n v="13"/>
    <n v="535"/>
    <n v="71"/>
  </r>
  <r>
    <x v="5"/>
    <s v="DANIEL ALCIDES CARRION"/>
    <s v="190206"/>
    <s v="SANTA ANA DE TUSI"/>
    <s v="A3"/>
    <n v="17"/>
    <n v="0.13639999999999999"/>
    <n v="23345"/>
    <n v="72.47"/>
    <n v="26.6"/>
    <n v="8.9235124587999994"/>
    <n v="0.36065599999999998"/>
    <x v="0"/>
    <n v="2963"/>
    <n v="17"/>
    <n v="65"/>
    <n v="1139"/>
    <n v="195"/>
  </r>
  <r>
    <x v="5"/>
    <s v="DANIEL ALCIDES CARRION"/>
    <s v="190202"/>
    <s v="CHACAYAN"/>
    <s v="A3"/>
    <n v="14"/>
    <n v="0.13639999999999999"/>
    <n v="4355"/>
    <n v="66.47"/>
    <n v="19.899999999999999"/>
    <n v="18.590349197399998"/>
    <n v="0.35682399999999997"/>
    <x v="0"/>
    <n v="1493"/>
    <n v="5"/>
    <n v="19"/>
    <n v="476"/>
    <n v="66"/>
  </r>
  <r>
    <x v="8"/>
    <s v="TAHUAMANU"/>
    <s v="170301"/>
    <s v="I├æAPARI"/>
    <s v="A1"/>
    <n v="3"/>
    <n v="4.7300000000000002E-2"/>
    <n v="1589"/>
    <n v="3.5577890000000001"/>
    <n v="12"/>
    <n v="7.8193831443799997"/>
    <n v="6.5823999999999994E-2"/>
    <x v="3"/>
    <n v="469"/>
    <n v="4"/>
    <n v="9"/>
    <n v="398"/>
    <n v="25"/>
  </r>
  <r>
    <x v="0"/>
    <s v="PACHITEA"/>
    <s v="100803"/>
    <s v="MOLINO"/>
    <s v="A4"/>
    <n v="5"/>
    <n v="0.20480000000000001"/>
    <n v="15118"/>
    <n v="65.42"/>
    <n v="32.200000000000003"/>
    <n v="33.386760711699999"/>
    <n v="0.40217599999999998"/>
    <x v="2"/>
    <n v="4020"/>
    <n v="5"/>
    <n v="34"/>
    <n v="3697"/>
    <n v="150"/>
  </r>
  <r>
    <x v="0"/>
    <s v="YAROWILCA"/>
    <s v="101103"/>
    <s v="CHACABAMBA"/>
    <s v="A3"/>
    <n v="0"/>
    <n v="0.1052"/>
    <n v="3710"/>
    <n v="46.82"/>
    <n v="36.4"/>
    <n v="20.2614383698"/>
    <n v="0.238312"/>
    <x v="0"/>
    <n v="806"/>
    <n v="3"/>
    <n v="10"/>
    <n v="375"/>
    <n v="33"/>
  </r>
  <r>
    <x v="0"/>
    <s v="LAURICOCHA"/>
    <s v="101005"/>
    <s v="RONDOS"/>
    <s v="A3"/>
    <n v="17"/>
    <n v="0.13639999999999999"/>
    <n v="7647"/>
    <n v="43.13"/>
    <n v="35.299999999999997"/>
    <n v="7.6894774437000004"/>
    <n v="0.214672"/>
    <x v="0"/>
    <n v="2786"/>
    <n v="9"/>
    <n v="36"/>
    <n v="1234"/>
    <n v="125"/>
  </r>
  <r>
    <x v="0"/>
    <s v="HUAMALIES"/>
    <s v="100503"/>
    <s v="CHAVIN DE PARIARCA"/>
    <s v="A4"/>
    <n v="5"/>
    <n v="0.20480000000000001"/>
    <n v="3775"/>
    <n v="53.72"/>
    <n v="31.8"/>
    <n v="13.744427680999999"/>
    <n v="0.246976"/>
    <x v="0"/>
    <n v="1426"/>
    <n v="3"/>
    <n v="19"/>
    <n v="1178"/>
    <n v="70"/>
  </r>
  <r>
    <x v="0"/>
    <s v="HUACAYBAMBA"/>
    <s v="100402"/>
    <s v="CANCHABAMBA"/>
    <s v="A4"/>
    <n v="4"/>
    <n v="0.20480000000000001"/>
    <n v="3301"/>
    <n v="66.14"/>
    <n v="41"/>
    <n v="25.8984603882"/>
    <n v="0.44406400000000001"/>
    <x v="2"/>
    <n v="914"/>
    <n v="2"/>
    <n v="19"/>
    <n v="816"/>
    <n v="61"/>
  </r>
  <r>
    <x v="0"/>
    <s v="MARA├æON"/>
    <s v="100703"/>
    <s v="SAN BUENAVENTURA"/>
    <s v="A4"/>
    <n v="0"/>
    <n v="0.19339999999999999"/>
    <n v="2705"/>
    <n v="72.33"/>
    <n v="49.1"/>
    <n v="28.127113342299999"/>
    <n v="0.44406400000000001"/>
    <x v="2"/>
    <n v="833"/>
    <n v="3"/>
    <n v="21"/>
    <n v="970"/>
    <n v="58"/>
  </r>
  <r>
    <x v="4"/>
    <s v="TOCACHE"/>
    <s v="221003"/>
    <s v="POLVORA"/>
    <s v="A3"/>
    <n v="124"/>
    <n v="0.24199999999999999"/>
    <n v="13974"/>
    <n v="40.630000000000003"/>
    <n v="0"/>
    <n v="8.8642120361300005"/>
    <n v="0.118384"/>
    <x v="0"/>
    <n v="3212"/>
    <n v="7"/>
    <n v="52"/>
    <n v="2578"/>
    <n v="156"/>
  </r>
  <r>
    <x v="4"/>
    <s v="PICOTA"/>
    <s v="220709"/>
    <s v="TINGO DE PONASA"/>
    <s v="A5"/>
    <n v="14"/>
    <n v="0.3947"/>
    <n v="4745"/>
    <n v="50.12"/>
    <n v="16.100000000000001"/>
    <n v="6.73788022995"/>
    <n v="0.12844800000000001"/>
    <x v="0"/>
    <n v="1142"/>
    <n v="7"/>
    <n v="21"/>
    <n v="1024"/>
    <n v="54"/>
  </r>
  <r>
    <x v="4"/>
    <s v="PICOTA"/>
    <s v="220703"/>
    <s v="CASPISAPA"/>
    <s v="A5"/>
    <n v="0"/>
    <n v="0.36349999999999999"/>
    <n v="2079"/>
    <n v="11.78"/>
    <n v="11.8"/>
    <n v="6.5234074592600004"/>
    <n v="6.5823999999999994E-2"/>
    <x v="0"/>
    <n v="453"/>
    <n v="1"/>
    <n v="6"/>
    <n v="527"/>
    <n v="28"/>
  </r>
  <r>
    <x v="4"/>
    <s v="PICOTA"/>
    <s v="220707"/>
    <s v="SAN HILARION"/>
    <s v="A5"/>
    <n v="2"/>
    <n v="0.37490000000000001"/>
    <n v="5572"/>
    <n v="12.2"/>
    <n v="16.399999999999999"/>
    <n v="8.4494771957400001"/>
    <n v="6.5823999999999994E-2"/>
    <x v="0"/>
    <n v="1107"/>
    <n v="4"/>
    <n v="7"/>
    <n v="901"/>
    <n v="56"/>
  </r>
  <r>
    <x v="2"/>
    <s v="UCAYALI"/>
    <s v="160604"/>
    <s v="PAMPA HERMOSA"/>
    <s v="A4"/>
    <n v="0"/>
    <n v="0.19339999999999999"/>
    <n v="10812"/>
    <n v="45.26"/>
    <n v="23.4"/>
    <n v="3.1284503936800001"/>
    <n v="0.14111199999999999"/>
    <x v="0"/>
    <n v="1208"/>
    <n v="3"/>
    <n v="45"/>
    <n v="2057"/>
    <n v="116"/>
  </r>
  <r>
    <x v="4"/>
    <s v="PICOTA"/>
    <s v="220705"/>
    <s v="PUCACACA"/>
    <s v="A5"/>
    <n v="8"/>
    <n v="0.3947"/>
    <n v="2428"/>
    <n v="29.543810000000001"/>
    <n v="18.2"/>
    <n v="5.4874486923200001"/>
    <n v="8.8927999999999993E-2"/>
    <x v="0"/>
    <n v="745"/>
    <n v="2"/>
    <n v="11"/>
    <n v="491"/>
    <n v="30"/>
  </r>
  <r>
    <x v="0"/>
    <s v="LAURICOCHA"/>
    <s v="101006"/>
    <s v="SAN FRANCISCO DE ASIS"/>
    <s v="A3"/>
    <n v="7"/>
    <n v="0.13639999999999999"/>
    <n v="2145"/>
    <n v="57.12"/>
    <n v="43"/>
    <n v="14.576962471"/>
    <n v="0.30458400000000002"/>
    <x v="0"/>
    <n v="967"/>
    <n v="3"/>
    <n v="12"/>
    <n v="362"/>
    <n v="38"/>
  </r>
  <r>
    <x v="0"/>
    <s v="HUANUCO"/>
    <s v="100107"/>
    <s v="SAN FRANCISCO DE CAYRAN"/>
    <s v="A3"/>
    <n v="9"/>
    <n v="0.13639999999999999"/>
    <n v="5494"/>
    <n v="38.799999999999997"/>
    <n v="26.8"/>
    <n v="24.391784668"/>
    <n v="0.21430399999999999"/>
    <x v="0"/>
    <n v="1625"/>
    <n v="2"/>
    <n v="15"/>
    <n v="311"/>
    <n v="25"/>
  </r>
  <r>
    <x v="6"/>
    <s v="RODRIGUEZ DE MENDOZA"/>
    <s v="010601"/>
    <s v="SAN NICOLAS"/>
    <s v="A4"/>
    <n v="27"/>
    <n v="0.33019999999999999"/>
    <n v="5254"/>
    <n v="22.244810000000001"/>
    <n v="9.8000000000000007"/>
    <n v="4.7562427520800004"/>
    <n v="8.4727999999999998E-2"/>
    <x v="0"/>
    <n v="1578"/>
    <n v="4"/>
    <n v="11"/>
    <n v="1242"/>
    <n v="71"/>
  </r>
  <r>
    <x v="6"/>
    <s v="RODRIGUEZ DE MENDOZA"/>
    <s v="010606"/>
    <s v="LONGAR"/>
    <s v="A4"/>
    <n v="4"/>
    <n v="0.20480000000000001"/>
    <n v="1620"/>
    <n v="30.9"/>
    <n v="9.1999999999999993"/>
    <n v="7.7127661705000001"/>
    <n v="8.8927999999999993E-2"/>
    <x v="1"/>
    <n v="741"/>
    <n v="2"/>
    <n v="5"/>
    <n v="304"/>
    <n v="26"/>
  </r>
  <r>
    <x v="6"/>
    <s v="CHACHAPOYAS"/>
    <s v="010111"/>
    <s v="LEVANTO"/>
    <s v="A3"/>
    <n v="13"/>
    <n v="0.13639999999999999"/>
    <n v="865"/>
    <n v="64.61"/>
    <n v="26.7"/>
    <n v="12.5220460892"/>
    <n v="0.36857600000000001"/>
    <x v="0"/>
    <n v="372"/>
    <n v="1"/>
    <n v="4"/>
    <n v="133"/>
    <n v="10"/>
  </r>
  <r>
    <x v="4"/>
    <s v="LAMAS"/>
    <s v="220505"/>
    <s v="CU├æUMBUQUI"/>
    <s v="A5"/>
    <n v="31"/>
    <n v="0.50029999999999997"/>
    <n v="4719"/>
    <n v="36.01"/>
    <n v="13.8"/>
    <n v="6.7982454299899997"/>
    <n v="8.8927999999999993E-2"/>
    <x v="0"/>
    <n v="1307"/>
    <n v="6"/>
    <n v="15"/>
    <n v="595"/>
    <n v="36"/>
  </r>
  <r>
    <x v="6"/>
    <s v="RODRIGUEZ DE MENDOZA"/>
    <s v="010602"/>
    <s v="CHIRIMOTO"/>
    <s v="A3"/>
    <n v="1"/>
    <n v="0.1052"/>
    <n v="2064"/>
    <n v="47.69"/>
    <n v="14.3"/>
    <n v="5.4000000953700003"/>
    <n v="0.12844800000000001"/>
    <x v="1"/>
    <n v="710"/>
    <n v="6"/>
    <n v="20"/>
    <n v="480"/>
    <n v="31"/>
  </r>
  <r>
    <x v="6"/>
    <s v="RODRIGUEZ DE MENDOZA"/>
    <s v="010611"/>
    <s v="TOTORA"/>
    <s v="A4"/>
    <n v="5"/>
    <n v="0.20480000000000001"/>
    <n v="448"/>
    <n v="36.700000000000003"/>
    <n v="13.2"/>
    <n v="2.5477707386000001"/>
    <n v="0.124248"/>
    <x v="0"/>
    <n v="162"/>
    <n v="1"/>
    <n v="3"/>
    <n v="37"/>
    <n v="3"/>
  </r>
  <r>
    <x v="4"/>
    <s v="EL DORADO"/>
    <s v="220305"/>
    <s v="SHATOJA"/>
    <s v="A4"/>
    <n v="2"/>
    <n v="0.20480000000000001"/>
    <n v="3181"/>
    <n v="40.92521"/>
    <n v="12.9"/>
    <n v="14.184897422800001"/>
    <n v="0.152088"/>
    <x v="0"/>
    <n v="793"/>
    <n v="2"/>
    <n v="11"/>
    <n v="614"/>
    <n v="35"/>
  </r>
  <r>
    <x v="4"/>
    <s v="EL DORADO"/>
    <s v="220302"/>
    <s v="AGUA BLANCA"/>
    <s v="A4"/>
    <n v="21"/>
    <n v="0.22459999999999999"/>
    <n v="2358"/>
    <n v="26.11"/>
    <n v="16.5"/>
    <n v="7.9926786422699996"/>
    <n v="8.8927999999999993E-2"/>
    <x v="1"/>
    <n v="902"/>
    <n v="2"/>
    <n v="9"/>
    <n v="608"/>
    <n v="29"/>
  </r>
  <r>
    <x v="6"/>
    <s v="LUYA"/>
    <s v="010509"/>
    <s v="LUYA"/>
    <s v="A3"/>
    <n v="16"/>
    <n v="0.13639999999999999"/>
    <n v="4408"/>
    <n v="38.26"/>
    <n v="19.899999999999999"/>
    <n v="12.8961744308"/>
    <n v="0.15323200000000001"/>
    <x v="1"/>
    <n v="1204"/>
    <n v="6"/>
    <n v="16"/>
    <n v="1369"/>
    <n v="81"/>
  </r>
  <r>
    <x v="4"/>
    <s v="SAN MARTIN"/>
    <s v="220906"/>
    <s v="EL PORVENIR"/>
    <s v="A3"/>
    <n v="0"/>
    <n v="0.1052"/>
    <n v="2749"/>
    <n v="66.12"/>
    <n v="15.4"/>
    <n v="6.9625096321099997"/>
    <n v="0.31631999999999999"/>
    <x v="0"/>
    <n v="474"/>
    <n v="2"/>
    <n v="9"/>
    <n v="603"/>
    <n v="34"/>
  </r>
  <r>
    <x v="4"/>
    <s v="RIOJA"/>
    <s v="220808"/>
    <s v="YORONGOS"/>
    <s v="A4"/>
    <n v="10"/>
    <n v="0.22459999999999999"/>
    <n v="3641"/>
    <n v="23.022549999999999"/>
    <n v="11.4"/>
    <n v="10.2106971741"/>
    <n v="9.6848000000000004E-2"/>
    <x v="0"/>
    <n v="971"/>
    <n v="2"/>
    <n v="6"/>
    <n v="404"/>
    <n v="20"/>
  </r>
  <r>
    <x v="4"/>
    <s v="LAMAS"/>
    <s v="220503"/>
    <s v="BARRANQUITA"/>
    <s v="A4"/>
    <n v="41"/>
    <n v="0.33019999999999999"/>
    <n v="5081"/>
    <n v="67.33"/>
    <n v="24.4"/>
    <n v="9.3607301712000002"/>
    <n v="0.33318399999999998"/>
    <x v="2"/>
    <n v="1430"/>
    <n v="7"/>
    <n v="44"/>
    <n v="1634"/>
    <n v="98"/>
  </r>
  <r>
    <x v="6"/>
    <s v="LUYA"/>
    <s v="010502"/>
    <s v="CAMPORREDONDO"/>
    <s v="A4"/>
    <n v="15"/>
    <n v="0.22459999999999999"/>
    <n v="7088"/>
    <n v="42.98"/>
    <n v="30.8"/>
    <n v="12.6848831177"/>
    <n v="0.180704"/>
    <x v="0"/>
    <n v="1819"/>
    <n v="5"/>
    <n v="27"/>
    <n v="2230"/>
    <n v="142"/>
  </r>
  <r>
    <x v="6"/>
    <s v="RODRIGUEZ DE MENDOZA"/>
    <s v="010608"/>
    <s v="MILPUC"/>
    <s v="A4"/>
    <n v="0"/>
    <n v="0.19339999999999999"/>
    <n v="601"/>
    <n v="32.83"/>
    <n v="4.5999999999999996"/>
    <n v="6.9042315483100003"/>
    <n v="7.8864000000000004E-2"/>
    <x v="1"/>
    <n v="206"/>
    <n v="2"/>
    <n v="5"/>
    <n v="140"/>
    <n v="13"/>
  </r>
  <r>
    <x v="4"/>
    <s v="SAN MARTIN"/>
    <s v="220904"/>
    <s v="CHAZUTA"/>
    <s v="A5"/>
    <n v="30"/>
    <n v="0.50029999999999997"/>
    <n v="8107"/>
    <n v="68.91"/>
    <n v="22.4"/>
    <n v="10.24193573"/>
    <n v="0.34110400000000002"/>
    <x v="2"/>
    <n v="2174"/>
    <n v="8"/>
    <n v="30"/>
    <n v="2735"/>
    <n v="131"/>
  </r>
  <r>
    <x v="6"/>
    <s v="BONGARA"/>
    <s v="010306"/>
    <s v="FLORIDA"/>
    <s v="A4"/>
    <n v="67"/>
    <n v="0.33019999999999999"/>
    <n v="8576"/>
    <n v="33.46"/>
    <n v="25.5"/>
    <n v="9.63721942902"/>
    <n v="0.11371199999999999"/>
    <x v="0"/>
    <n v="1898"/>
    <n v="6"/>
    <n v="21"/>
    <n v="1761"/>
    <n v="105"/>
  </r>
  <r>
    <x v="2"/>
    <s v="ALTO AMAZONAS"/>
    <s v="160211"/>
    <s v="TENIENTE CESAR LOPEZ ROJAS"/>
    <s v="A2"/>
    <n v="0"/>
    <n v="5.8999999999999997E-2"/>
    <n v="6637"/>
    <n v="54.93"/>
    <n v="24.8"/>
    <n v="8.2886857986500004"/>
    <n v="0.21158399999999999"/>
    <x v="1"/>
    <n v="1433"/>
    <n v="8"/>
    <n v="43"/>
    <n v="1820"/>
    <n v="95"/>
  </r>
  <r>
    <x v="4"/>
    <s v="RIOJA"/>
    <s v="220802"/>
    <s v="AWAJUN"/>
    <s v="A5"/>
    <n v="23"/>
    <n v="0.50029999999999997"/>
    <n v="11912"/>
    <n v="33.979999999999997"/>
    <n v="19.7"/>
    <n v="7.1777720451400002"/>
    <n v="0.105792"/>
    <x v="0"/>
    <n v="1623"/>
    <n v="4"/>
    <n v="16"/>
    <n v="2093"/>
    <n v="101"/>
  </r>
  <r>
    <x v="6"/>
    <s v="UTCUBAMBA"/>
    <s v="010701"/>
    <s v="BAGUA GRANDE"/>
    <s v="A3"/>
    <n v="17"/>
    <n v="0.13639999999999999"/>
    <n v="53745"/>
    <n v="38.17"/>
    <n v="19.5"/>
    <n v="11.253746986399999"/>
    <n v="0.15323200000000001"/>
    <x v="1"/>
    <n v="13959"/>
    <n v="39"/>
    <n v="168"/>
    <n v="10717"/>
    <n v="668"/>
  </r>
  <r>
    <x v="2"/>
    <s v="ALTO AMAZONAS"/>
    <s v="160201"/>
    <s v="YURIMAGUAS"/>
    <s v="A2"/>
    <n v="0"/>
    <n v="5.8999999999999997E-2"/>
    <n v="72803"/>
    <n v="46.57"/>
    <n v="19.2"/>
    <n v="5.6725630760200003"/>
    <n v="0.145312"/>
    <x v="1"/>
    <n v="14382"/>
    <n v="48"/>
    <n v="205"/>
    <n v="21150"/>
    <n v="993"/>
  </r>
  <r>
    <x v="6"/>
    <s v="BAGUA"/>
    <s v="010204"/>
    <s v="EL PARCO"/>
    <s v="A4"/>
    <n v="1"/>
    <n v="0.19339999999999999"/>
    <n v="1483"/>
    <n v="48.43"/>
    <n v="24.5"/>
    <n v="11.3317756653"/>
    <n v="0.15323200000000001"/>
    <x v="0"/>
    <n v="368"/>
    <n v="3"/>
    <n v="3"/>
    <n v="222"/>
    <n v="16"/>
  </r>
  <r>
    <x v="2"/>
    <s v="REQUENA"/>
    <s v="160509"/>
    <s v="TAPICHE"/>
    <s v="A1"/>
    <n v="0"/>
    <n v="3.5900000000000001E-2"/>
    <n v="1223"/>
    <n v="34.92"/>
    <n v="41.1"/>
    <n v="2.9565217494999998"/>
    <n v="0.17095199999999999"/>
    <x v="3"/>
    <n v="227"/>
    <n v="2"/>
    <n v="10"/>
    <n v="255"/>
    <n v="13"/>
  </r>
  <r>
    <x v="2"/>
    <s v="REQUENA"/>
    <s v="160508"/>
    <s v="SOPLIN"/>
    <s v="A1"/>
    <n v="20"/>
    <n v="6.7100000000000007E-2"/>
    <n v="696"/>
    <n v="52.98"/>
    <n v="36.6"/>
    <n v="13.541666984600001"/>
    <n v="0.28886400000000001"/>
    <x v="1"/>
    <n v="133"/>
    <n v="2"/>
    <n v="10"/>
    <n v="159"/>
    <n v="9"/>
  </r>
  <r>
    <x v="6"/>
    <s v="BAGUA"/>
    <s v="010203"/>
    <s v="COPALLIN"/>
    <s v="A3"/>
    <n v="5"/>
    <n v="0.1166"/>
    <n v="6316"/>
    <n v="44.08"/>
    <n v="15.9"/>
    <n v="12.2079286575"/>
    <n v="0.13636799999999999"/>
    <x v="1"/>
    <n v="2010"/>
    <n v="6"/>
    <n v="23"/>
    <n v="991"/>
    <n v="80"/>
  </r>
  <r>
    <x v="4"/>
    <s v="MOYOBAMBA"/>
    <s v="220103"/>
    <s v="HABANA"/>
    <s v="A4"/>
    <n v="0"/>
    <n v="0.19339999999999999"/>
    <n v="2023"/>
    <n v="11.61"/>
    <n v="15.7"/>
    <n v="8.44212341309"/>
    <n v="6.5823999999999994E-2"/>
    <x v="1"/>
    <n v="436"/>
    <n v="2"/>
    <n v="6"/>
    <n v="461"/>
    <n v="25"/>
  </r>
  <r>
    <x v="4"/>
    <s v="LAMAS"/>
    <s v="220502"/>
    <s v="ALONSO DE ALVARADO"/>
    <s v="A4"/>
    <n v="6"/>
    <n v="0.22459999999999999"/>
    <n v="19253"/>
    <n v="61.18"/>
    <n v="25.5"/>
    <n v="13.8933963776"/>
    <n v="0.219504"/>
    <x v="0"/>
    <n v="3559"/>
    <n v="5"/>
    <n v="63"/>
    <n v="3398"/>
    <n v="173"/>
  </r>
  <r>
    <x v="6"/>
    <s v="LUYA"/>
    <s v="010523"/>
    <s v="TRITA"/>
    <s v="A2"/>
    <n v="1"/>
    <n v="5.8999999999999997E-2"/>
    <n v="1374"/>
    <n v="50.97"/>
    <n v="25.8"/>
    <n v="12.325581550600001"/>
    <n v="0.219504"/>
    <x v="1"/>
    <n v="379"/>
    <n v="2"/>
    <n v="6"/>
    <n v="431"/>
    <n v="29"/>
  </r>
  <r>
    <x v="6"/>
    <s v="LUYA"/>
    <s v="010512"/>
    <s v="OCALLI"/>
    <s v="A4"/>
    <n v="0"/>
    <n v="0.19339999999999999"/>
    <n v="4233"/>
    <n v="16.55"/>
    <n v="20.3"/>
    <n v="9.9360342025800001"/>
    <n v="9.0607999999999994E-2"/>
    <x v="1"/>
    <n v="1109"/>
    <n v="6"/>
    <n v="16"/>
    <n v="953"/>
    <n v="69"/>
  </r>
  <r>
    <x v="6"/>
    <s v="CHACHAPOYAS"/>
    <s v="010114"/>
    <s v="MOLINOPAMPA"/>
    <s v="A3"/>
    <n v="34"/>
    <n v="0.24199999999999999"/>
    <n v="2743"/>
    <n v="54.41"/>
    <n v="20.8"/>
    <n v="9.7270822525000007"/>
    <n v="0.219504"/>
    <x v="0"/>
    <n v="921"/>
    <n v="5"/>
    <n v="16"/>
    <n v="529"/>
    <n v="40"/>
  </r>
  <r>
    <x v="6"/>
    <s v="CHACHAPOYAS"/>
    <s v="010121"/>
    <s v="SONCHE"/>
    <s v="A4"/>
    <n v="18"/>
    <n v="0.22459999999999999"/>
    <n v="219"/>
    <n v="83.9"/>
    <n v="13.3"/>
    <n v="10.429448127700001"/>
    <n v="0.32423999999999997"/>
    <x v="2"/>
    <n v="143"/>
    <n v="2"/>
    <n v="3"/>
    <n v="27"/>
    <n v="3"/>
  </r>
  <r>
    <x v="4"/>
    <s v="MOYOBAMBA"/>
    <s v="220105"/>
    <s v="SORITOR"/>
    <s v="A4"/>
    <n v="67"/>
    <n v="0.33019999999999999"/>
    <n v="34627"/>
    <n v="23.54"/>
    <n v="17.600000000000001"/>
    <n v="10.7974414825"/>
    <n v="9.6848000000000004E-2"/>
    <x v="0"/>
    <n v="5788"/>
    <n v="5"/>
    <n v="67"/>
    <n v="5475"/>
    <n v="279"/>
  </r>
  <r>
    <x v="2"/>
    <s v="REQUENA"/>
    <s v="160504"/>
    <s v="EMILIO SAN MARTIN"/>
    <s v="A1"/>
    <n v="0"/>
    <n v="3.5900000000000001E-2"/>
    <n v="7531"/>
    <n v="74.23"/>
    <n v="30.1"/>
    <n v="6.3356165885899998"/>
    <n v="0.36065599999999998"/>
    <x v="1"/>
    <n v="1482"/>
    <n v="2"/>
    <n v="51"/>
    <n v="1972"/>
    <n v="100"/>
  </r>
  <r>
    <x v="2"/>
    <s v="ALTO AMAZONAS"/>
    <s v="160210"/>
    <s v="SANTA CRUZ"/>
    <s v="A2"/>
    <n v="0"/>
    <n v="5.8999999999999997E-2"/>
    <n v="4474"/>
    <n v="64.260000000000005"/>
    <n v="24.2"/>
    <n v="10.986775398300001"/>
    <n v="0.34110400000000002"/>
    <x v="1"/>
    <n v="1009"/>
    <n v="8"/>
    <n v="48"/>
    <n v="1210"/>
    <n v="64"/>
  </r>
  <r>
    <x v="4"/>
    <s v="RIOJA"/>
    <s v="220805"/>
    <s v="PARDO MIGUEL"/>
    <s v="A4"/>
    <n v="90"/>
    <n v="0.33019999999999999"/>
    <n v="22817"/>
    <n v="31.52"/>
    <n v="18.600000000000001"/>
    <n v="12.1237373352"/>
    <n v="9.6848000000000004E-2"/>
    <x v="0"/>
    <n v="4275"/>
    <n v="8"/>
    <n v="38"/>
    <n v="4379"/>
    <n v="201"/>
  </r>
  <r>
    <x v="6"/>
    <s v="BAGUA"/>
    <s v="010202"/>
    <s v="ARAMANGO"/>
    <s v="A4"/>
    <n v="70"/>
    <n v="0.33019999999999999"/>
    <n v="10969"/>
    <n v="56.51"/>
    <n v="23.5"/>
    <n v="11.4328508377"/>
    <n v="0.219504"/>
    <x v="2"/>
    <n v="3258"/>
    <n v="19"/>
    <n v="85"/>
    <n v="2795"/>
    <n v="204"/>
  </r>
  <r>
    <x v="2"/>
    <s v="REQUENA"/>
    <s v="160503"/>
    <s v="CAPELO"/>
    <s v="A3"/>
    <n v="0"/>
    <n v="0.1052"/>
    <n v="4490"/>
    <n v="47.98"/>
    <n v="28.9"/>
    <n v="5.7926831245399999"/>
    <n v="0.17278399999999999"/>
    <x v="1"/>
    <n v="817"/>
    <n v="2"/>
    <n v="18"/>
    <n v="661"/>
    <n v="45"/>
  </r>
  <r>
    <x v="6"/>
    <s v="BONGARA"/>
    <s v="010312"/>
    <s v="YAMBRASBAMBA"/>
    <s v="A4"/>
    <n v="36"/>
    <n v="0.33019999999999999"/>
    <n v="8385"/>
    <n v="45.55"/>
    <n v="24.2"/>
    <n v="12.221909523000001"/>
    <n v="0.15323200000000001"/>
    <x v="0"/>
    <n v="1530"/>
    <n v="8"/>
    <n v="33"/>
    <n v="1447"/>
    <n v="94"/>
  </r>
  <r>
    <x v="2"/>
    <s v="REQUENA"/>
    <s v="160506"/>
    <s v="PUINAHUA"/>
    <s v="A3"/>
    <n v="0"/>
    <n v="0.1052"/>
    <n v="6068"/>
    <n v="62.57"/>
    <n v="25.2"/>
    <n v="1.8486672639799999"/>
    <n v="0.20738400000000001"/>
    <x v="0"/>
    <n v="1065"/>
    <n v="4"/>
    <n v="27"/>
    <n v="1727"/>
    <n v="81"/>
  </r>
  <r>
    <x v="4"/>
    <s v="SAN MARTIN"/>
    <s v="220907"/>
    <s v="HUIMBAYOC"/>
    <s v="A5"/>
    <n v="44"/>
    <n v="0.50029999999999997"/>
    <n v="3332"/>
    <n v="48.82"/>
    <n v="27.9"/>
    <n v="5.4352107048000002"/>
    <n v="0.17278399999999999"/>
    <x v="2"/>
    <n v="933"/>
    <n v="9"/>
    <n v="23"/>
    <n v="1027"/>
    <n v="52"/>
  </r>
  <r>
    <x v="4"/>
    <s v="HUALLAGA"/>
    <s v="220402"/>
    <s v="ALTO SAPOSOA"/>
    <s v="A4"/>
    <n v="99"/>
    <n v="0.33019999999999999"/>
    <n v="3202"/>
    <n v="63.69"/>
    <n v="22.1"/>
    <n v="9.6875"/>
    <n v="0.219504"/>
    <x v="2"/>
    <n v="778"/>
    <n v="3"/>
    <n v="10"/>
    <n v="992"/>
    <n v="45"/>
  </r>
  <r>
    <x v="6"/>
    <s v="LUYA"/>
    <s v="010522"/>
    <s v="TINGO"/>
    <s v="A4"/>
    <n v="21"/>
    <n v="0.22459999999999999"/>
    <n v="1358"/>
    <n v="44.529310000000002"/>
    <n v="27.7"/>
    <n v="9.765625"/>
    <n v="0.180704"/>
    <x v="0"/>
    <n v="426"/>
    <n v="2"/>
    <n v="9"/>
    <n v="309"/>
    <n v="23"/>
  </r>
  <r>
    <x v="6"/>
    <s v="RODRIGUEZ DE MENDOZA"/>
    <s v="010609"/>
    <s v="OMIA"/>
    <s v="A4"/>
    <n v="30"/>
    <n v="0.33019999999999999"/>
    <n v="9674"/>
    <n v="56.72"/>
    <n v="16.8"/>
    <n v="6.4516129493700003"/>
    <n v="0.19472"/>
    <x v="0"/>
    <n v="2062"/>
    <n v="16"/>
    <n v="64"/>
    <n v="2412"/>
    <n v="150"/>
  </r>
  <r>
    <x v="4"/>
    <s v="SAN MARTIN"/>
    <s v="220905"/>
    <s v="CHIPURANA"/>
    <s v="A3"/>
    <n v="2"/>
    <n v="0.1166"/>
    <n v="1795"/>
    <n v="46.48"/>
    <n v="17"/>
    <n v="8.8007736206100002"/>
    <n v="0.12844800000000001"/>
    <x v="1"/>
    <n v="435"/>
    <n v="3"/>
    <n v="8"/>
    <n v="771"/>
    <n v="34"/>
  </r>
  <r>
    <x v="4"/>
    <s v="LAMAS"/>
    <s v="220501"/>
    <s v="LAMAS"/>
    <s v="A3"/>
    <n v="7"/>
    <n v="0.13639999999999999"/>
    <n v="12404"/>
    <n v="33.68"/>
    <n v="16.8"/>
    <n v="10.5230541229"/>
    <n v="9.6848000000000004E-2"/>
    <x v="1"/>
    <n v="4140"/>
    <n v="8"/>
    <n v="32"/>
    <n v="2517"/>
    <n v="138"/>
  </r>
  <r>
    <x v="6"/>
    <s v="CHACHAPOYAS"/>
    <s v="010119"/>
    <s v="SAN ISIDRO DE MAINO"/>
    <s v="A3"/>
    <n v="11"/>
    <n v="0.13639999999999999"/>
    <n v="704"/>
    <n v="67.849999999999994"/>
    <n v="34.4"/>
    <n v="8.6580085754400002"/>
    <n v="0.40254400000000001"/>
    <x v="0"/>
    <n v="433"/>
    <n v="1"/>
    <n v="4"/>
    <n v="87"/>
    <n v="8"/>
  </r>
  <r>
    <x v="6"/>
    <s v="BONGARA"/>
    <s v="010307"/>
    <s v="JAZAN"/>
    <s v="A4"/>
    <n v="20"/>
    <n v="0.22459999999999999"/>
    <n v="9297"/>
    <n v="45.82"/>
    <n v="11.4"/>
    <n v="5.5794830322299998"/>
    <n v="0.12844800000000001"/>
    <x v="0"/>
    <n v="2187"/>
    <n v="14"/>
    <n v="22"/>
    <n v="1984"/>
    <n v="137"/>
  </r>
  <r>
    <x v="6"/>
    <s v="BONGARA"/>
    <s v="010308"/>
    <s v="RECTA"/>
    <s v="A2"/>
    <n v="2"/>
    <n v="7.0400000000000004E-2"/>
    <n v="204"/>
    <n v="56.11"/>
    <n v="0"/>
    <n v="5"/>
    <n v="0.18045600000000001"/>
    <x v="1"/>
    <n v="118"/>
    <n v="1"/>
    <n v="1"/>
    <n v="6"/>
    <n v="1"/>
  </r>
  <r>
    <x v="4"/>
    <s v="RIOJA"/>
    <s v="220809"/>
    <s v="YURACYACU"/>
    <s v="A5"/>
    <n v="0"/>
    <n v="0.36349999999999999"/>
    <n v="3889"/>
    <n v="15.51"/>
    <n v="13.1"/>
    <n v="6.9787602424599999"/>
    <n v="6.5823999999999994E-2"/>
    <x v="0"/>
    <n v="1162"/>
    <n v="1"/>
    <n v="8"/>
    <n v="940"/>
    <n v="55"/>
  </r>
  <r>
    <x v="2"/>
    <s v="UCAYALI"/>
    <s v="160605"/>
    <s v="SARAYACU"/>
    <s v="A3"/>
    <n v="0"/>
    <n v="0.1052"/>
    <n v="16671"/>
    <n v="76.16"/>
    <n v="27.3"/>
    <n v="6.5830235481299999"/>
    <n v="0.36065599999999998"/>
    <x v="0"/>
    <n v="3212"/>
    <n v="13"/>
    <n v="115"/>
    <n v="5826"/>
    <n v="343"/>
  </r>
  <r>
    <x v="6"/>
    <s v="BONGARA"/>
    <s v="010305"/>
    <s v="CUISPES"/>
    <s v="A4"/>
    <n v="19"/>
    <n v="0.22459999999999999"/>
    <n v="896"/>
    <n v="49.81"/>
    <n v="23.3"/>
    <n v="6.8041238784800004"/>
    <n v="0.145312"/>
    <x v="0"/>
    <n v="377"/>
    <n v="2"/>
    <n v="3"/>
    <n v="97"/>
    <n v="6"/>
  </r>
  <r>
    <x v="6"/>
    <s v="BONGARA"/>
    <s v="010310"/>
    <s v="SHIPASBAMBA"/>
    <s v="A4"/>
    <n v="16"/>
    <n v="0.22459999999999999"/>
    <n v="1802"/>
    <n v="47.87"/>
    <n v="19"/>
    <n v="9.7067747116100005"/>
    <n v="0.15323200000000001"/>
    <x v="0"/>
    <n v="411"/>
    <n v="3"/>
    <n v="7"/>
    <n v="206"/>
    <n v="15"/>
  </r>
  <r>
    <x v="6"/>
    <s v="BONGARA"/>
    <s v="010302"/>
    <s v="CHISQUILLA"/>
    <s v="A4"/>
    <n v="9"/>
    <n v="0.22459999999999999"/>
    <n v="336"/>
    <n v="58.61"/>
    <n v="12.5"/>
    <n v="2.7450981140100001"/>
    <n v="0.19051999999999999"/>
    <x v="0"/>
    <n v="133"/>
    <n v="1"/>
    <n v="2"/>
    <n v="36"/>
    <n v="4"/>
  </r>
  <r>
    <x v="6"/>
    <s v="BONGARA"/>
    <s v="010301"/>
    <s v="JUMBILLA"/>
    <s v="A4"/>
    <n v="3"/>
    <n v="0.20480000000000001"/>
    <n v="1755"/>
    <n v="21.163789999999999"/>
    <n v="8.5"/>
    <n v="5.1136364936799996"/>
    <n v="5.1560000000000002E-2"/>
    <x v="1"/>
    <n v="716"/>
    <n v="5"/>
    <n v="6"/>
    <n v="507"/>
    <n v="41"/>
  </r>
  <r>
    <x v="4"/>
    <s v="RIOJA"/>
    <s v="220804"/>
    <s v="NUEVA CAJAMARCA"/>
    <s v="A4"/>
    <n v="11"/>
    <n v="0.22459999999999999"/>
    <n v="46153"/>
    <n v="18.16"/>
    <n v="14.5"/>
    <n v="8.6900749206499999"/>
    <n v="6.5823999999999994E-2"/>
    <x v="1"/>
    <n v="9462"/>
    <n v="24"/>
    <n v="74"/>
    <n v="10364"/>
    <n v="469"/>
  </r>
  <r>
    <x v="6"/>
    <s v="LUYA"/>
    <s v="010513"/>
    <s v="OCUMAL"/>
    <s v="A4"/>
    <n v="23"/>
    <n v="0.33019999999999999"/>
    <n v="4175"/>
    <n v="49.07"/>
    <n v="30.2"/>
    <n v="11.4864864349"/>
    <n v="0.180704"/>
    <x v="0"/>
    <n v="933"/>
    <n v="5"/>
    <n v="28"/>
    <n v="1162"/>
    <n v="80"/>
  </r>
  <r>
    <x v="6"/>
    <s v="CHACHAPOYAS"/>
    <s v="010120"/>
    <s v="SOLOCO"/>
    <s v="A4"/>
    <n v="6"/>
    <n v="0.22459999999999999"/>
    <n v="1308"/>
    <n v="58.17"/>
    <n v="22"/>
    <n v="8.7613296508800005"/>
    <n v="0.21158399999999999"/>
    <x v="0"/>
    <n v="463"/>
    <n v="4"/>
    <n v="12"/>
    <n v="298"/>
    <n v="25"/>
  </r>
  <r>
    <x v="6"/>
    <s v="CHACHAPOYAS"/>
    <s v="010115"/>
    <s v="MONTEVIDEO"/>
    <s v="A4"/>
    <n v="3"/>
    <n v="0.20480000000000001"/>
    <n v="580"/>
    <n v="31.735710000000001"/>
    <n v="11.9"/>
    <n v="4.8732943534900004"/>
    <n v="8.4727999999999998E-2"/>
    <x v="1"/>
    <n v="281"/>
    <n v="1"/>
    <n v="3"/>
    <n v="149"/>
    <n v="17"/>
  </r>
  <r>
    <x v="4"/>
    <s v="SAN MARTIN"/>
    <s v="220908"/>
    <s v="JUAN GUERRA"/>
    <s v="A5"/>
    <n v="20"/>
    <n v="0.3947"/>
    <n v="3123"/>
    <n v="69.709999999999994"/>
    <n v="7.6"/>
    <n v="3.4210526943200001"/>
    <n v="0.30205599999999999"/>
    <x v="2"/>
    <n v="968"/>
    <n v="2"/>
    <n v="7"/>
    <n v="767"/>
    <n v="50"/>
  </r>
  <r>
    <x v="6"/>
    <s v="CHACHAPOYAS"/>
    <s v="010113"/>
    <s v="MARISCAL CASTILLA"/>
    <s v="A4"/>
    <n v="3"/>
    <n v="0.20480000000000001"/>
    <n v="994"/>
    <n v="56.59"/>
    <n v="20.2"/>
    <n v="6.8515496253999997"/>
    <n v="0.21158399999999999"/>
    <x v="0"/>
    <n v="599"/>
    <n v="2"/>
    <n v="9"/>
    <n v="196"/>
    <n v="21"/>
  </r>
  <r>
    <x v="4"/>
    <s v="MARISCAL CACERES"/>
    <s v="220604"/>
    <s v="PACHIZA"/>
    <s v="A4"/>
    <n v="85"/>
    <n v="0.33019999999999999"/>
    <n v="4167"/>
    <n v="24.72"/>
    <n v="19.8"/>
    <n v="9.2878122329699995"/>
    <n v="0.105792"/>
    <x v="0"/>
    <n v="1329"/>
    <n v="7"/>
    <n v="29"/>
    <n v="1313"/>
    <n v="63"/>
  </r>
  <r>
    <x v="4"/>
    <s v="EL DORADO"/>
    <s v="220301"/>
    <s v="SAN JOSE DE SISA"/>
    <s v="A4"/>
    <n v="15"/>
    <n v="0.22459999999999999"/>
    <n v="11802"/>
    <n v="53.08"/>
    <n v="21"/>
    <n v="11.7554292679"/>
    <n v="0.219504"/>
    <x v="0"/>
    <n v="3253"/>
    <n v="8"/>
    <n v="49"/>
    <n v="3847"/>
    <n v="219"/>
  </r>
  <r>
    <x v="6"/>
    <s v="LUYA"/>
    <s v="010503"/>
    <s v="COCABAMBA"/>
    <s v="A4"/>
    <n v="23"/>
    <n v="0.33019999999999999"/>
    <n v="2505"/>
    <n v="75.2"/>
    <n v="34"/>
    <n v="10.6264867783"/>
    <n v="0.36857600000000001"/>
    <x v="2"/>
    <n v="749"/>
    <n v="7"/>
    <n v="21"/>
    <n v="534"/>
    <n v="39"/>
  </r>
  <r>
    <x v="6"/>
    <s v="LUYA"/>
    <s v="010521"/>
    <s v="SANTO TOMAS"/>
    <s v="A4"/>
    <n v="2"/>
    <n v="0.20480000000000001"/>
    <n v="3544"/>
    <n v="68.52"/>
    <n v="28.6"/>
    <n v="11.645450592"/>
    <n v="0.36857600000000001"/>
    <x v="2"/>
    <n v="1548"/>
    <n v="6"/>
    <n v="25"/>
    <n v="868"/>
    <n v="69"/>
  </r>
  <r>
    <x v="4"/>
    <s v="LAMAS"/>
    <s v="220511"/>
    <s v="ZAPATERO"/>
    <s v="A4"/>
    <n v="48"/>
    <n v="0.33019999999999999"/>
    <n v="4770"/>
    <n v="55.9"/>
    <n v="14.8"/>
    <n v="10.698096275299999"/>
    <n v="0.20263999999999999"/>
    <x v="0"/>
    <n v="1358"/>
    <n v="11"/>
    <n v="37"/>
    <n v="1454"/>
    <n v="87"/>
  </r>
  <r>
    <x v="4"/>
    <s v="SAN MARTIN"/>
    <s v="220910"/>
    <s v="MORALES"/>
    <s v="A4"/>
    <n v="4"/>
    <n v="0.20480000000000001"/>
    <n v="29886"/>
    <n v="21.69"/>
    <n v="9.1"/>
    <n v="2.7742881774899999"/>
    <n v="6.1623999999999998E-2"/>
    <x v="1"/>
    <n v="5679"/>
    <n v="10"/>
    <n v="22"/>
    <n v="3323"/>
    <n v="169"/>
  </r>
  <r>
    <x v="6"/>
    <s v="RODRIGUEZ DE MENDOZA"/>
    <s v="010610"/>
    <s v="SANTA ROSA"/>
    <s v="A3"/>
    <n v="3"/>
    <n v="0.1166"/>
    <n v="459"/>
    <n v="42.51"/>
    <n v="15.6"/>
    <n v="13.895781517"/>
    <n v="0.13636799999999999"/>
    <x v="1"/>
    <n v="237"/>
    <n v="1"/>
    <n v="3"/>
    <n v="58"/>
    <n v="4"/>
  </r>
  <r>
    <x v="2"/>
    <s v="MAYNAS"/>
    <s v="160112"/>
    <s v="BELEN"/>
    <s v="A3"/>
    <n v="0"/>
    <n v="0.1052"/>
    <n v="76342"/>
    <n v="33.32"/>
    <n v="22.7"/>
    <n v="3.2929315567000002"/>
    <n v="0.101592"/>
    <x v="1"/>
    <n v="13581"/>
    <n v="20"/>
    <n v="92"/>
    <n v="12968"/>
    <n v="548"/>
  </r>
  <r>
    <x v="2"/>
    <s v="MAYNAS"/>
    <s v="160104"/>
    <s v="INDIANA"/>
    <s v="A2"/>
    <n v="0"/>
    <n v="5.8999999999999997E-2"/>
    <n v="11237"/>
    <n v="56.81"/>
    <n v="27.2"/>
    <n v="6.2319307327300004"/>
    <n v="0.23905599999999999"/>
    <x v="1"/>
    <n v="2571"/>
    <n v="7"/>
    <n v="97"/>
    <n v="3594"/>
    <n v="220"/>
  </r>
  <r>
    <x v="2"/>
    <s v="MAYNAS"/>
    <s v="160108"/>
    <s v="PUNCHANA"/>
    <s v="A2"/>
    <n v="0"/>
    <n v="5.8999999999999997E-2"/>
    <n v="92284"/>
    <n v="24.15"/>
    <n v="20.6"/>
    <n v="1.87104821205"/>
    <n v="0.101592"/>
    <x v="3"/>
    <n v="15261"/>
    <n v="42"/>
    <n v="122"/>
    <n v="15273"/>
    <n v="767"/>
  </r>
  <r>
    <x v="4"/>
    <s v="RIOJA"/>
    <s v="220807"/>
    <s v="SAN FERNANDO"/>
    <s v="A5"/>
    <n v="0"/>
    <n v="0.36349999999999999"/>
    <n v="3354"/>
    <n v="33.68"/>
    <n v="11.6"/>
    <n v="7.8743739128100003"/>
    <n v="8.8927999999999993E-2"/>
    <x v="0"/>
    <n v="1162"/>
    <n v="2"/>
    <n v="11"/>
    <n v="775"/>
    <n v="48"/>
  </r>
  <r>
    <x v="6"/>
    <s v="UTCUBAMBA"/>
    <s v="010702"/>
    <s v="CAJARURO"/>
    <s v="A4"/>
    <n v="7"/>
    <n v="0.22459999999999999"/>
    <n v="28419"/>
    <n v="57.62"/>
    <n v="18.3"/>
    <n v="13.6595516205"/>
    <n v="0.20263999999999999"/>
    <x v="0"/>
    <n v="7319"/>
    <n v="33"/>
    <n v="122"/>
    <n v="5852"/>
    <n v="411"/>
  </r>
  <r>
    <x v="2"/>
    <s v="LORETO"/>
    <s v="160301"/>
    <s v="NAUTA"/>
    <s v="A3"/>
    <n v="6"/>
    <n v="0.13639999999999999"/>
    <n v="30232"/>
    <n v="48.88"/>
    <n v="24.9"/>
    <n v="5.2916054725599997"/>
    <n v="0.14111199999999999"/>
    <x v="1"/>
    <n v="5892"/>
    <n v="12"/>
    <n v="147"/>
    <n v="9791"/>
    <n v="506"/>
  </r>
  <r>
    <x v="2"/>
    <s v="MAYNAS"/>
    <s v="160103"/>
    <s v="FERNANDO LORES"/>
    <s v="A2"/>
    <n v="0"/>
    <n v="5.8999999999999997E-2"/>
    <n v="20349"/>
    <n v="58.29"/>
    <n v="24.1"/>
    <n v="6.2189331054699997"/>
    <n v="0.21158399999999999"/>
    <x v="1"/>
    <n v="4050"/>
    <n v="13"/>
    <n v="190"/>
    <n v="4501"/>
    <n v="312"/>
  </r>
  <r>
    <x v="2"/>
    <s v="MARISCAL RAMON CASTILLA"/>
    <s v="160404"/>
    <s v="SAN PABLO"/>
    <s v="A2"/>
    <n v="0"/>
    <n v="5.8999999999999997E-2"/>
    <n v="16306"/>
    <n v="55.9"/>
    <n v="28.2"/>
    <n v="13.2495422363"/>
    <n v="0.246976"/>
    <x v="1"/>
    <n v="2726"/>
    <n v="5"/>
    <n v="73"/>
    <n v="4518"/>
    <n v="171"/>
  </r>
  <r>
    <x v="2"/>
    <s v="MARISCAL RAMON CASTILLA"/>
    <s v="160401"/>
    <s v="RAMON CASTILLA"/>
    <s v="A2"/>
    <n v="0"/>
    <n v="5.8999999999999997E-2"/>
    <n v="24480"/>
    <n v="33.24"/>
    <n v="25"/>
    <n v="9.9116039276100008"/>
    <n v="0.11371199999999999"/>
    <x v="1"/>
    <n v="3761"/>
    <n v="10"/>
    <n v="90"/>
    <n v="5851"/>
    <n v="255"/>
  </r>
  <r>
    <x v="2"/>
    <s v="DATEM DEL MARA├æON"/>
    <s v="160705"/>
    <s v="PASTAZA"/>
    <s v="A2"/>
    <n v="0"/>
    <n v="5.8999999999999997E-2"/>
    <n v="6403"/>
    <n v="62.8"/>
    <n v="45.4"/>
    <n v="15.8645277023"/>
    <n v="0.30458400000000002"/>
    <x v="1"/>
    <n v="1222"/>
    <n v="9"/>
    <n v="84"/>
    <n v="2848"/>
    <n v="125"/>
  </r>
  <r>
    <x v="2"/>
    <s v="MAYNAS"/>
    <s v="160105"/>
    <s v="LAS AMAZONAS"/>
    <s v="A2"/>
    <n v="0"/>
    <n v="5.8999999999999997E-2"/>
    <n v="9862"/>
    <n v="64.87"/>
    <n v="34.200000000000003"/>
    <n v="7.8275084495499998"/>
    <n v="0.40254400000000001"/>
    <x v="0"/>
    <n v="2103"/>
    <n v="4"/>
    <n v="106"/>
    <n v="2489"/>
    <n v="128"/>
  </r>
  <r>
    <x v="2"/>
    <s v="MARISCAL RAMON CASTILLA"/>
    <s v="160402"/>
    <s v="PEBAS"/>
    <s v="A2"/>
    <n v="0"/>
    <n v="5.8999999999999997E-2"/>
    <n v="17286"/>
    <n v="63.44"/>
    <n v="32.4"/>
    <n v="9.9567098617600003"/>
    <n v="0.246976"/>
    <x v="1"/>
    <n v="2587"/>
    <n v="7"/>
    <n v="73"/>
    <n v="3445"/>
    <n v="170"/>
  </r>
  <r>
    <x v="2"/>
    <s v="DATEM DEL MARA├æON"/>
    <s v="160704"/>
    <s v="MORONA"/>
    <s v="A3"/>
    <n v="0"/>
    <n v="0.1052"/>
    <n v="13263"/>
    <n v="57.1"/>
    <n v="41.2"/>
    <n v="16.242937088000001"/>
    <n v="0.30458400000000002"/>
    <x v="0"/>
    <n v="1220"/>
    <n v="11"/>
    <n v="87"/>
    <n v="3226"/>
    <n v="140"/>
  </r>
  <r>
    <x v="6"/>
    <s v="BAGUA"/>
    <s v="010205"/>
    <s v="IMAZA"/>
    <s v="A4"/>
    <n v="45"/>
    <n v="0.33019999999999999"/>
    <n v="24201"/>
    <n v="79.84"/>
    <n v="45.3"/>
    <n v="14.3447675705"/>
    <n v="0.42618400000000001"/>
    <x v="2"/>
    <n v="4673"/>
    <n v="40"/>
    <n v="243"/>
    <n v="12280"/>
    <n v="617"/>
  </r>
  <r>
    <x v="6"/>
    <s v="CONDORCANQUI"/>
    <s v="010402"/>
    <s v="EL CENEPA"/>
    <s v="A5"/>
    <n v="9"/>
    <n v="0.3947"/>
    <n v="9572"/>
    <n v="88.12"/>
    <n v="47.5"/>
    <n v="17.422122955300001"/>
    <n v="0.42618400000000001"/>
    <x v="2"/>
    <n v="2100"/>
    <n v="18"/>
    <n v="113"/>
    <n v="6082"/>
    <n v="309"/>
  </r>
  <r>
    <x v="6"/>
    <s v="CONDORCANQUI"/>
    <s v="010403"/>
    <s v="RIO SANTIAGO"/>
    <s v="A3"/>
    <n v="2"/>
    <n v="0.1166"/>
    <n v="16830"/>
    <n v="69.12"/>
    <n v="40.6"/>
    <n v="11.7854146957"/>
    <n v="0.410464"/>
    <x v="0"/>
    <n v="2705"/>
    <n v="22"/>
    <n v="126"/>
    <n v="7069"/>
    <n v="352"/>
  </r>
  <r>
    <x v="2"/>
    <s v="PUTUMAYO"/>
    <s v="160804"/>
    <s v="YAGUAS"/>
    <s v="A2"/>
    <n v="0"/>
    <n v="5.8999999999999997E-2"/>
    <n v="1231"/>
    <n v="43.68"/>
    <n v="26.1"/>
    <n v="7.7205882072399996"/>
    <n v="0.17278399999999999"/>
    <x v="1"/>
    <n v="235"/>
    <n v="0"/>
    <n v="17"/>
    <n v="393"/>
    <n v="28"/>
  </r>
  <r>
    <x v="2"/>
    <s v="PUTUMAYO"/>
    <s v="160802"/>
    <s v="ROSA PANDURO"/>
    <s v="A2"/>
    <n v="0"/>
    <n v="5.8999999999999997E-2"/>
    <n v="733"/>
    <n v="67.13"/>
    <n v="26.1"/>
    <n v="5.1470589637800002"/>
    <n v="0.356456"/>
    <x v="1"/>
    <n v="124"/>
    <n v="0"/>
    <n v="9"/>
    <n v="127"/>
    <n v="11"/>
  </r>
  <r>
    <x v="3"/>
    <s v="LA CONVENCION"/>
    <s v="080911"/>
    <s v="INKAWASI"/>
    <s v="A4"/>
    <n v="0"/>
    <n v="0.19339999999999999"/>
    <n v="5068"/>
    <n v="11.41675"/>
    <n v="16"/>
    <n v="12.3257522583"/>
    <n v="7.3744000000000004E-2"/>
    <x v="1"/>
    <n v="1128"/>
    <n v="0"/>
    <n v="24"/>
    <n v="766"/>
    <n v="60"/>
  </r>
  <r>
    <x v="3"/>
    <s v="LA CONVENCION"/>
    <s v="080912"/>
    <s v="VILLA VIRGEN"/>
    <s v="A3"/>
    <n v="0"/>
    <n v="0.1052"/>
    <n v="2394"/>
    <n v="20.568580000000001"/>
    <n v="21.4"/>
    <n v="13.755020141599999"/>
    <n v="9.0607999999999994E-2"/>
    <x v="1"/>
    <n v="441"/>
    <n v="0"/>
    <n v="8"/>
    <n v="565"/>
    <n v="33"/>
  </r>
  <r>
    <x v="7"/>
    <s v="SATIPO"/>
    <s v="120609"/>
    <s v="VIZCATAN DEL ENE"/>
    <s v="A5"/>
    <n v="0"/>
    <n v="0.36349999999999999"/>
    <n v="3479"/>
    <n v="25.38"/>
    <n v="33.4"/>
    <n v="6.7295598983799998"/>
    <n v="0.13326399999999999"/>
    <x v="0"/>
    <n v="718"/>
    <n v="0"/>
    <n v="34"/>
    <n v="873"/>
    <n v="45"/>
  </r>
  <r>
    <x v="3"/>
    <s v="LA CONVENCION"/>
    <s v="080913"/>
    <s v="VILLA KINTIARINA"/>
    <s v="A5"/>
    <n v="0"/>
    <n v="0.36349999999999999"/>
    <n v="2134"/>
    <n v="31.94"/>
    <n v="20.5"/>
    <n v="16.758747100800001"/>
    <n v="0.12943199999999999"/>
    <x v="0"/>
    <n v="537"/>
    <n v="0"/>
    <n v="13"/>
    <n v="469"/>
    <n v="33"/>
  </r>
  <r>
    <x v="0"/>
    <s v="MARA├æON"/>
    <s v="100704"/>
    <s v="LA MORADA"/>
    <s v="A3"/>
    <n v="0"/>
    <n v="0.1052"/>
    <n v="1795"/>
    <n v="60.67"/>
    <n v="19.7"/>
    <n v="10.153845787"/>
    <n v="0.219504"/>
    <x v="0"/>
    <n v="370"/>
    <n v="0"/>
    <n v="16"/>
    <n v="508"/>
    <n v="32"/>
  </r>
  <r>
    <x v="0"/>
    <s v="MARA├æON"/>
    <s v="100705"/>
    <s v="SANTA ROSA DE ALTO YANAJANCA"/>
    <s v="A3"/>
    <n v="0"/>
    <n v="0.1052"/>
    <n v="2252"/>
    <n v="60.67"/>
    <n v="19.7"/>
    <n v="8.8607597351099994"/>
    <n v="0.21158399999999999"/>
    <x v="0"/>
    <n v="473"/>
    <n v="0"/>
    <n v="12"/>
    <n v="593"/>
    <n v="29"/>
  </r>
  <r>
    <x v="0"/>
    <s v="HUANUCO"/>
    <s v="100113"/>
    <s v="SAN PABLO DE PILLAO"/>
    <s v="A3"/>
    <n v="0"/>
    <n v="0.1052"/>
    <n v="12047"/>
    <n v="59.45"/>
    <n v="26.4"/>
    <n v="24.4299678802"/>
    <n v="0.28057599999999999"/>
    <x v="0"/>
    <n v="2996"/>
    <n v="0"/>
    <n v="30"/>
    <n v="1389"/>
    <n v="73"/>
  </r>
  <r>
    <x v="3"/>
    <s v="LA CONVENCION"/>
    <s v="080902"/>
    <s v="ECHARATE"/>
    <s v="A5"/>
    <n v="38"/>
    <n v="0.50029999999999997"/>
    <n v="36794"/>
    <n v="20.11"/>
    <n v="25.7"/>
    <n v="12.1853637695"/>
    <n v="9.0607999999999994E-2"/>
    <x v="0"/>
    <n v="10992"/>
    <n v="39"/>
    <n v="153"/>
    <n v="7680"/>
    <n v="555"/>
  </r>
  <r>
    <x v="0"/>
    <s v="LEONCIO PRADO"/>
    <s v="100604"/>
    <s v="JOSE CRESPO Y CASTILLO"/>
    <s v="A4"/>
    <n v="2"/>
    <n v="0.20480000000000001"/>
    <n v="24922"/>
    <n v="41.64"/>
    <n v="16"/>
    <n v="10.532751083400001"/>
    <n v="0.13636799999999999"/>
    <x v="0"/>
    <n v="6351"/>
    <n v="12"/>
    <n v="74"/>
    <n v="3856"/>
    <n v="187"/>
  </r>
  <r>
    <x v="0"/>
    <s v="LEONCIO PRADO"/>
    <s v="100603"/>
    <s v="HERMILIO VALDIZAN"/>
    <s v="A4"/>
    <n v="1"/>
    <n v="0.19339999999999999"/>
    <n v="4039"/>
    <n v="56.479500000000002"/>
    <n v="19.8"/>
    <n v="17.244640350299999"/>
    <n v="0.23522399999999999"/>
    <x v="0"/>
    <n v="1084"/>
    <n v="6"/>
    <n v="23"/>
    <n v="688"/>
    <n v="42"/>
  </r>
  <r>
    <x v="0"/>
    <s v="LEONCIO PRADO"/>
    <s v="100602"/>
    <s v="DANIEL ALOMIA ROBLES"/>
    <s v="A4"/>
    <n v="2"/>
    <n v="0.20480000000000001"/>
    <n v="7871"/>
    <n v="45.73"/>
    <n v="19.2"/>
    <n v="17.284557342500001"/>
    <n v="0.16895199999999999"/>
    <x v="0"/>
    <n v="1873"/>
    <n v="4"/>
    <n v="34"/>
    <n v="1147"/>
    <n v="74"/>
  </r>
  <r>
    <x v="0"/>
    <s v="LEONCIO PRADO"/>
    <s v="100601"/>
    <s v="RUPA-RUPA"/>
    <s v="A3"/>
    <n v="0"/>
    <n v="0.1052"/>
    <n v="51063"/>
    <n v="23.95"/>
    <n v="9.3000000000000007"/>
    <n v="5.4272284507800004"/>
    <n v="8.8927999999999993E-2"/>
    <x v="1"/>
    <n v="15120"/>
    <n v="14"/>
    <n v="83"/>
    <n v="7705"/>
    <n v="383"/>
  </r>
  <r>
    <x v="0"/>
    <s v="LEONCIO PRADO"/>
    <s v="100606"/>
    <s v="MARIANO DAMASO BERAUN"/>
    <s v="A4"/>
    <n v="5"/>
    <n v="0.20480000000000001"/>
    <n v="9444"/>
    <n v="41.01"/>
    <n v="14.1"/>
    <n v="20.700942993200002"/>
    <n v="0.152088"/>
    <x v="0"/>
    <n v="2769"/>
    <n v="5"/>
    <n v="49"/>
    <n v="1942"/>
    <n v="106"/>
  </r>
  <r>
    <x v="0"/>
    <s v="LEONCIO PRADO"/>
    <s v="100605"/>
    <s v="LUYANDO"/>
    <s v="A5"/>
    <n v="0"/>
    <n v="0.36349999999999999"/>
    <n v="9937"/>
    <n v="18.18"/>
    <n v="14.2"/>
    <n v="13.7938365936"/>
    <n v="7.3744000000000004E-2"/>
    <x v="0"/>
    <n v="2673"/>
    <n v="7"/>
    <n v="34"/>
    <n v="1430"/>
    <n v="79"/>
  </r>
  <r>
    <x v="0"/>
    <s v="LEONCIO PRADO"/>
    <s v="100607"/>
    <s v="PUCAYACU"/>
    <s v="A5"/>
    <n v="0"/>
    <n v="0.36349999999999999"/>
    <n v="4699"/>
    <n v="41.64"/>
    <n v="16"/>
    <n v="14.0878515244"/>
    <n v="0.152088"/>
    <x v="0"/>
    <n v="1246"/>
    <n v="0"/>
    <n v="23"/>
    <n v="883"/>
    <n v="46"/>
  </r>
  <r>
    <x v="0"/>
    <s v="LEONCIO PRADO"/>
    <s v="100608"/>
    <s v="CASTILLO GRANDE"/>
    <s v="A5"/>
    <n v="0"/>
    <n v="0.36349999999999999"/>
    <n v="13241"/>
    <n v="23.95"/>
    <n v="9.3000000000000007"/>
    <n v="6.83724832535"/>
    <n v="8.8927999999999993E-2"/>
    <x v="0"/>
    <n v="737"/>
    <n v="0"/>
    <n v="15"/>
    <n v="877"/>
    <n v="64"/>
  </r>
  <r>
    <x v="0"/>
    <s v="LEONCIO PRADO"/>
    <s v="100609"/>
    <s v="PUEBLO NUEVO"/>
    <s v="A4"/>
    <n v="0"/>
    <n v="0.19339999999999999"/>
    <n v="5636"/>
    <n v="41.64"/>
    <n v="16"/>
    <n v="13.3684206009"/>
    <n v="0.13636799999999999"/>
    <x v="0"/>
    <n v="1394"/>
    <n v="0"/>
    <n v="18"/>
    <n v="520"/>
    <n v="31"/>
  </r>
  <r>
    <x v="0"/>
    <s v="LEONCIO PRADO"/>
    <s v="100610"/>
    <s v="SANTO DOMINGO DE ANDA"/>
    <s v="A5"/>
    <n v="0"/>
    <n v="0.36349999999999999"/>
    <n v="3695"/>
    <n v="41.64"/>
    <n v="16"/>
    <n v="16.909620284999999"/>
    <n v="0.152088"/>
    <x v="0"/>
    <n v="1575"/>
    <n v="0"/>
    <n v="0"/>
    <n v="0"/>
    <n v="0"/>
  </r>
  <r>
    <x v="9"/>
    <m/>
    <m/>
    <m/>
    <m/>
    <m/>
    <m/>
    <m/>
    <m/>
    <m/>
    <m/>
    <m/>
    <x v="4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Y16" firstHeaderRow="1" firstDataRow="3" firstDataCol="1"/>
  <pivotFields count="18">
    <pivotField axis="axisRow" showAll="0">
      <items count="11">
        <item x="6"/>
        <item x="3"/>
        <item x="0"/>
        <item x="7"/>
        <item x="2"/>
        <item x="8"/>
        <item x="5"/>
        <item x="4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axis="axisCol" showAll="0">
      <items count="6">
        <item x="0"/>
        <item x="3"/>
        <item x="1"/>
        <item x="2"/>
        <item x="4"/>
        <item t="default"/>
      </items>
    </pivotField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12"/>
    <field x="-2"/>
  </colFields>
  <colItems count="24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  <i>
      <x v="2"/>
      <x/>
    </i>
    <i r="1" i="1">
      <x v="1"/>
    </i>
    <i r="1" i="2">
      <x v="2"/>
    </i>
    <i r="1" i="3">
      <x v="3"/>
    </i>
    <i>
      <x v="3"/>
      <x/>
    </i>
    <i r="1" i="1">
      <x v="1"/>
    </i>
    <i r="1" i="2">
      <x v="2"/>
    </i>
    <i r="1" i="3">
      <x v="3"/>
    </i>
    <i>
      <x v="4"/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colItems>
  <dataFields count="4">
    <dataField name="Suma de Pobl_2016" fld="7" baseField="0" baseItem="0"/>
    <dataField name="Suma de tot_viv" fld="13" baseField="0" baseItem="0"/>
    <dataField name="Suma de e_salud" fld="14" baseField="0" baseItem="0"/>
    <dataField name="Suma de i_educat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6"/>
  <sheetViews>
    <sheetView workbookViewId="0">
      <selection activeCell="B41" sqref="B41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5.140625" bestFit="1" customWidth="1"/>
    <col min="4" max="4" width="15.85546875" bestFit="1" customWidth="1"/>
    <col min="5" max="5" width="16.7109375" bestFit="1" customWidth="1"/>
    <col min="6" max="6" width="18.140625" bestFit="1" customWidth="1"/>
    <col min="7" max="7" width="15.140625" bestFit="1" customWidth="1"/>
    <col min="8" max="8" width="15.85546875" bestFit="1" customWidth="1"/>
    <col min="9" max="9" width="16.7109375" bestFit="1" customWidth="1"/>
    <col min="10" max="10" width="18.140625" bestFit="1" customWidth="1"/>
    <col min="11" max="11" width="15.140625" bestFit="1" customWidth="1"/>
    <col min="12" max="12" width="15.85546875" bestFit="1" customWidth="1"/>
    <col min="13" max="13" width="16.7109375" bestFit="1" customWidth="1"/>
    <col min="14" max="14" width="18.140625" bestFit="1" customWidth="1"/>
    <col min="15" max="15" width="15.140625" bestFit="1" customWidth="1"/>
    <col min="16" max="16" width="15.85546875" bestFit="1" customWidth="1"/>
    <col min="17" max="17" width="16.7109375" bestFit="1" customWidth="1"/>
    <col min="18" max="18" width="18.140625" bestFit="1" customWidth="1"/>
    <col min="19" max="19" width="15.140625" bestFit="1" customWidth="1"/>
    <col min="20" max="20" width="15.85546875" bestFit="1" customWidth="1"/>
    <col min="21" max="21" width="16.7109375" bestFit="1" customWidth="1"/>
    <col min="22" max="22" width="23.140625" bestFit="1" customWidth="1"/>
    <col min="23" max="23" width="20.140625" bestFit="1" customWidth="1"/>
    <col min="24" max="24" width="20.85546875" bestFit="1" customWidth="1"/>
    <col min="25" max="25" width="21.7109375" bestFit="1" customWidth="1"/>
  </cols>
  <sheetData>
    <row r="3" spans="1:25" x14ac:dyDescent="0.25">
      <c r="B3" s="3" t="s">
        <v>1223</v>
      </c>
    </row>
    <row r="4" spans="1:25" x14ac:dyDescent="0.25">
      <c r="B4" t="s">
        <v>23</v>
      </c>
      <c r="F4" t="s">
        <v>252</v>
      </c>
      <c r="J4" t="s">
        <v>26</v>
      </c>
      <c r="N4" t="s">
        <v>54</v>
      </c>
      <c r="R4" t="s">
        <v>1221</v>
      </c>
      <c r="V4" t="s">
        <v>1225</v>
      </c>
      <c r="W4" t="s">
        <v>1226</v>
      </c>
      <c r="X4" t="s">
        <v>1228</v>
      </c>
      <c r="Y4" t="s">
        <v>1230</v>
      </c>
    </row>
    <row r="5" spans="1:25" x14ac:dyDescent="0.25">
      <c r="A5" s="3" t="s">
        <v>1220</v>
      </c>
      <c r="B5" t="s">
        <v>1224</v>
      </c>
      <c r="C5" t="s">
        <v>1227</v>
      </c>
      <c r="D5" t="s">
        <v>1229</v>
      </c>
      <c r="E5" t="s">
        <v>1231</v>
      </c>
      <c r="F5" t="s">
        <v>1224</v>
      </c>
      <c r="G5" t="s">
        <v>1227</v>
      </c>
      <c r="H5" t="s">
        <v>1229</v>
      </c>
      <c r="I5" t="s">
        <v>1231</v>
      </c>
      <c r="J5" t="s">
        <v>1224</v>
      </c>
      <c r="K5" t="s">
        <v>1227</v>
      </c>
      <c r="L5" t="s">
        <v>1229</v>
      </c>
      <c r="M5" t="s">
        <v>1231</v>
      </c>
      <c r="N5" t="s">
        <v>1224</v>
      </c>
      <c r="O5" t="s">
        <v>1227</v>
      </c>
      <c r="P5" t="s">
        <v>1229</v>
      </c>
      <c r="Q5" t="s">
        <v>1231</v>
      </c>
      <c r="R5" t="s">
        <v>1224</v>
      </c>
      <c r="S5" t="s">
        <v>1227</v>
      </c>
      <c r="T5" t="s">
        <v>1229</v>
      </c>
      <c r="U5" t="s">
        <v>1231</v>
      </c>
    </row>
    <row r="6" spans="1:25" x14ac:dyDescent="0.25">
      <c r="A6" s="4" t="s">
        <v>125</v>
      </c>
      <c r="B6" s="5">
        <v>175739</v>
      </c>
      <c r="C6" s="5">
        <v>47094</v>
      </c>
      <c r="D6" s="5">
        <v>222</v>
      </c>
      <c r="E6" s="5">
        <v>874</v>
      </c>
      <c r="F6" s="5">
        <v>2565</v>
      </c>
      <c r="G6" s="5">
        <v>1207</v>
      </c>
      <c r="H6" s="5">
        <v>3</v>
      </c>
      <c r="I6" s="5">
        <v>13</v>
      </c>
      <c r="J6" s="5">
        <v>147030</v>
      </c>
      <c r="K6" s="5">
        <v>41161</v>
      </c>
      <c r="L6" s="5">
        <v>159</v>
      </c>
      <c r="M6" s="5">
        <v>404</v>
      </c>
      <c r="N6" s="5">
        <v>98564</v>
      </c>
      <c r="O6" s="5">
        <v>23218</v>
      </c>
      <c r="P6" s="5">
        <v>164</v>
      </c>
      <c r="Q6" s="5">
        <v>837</v>
      </c>
      <c r="R6" s="5"/>
      <c r="S6" s="5"/>
      <c r="T6" s="5"/>
      <c r="U6" s="5"/>
      <c r="V6" s="5">
        <v>423898</v>
      </c>
      <c r="W6" s="5">
        <v>112680</v>
      </c>
      <c r="X6" s="5">
        <v>548</v>
      </c>
      <c r="Y6" s="5">
        <v>2128</v>
      </c>
    </row>
    <row r="7" spans="1:25" x14ac:dyDescent="0.25">
      <c r="A7" s="4" t="s">
        <v>55</v>
      </c>
      <c r="B7" s="5">
        <v>535239</v>
      </c>
      <c r="C7" s="5">
        <v>162370</v>
      </c>
      <c r="D7" s="5">
        <v>256</v>
      </c>
      <c r="E7" s="5">
        <v>1779</v>
      </c>
      <c r="F7" s="5">
        <v>2274</v>
      </c>
      <c r="G7" s="5">
        <v>655</v>
      </c>
      <c r="H7" s="5">
        <v>1</v>
      </c>
      <c r="I7" s="5">
        <v>4</v>
      </c>
      <c r="J7" s="5">
        <v>678546</v>
      </c>
      <c r="K7" s="5">
        <v>162161</v>
      </c>
      <c r="L7" s="5">
        <v>564</v>
      </c>
      <c r="M7" s="5">
        <v>1236</v>
      </c>
      <c r="N7" s="5">
        <v>108312</v>
      </c>
      <c r="O7" s="5">
        <v>33312</v>
      </c>
      <c r="P7" s="5">
        <v>39</v>
      </c>
      <c r="Q7" s="5">
        <v>508</v>
      </c>
      <c r="R7" s="5"/>
      <c r="S7" s="5"/>
      <c r="T7" s="5"/>
      <c r="U7" s="5"/>
      <c r="V7" s="5">
        <v>1324371</v>
      </c>
      <c r="W7" s="5">
        <v>358498</v>
      </c>
      <c r="X7" s="5">
        <v>860</v>
      </c>
      <c r="Y7" s="5">
        <v>3527</v>
      </c>
    </row>
    <row r="8" spans="1:25" x14ac:dyDescent="0.25">
      <c r="A8" s="4" t="s">
        <v>18</v>
      </c>
      <c r="B8" s="5">
        <v>376737</v>
      </c>
      <c r="C8" s="5">
        <v>100942</v>
      </c>
      <c r="D8" s="5">
        <v>198</v>
      </c>
      <c r="E8" s="5">
        <v>1399</v>
      </c>
      <c r="F8" s="5"/>
      <c r="G8" s="5"/>
      <c r="H8" s="5"/>
      <c r="I8" s="5"/>
      <c r="J8" s="5">
        <v>284775</v>
      </c>
      <c r="K8" s="5">
        <v>68022</v>
      </c>
      <c r="L8" s="5">
        <v>117</v>
      </c>
      <c r="M8" s="5">
        <v>514</v>
      </c>
      <c r="N8" s="5">
        <v>205715</v>
      </c>
      <c r="O8" s="5">
        <v>57612</v>
      </c>
      <c r="P8" s="5">
        <v>104</v>
      </c>
      <c r="Q8" s="5">
        <v>730</v>
      </c>
      <c r="R8" s="5"/>
      <c r="S8" s="5"/>
      <c r="T8" s="5"/>
      <c r="U8" s="5"/>
      <c r="V8" s="5">
        <v>867227</v>
      </c>
      <c r="W8" s="5">
        <v>226576</v>
      </c>
      <c r="X8" s="5">
        <v>419</v>
      </c>
      <c r="Y8" s="5">
        <v>2643</v>
      </c>
    </row>
    <row r="9" spans="1:25" x14ac:dyDescent="0.25">
      <c r="A9" s="4" t="s">
        <v>184</v>
      </c>
      <c r="B9" s="5">
        <v>932149</v>
      </c>
      <c r="C9" s="5">
        <v>219718</v>
      </c>
      <c r="D9" s="5">
        <v>517</v>
      </c>
      <c r="E9" s="5">
        <v>2219</v>
      </c>
      <c r="F9" s="5"/>
      <c r="G9" s="5"/>
      <c r="H9" s="5"/>
      <c r="I9" s="5"/>
      <c r="J9" s="5">
        <v>387724</v>
      </c>
      <c r="K9" s="5">
        <v>110572</v>
      </c>
      <c r="L9" s="5">
        <v>413</v>
      </c>
      <c r="M9" s="5">
        <v>992</v>
      </c>
      <c r="N9" s="5">
        <v>40509</v>
      </c>
      <c r="O9" s="5">
        <v>18327</v>
      </c>
      <c r="P9" s="5">
        <v>56</v>
      </c>
      <c r="Q9" s="5">
        <v>344</v>
      </c>
      <c r="R9" s="5"/>
      <c r="S9" s="5"/>
      <c r="T9" s="5"/>
      <c r="U9" s="5"/>
      <c r="V9" s="5">
        <v>1360382</v>
      </c>
      <c r="W9" s="5">
        <v>348617</v>
      </c>
      <c r="X9" s="5">
        <v>986</v>
      </c>
      <c r="Y9" s="5">
        <v>3555</v>
      </c>
    </row>
    <row r="10" spans="1:25" x14ac:dyDescent="0.25">
      <c r="A10" s="4" t="s">
        <v>45</v>
      </c>
      <c r="B10" s="5">
        <v>163896</v>
      </c>
      <c r="C10" s="5">
        <v>26395</v>
      </c>
      <c r="D10" s="5">
        <v>97</v>
      </c>
      <c r="E10" s="5">
        <v>1034</v>
      </c>
      <c r="F10" s="5">
        <v>406262</v>
      </c>
      <c r="G10" s="5">
        <v>73153</v>
      </c>
      <c r="H10" s="5">
        <v>216</v>
      </c>
      <c r="I10" s="5">
        <v>529</v>
      </c>
      <c r="J10" s="5">
        <v>461540</v>
      </c>
      <c r="K10" s="5">
        <v>81508</v>
      </c>
      <c r="L10" s="5">
        <v>280</v>
      </c>
      <c r="M10" s="5">
        <v>2152</v>
      </c>
      <c r="N10" s="5">
        <v>17666</v>
      </c>
      <c r="O10" s="5">
        <v>2578</v>
      </c>
      <c r="P10" s="5">
        <v>23</v>
      </c>
      <c r="Q10" s="5">
        <v>144</v>
      </c>
      <c r="R10" s="5"/>
      <c r="S10" s="5"/>
      <c r="T10" s="5"/>
      <c r="U10" s="5"/>
      <c r="V10" s="5">
        <v>1049364</v>
      </c>
      <c r="W10" s="5">
        <v>183634</v>
      </c>
      <c r="X10" s="5">
        <v>616</v>
      </c>
      <c r="Y10" s="5">
        <v>3859</v>
      </c>
    </row>
    <row r="11" spans="1:25" x14ac:dyDescent="0.25">
      <c r="A11" s="4" t="s">
        <v>248</v>
      </c>
      <c r="B11" s="5"/>
      <c r="C11" s="5"/>
      <c r="D11" s="5"/>
      <c r="E11" s="5"/>
      <c r="F11" s="5">
        <v>129110</v>
      </c>
      <c r="G11" s="5">
        <v>27343</v>
      </c>
      <c r="H11" s="5">
        <v>179</v>
      </c>
      <c r="I11" s="5">
        <v>289</v>
      </c>
      <c r="J11" s="5">
        <v>11398</v>
      </c>
      <c r="K11" s="5">
        <v>2858</v>
      </c>
      <c r="L11" s="5">
        <v>23</v>
      </c>
      <c r="M11" s="5">
        <v>68</v>
      </c>
      <c r="N11" s="5"/>
      <c r="O11" s="5"/>
      <c r="P11" s="5"/>
      <c r="Q11" s="5"/>
      <c r="R11" s="5"/>
      <c r="S11" s="5"/>
      <c r="T11" s="5"/>
      <c r="U11" s="5"/>
      <c r="V11" s="5">
        <v>140508</v>
      </c>
      <c r="W11" s="5">
        <v>30201</v>
      </c>
      <c r="X11" s="5">
        <v>202</v>
      </c>
      <c r="Y11" s="5">
        <v>357</v>
      </c>
    </row>
    <row r="12" spans="1:25" x14ac:dyDescent="0.25">
      <c r="A12" s="4" t="s">
        <v>116</v>
      </c>
      <c r="B12" s="5">
        <v>221758</v>
      </c>
      <c r="C12" s="5">
        <v>53369</v>
      </c>
      <c r="D12" s="5">
        <v>214</v>
      </c>
      <c r="E12" s="5">
        <v>842</v>
      </c>
      <c r="F12" s="5"/>
      <c r="G12" s="5"/>
      <c r="H12" s="5"/>
      <c r="I12" s="5"/>
      <c r="J12" s="5">
        <v>43749</v>
      </c>
      <c r="K12" s="5">
        <v>14006</v>
      </c>
      <c r="L12" s="5">
        <v>28</v>
      </c>
      <c r="M12" s="5">
        <v>86</v>
      </c>
      <c r="N12" s="5">
        <v>41069</v>
      </c>
      <c r="O12" s="5">
        <v>10049</v>
      </c>
      <c r="P12" s="5">
        <v>69</v>
      </c>
      <c r="Q12" s="5">
        <v>363</v>
      </c>
      <c r="R12" s="5"/>
      <c r="S12" s="5"/>
      <c r="T12" s="5"/>
      <c r="U12" s="5"/>
      <c r="V12" s="5">
        <v>306576</v>
      </c>
      <c r="W12" s="5">
        <v>77424</v>
      </c>
      <c r="X12" s="5">
        <v>311</v>
      </c>
      <c r="Y12" s="5">
        <v>1291</v>
      </c>
    </row>
    <row r="13" spans="1:25" x14ac:dyDescent="0.25">
      <c r="A13" s="4" t="s">
        <v>76</v>
      </c>
      <c r="B13" s="5">
        <v>515811</v>
      </c>
      <c r="C13" s="5">
        <v>116405</v>
      </c>
      <c r="D13" s="5">
        <v>353</v>
      </c>
      <c r="E13" s="5">
        <v>1446</v>
      </c>
      <c r="F13" s="5"/>
      <c r="G13" s="5"/>
      <c r="H13" s="5"/>
      <c r="I13" s="5"/>
      <c r="J13" s="5">
        <v>240699</v>
      </c>
      <c r="K13" s="5">
        <v>55282</v>
      </c>
      <c r="L13" s="5">
        <v>187</v>
      </c>
      <c r="M13" s="5">
        <v>390</v>
      </c>
      <c r="N13" s="5">
        <v>95373</v>
      </c>
      <c r="O13" s="5">
        <v>19345</v>
      </c>
      <c r="P13" s="5">
        <v>67</v>
      </c>
      <c r="Q13" s="5">
        <v>344</v>
      </c>
      <c r="R13" s="5"/>
      <c r="S13" s="5"/>
      <c r="T13" s="5"/>
      <c r="U13" s="5"/>
      <c r="V13" s="5">
        <v>851883</v>
      </c>
      <c r="W13" s="5">
        <v>191032</v>
      </c>
      <c r="X13" s="5">
        <v>607</v>
      </c>
      <c r="Y13" s="5">
        <v>2180</v>
      </c>
    </row>
    <row r="14" spans="1:25" x14ac:dyDescent="0.25">
      <c r="A14" s="4" t="s">
        <v>27</v>
      </c>
      <c r="B14" s="5">
        <v>38069</v>
      </c>
      <c r="C14" s="5">
        <v>9393</v>
      </c>
      <c r="D14" s="5">
        <v>35</v>
      </c>
      <c r="E14" s="5">
        <v>201</v>
      </c>
      <c r="F14" s="5">
        <v>263511</v>
      </c>
      <c r="G14" s="5">
        <v>53048</v>
      </c>
      <c r="H14" s="5">
        <v>121</v>
      </c>
      <c r="I14" s="5">
        <v>421</v>
      </c>
      <c r="J14" s="5">
        <v>198963</v>
      </c>
      <c r="K14" s="5">
        <v>39303</v>
      </c>
      <c r="L14" s="5">
        <v>135</v>
      </c>
      <c r="M14" s="5">
        <v>799</v>
      </c>
      <c r="N14" s="5"/>
      <c r="O14" s="5"/>
      <c r="P14" s="5"/>
      <c r="Q14" s="5"/>
      <c r="R14" s="5"/>
      <c r="S14" s="5"/>
      <c r="T14" s="5"/>
      <c r="U14" s="5"/>
      <c r="V14" s="5">
        <v>500543</v>
      </c>
      <c r="W14" s="5">
        <v>101744</v>
      </c>
      <c r="X14" s="5">
        <v>291</v>
      </c>
      <c r="Y14" s="5">
        <v>1421</v>
      </c>
    </row>
    <row r="15" spans="1:25" x14ac:dyDescent="0.25">
      <c r="A15" s="4" t="s">
        <v>1221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x14ac:dyDescent="0.25">
      <c r="A16" s="4" t="s">
        <v>1222</v>
      </c>
      <c r="B16" s="5">
        <v>2959398</v>
      </c>
      <c r="C16" s="5">
        <v>735686</v>
      </c>
      <c r="D16" s="5">
        <v>1892</v>
      </c>
      <c r="E16" s="5">
        <v>9794</v>
      </c>
      <c r="F16" s="5">
        <v>803722</v>
      </c>
      <c r="G16" s="5">
        <v>155406</v>
      </c>
      <c r="H16" s="5">
        <v>520</v>
      </c>
      <c r="I16" s="5">
        <v>1256</v>
      </c>
      <c r="J16" s="5">
        <v>2454424</v>
      </c>
      <c r="K16" s="5">
        <v>574873</v>
      </c>
      <c r="L16" s="5">
        <v>1906</v>
      </c>
      <c r="M16" s="5">
        <v>6641</v>
      </c>
      <c r="N16" s="5">
        <v>607208</v>
      </c>
      <c r="O16" s="5">
        <v>164441</v>
      </c>
      <c r="P16" s="5">
        <v>522</v>
      </c>
      <c r="Q16" s="5">
        <v>3270</v>
      </c>
      <c r="R16" s="5"/>
      <c r="S16" s="5"/>
      <c r="T16" s="5"/>
      <c r="U16" s="5"/>
      <c r="V16" s="5">
        <v>6824752</v>
      </c>
      <c r="W16" s="5">
        <v>1630406</v>
      </c>
      <c r="X16" s="5">
        <v>4840</v>
      </c>
      <c r="Y16" s="5">
        <v>20961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tabSelected="1" workbookViewId="0">
      <selection activeCell="I14" sqref="I14"/>
    </sheetView>
  </sheetViews>
  <sheetFormatPr baseColWidth="10" defaultRowHeight="16.5" x14ac:dyDescent="0.3"/>
  <cols>
    <col min="1" max="1" width="16.42578125" style="16" bestFit="1" customWidth="1"/>
    <col min="2" max="2" width="11.42578125" style="11" customWidth="1"/>
    <col min="3" max="17" width="11.42578125" style="11"/>
    <col min="18" max="16384" width="11.42578125" style="16"/>
  </cols>
  <sheetData>
    <row r="2" spans="1:17" s="11" customFormat="1" x14ac:dyDescent="0.3">
      <c r="A2" s="6" t="s">
        <v>1232</v>
      </c>
      <c r="B2" s="7" t="s">
        <v>1233</v>
      </c>
      <c r="C2" s="7"/>
      <c r="D2" s="7"/>
      <c r="E2" s="7"/>
      <c r="F2" s="8" t="s">
        <v>1234</v>
      </c>
      <c r="G2" s="8"/>
      <c r="H2" s="8"/>
      <c r="I2" s="8"/>
      <c r="J2" s="9" t="s">
        <v>1235</v>
      </c>
      <c r="K2" s="9"/>
      <c r="L2" s="9"/>
      <c r="M2" s="9"/>
      <c r="N2" s="10" t="s">
        <v>1236</v>
      </c>
      <c r="O2" s="10"/>
      <c r="P2" s="10"/>
      <c r="Q2" s="10"/>
    </row>
    <row r="3" spans="1:17" s="11" customFormat="1" x14ac:dyDescent="0.3">
      <c r="A3" s="12" t="s">
        <v>1237</v>
      </c>
      <c r="B3" s="13" t="s">
        <v>1238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s="11" customFormat="1" ht="33" x14ac:dyDescent="0.3">
      <c r="A4" s="12"/>
      <c r="B4" s="14" t="s">
        <v>1239</v>
      </c>
      <c r="C4" s="14" t="s">
        <v>1240</v>
      </c>
      <c r="D4" s="14" t="s">
        <v>1241</v>
      </c>
      <c r="E4" s="14" t="s">
        <v>1242</v>
      </c>
      <c r="F4" s="14" t="s">
        <v>1239</v>
      </c>
      <c r="G4" s="14" t="s">
        <v>1240</v>
      </c>
      <c r="H4" s="14" t="s">
        <v>1241</v>
      </c>
      <c r="I4" s="14" t="s">
        <v>1242</v>
      </c>
      <c r="J4" s="14" t="s">
        <v>1239</v>
      </c>
      <c r="K4" s="14" t="s">
        <v>1240</v>
      </c>
      <c r="L4" s="14" t="s">
        <v>1241</v>
      </c>
      <c r="M4" s="14" t="s">
        <v>1242</v>
      </c>
      <c r="N4" s="14" t="s">
        <v>1239</v>
      </c>
      <c r="O4" s="14" t="s">
        <v>1240</v>
      </c>
      <c r="P4" s="14" t="s">
        <v>1241</v>
      </c>
      <c r="Q4" s="14" t="s">
        <v>1242</v>
      </c>
    </row>
    <row r="5" spans="1:17" x14ac:dyDescent="0.3">
      <c r="A5" s="18" t="s">
        <v>125</v>
      </c>
      <c r="B5" s="17">
        <v>98564</v>
      </c>
      <c r="C5" s="17">
        <v>23218</v>
      </c>
      <c r="D5" s="17">
        <v>164</v>
      </c>
      <c r="E5" s="17">
        <v>837</v>
      </c>
      <c r="F5" s="17">
        <v>175739</v>
      </c>
      <c r="G5" s="17">
        <v>47094</v>
      </c>
      <c r="H5" s="17">
        <v>222</v>
      </c>
      <c r="I5" s="17">
        <v>874</v>
      </c>
      <c r="J5" s="17">
        <v>147030</v>
      </c>
      <c r="K5" s="17">
        <v>41161</v>
      </c>
      <c r="L5" s="17">
        <v>159</v>
      </c>
      <c r="M5" s="17">
        <v>404</v>
      </c>
      <c r="N5" s="17">
        <v>2565</v>
      </c>
      <c r="O5" s="17">
        <v>1207</v>
      </c>
      <c r="P5" s="17">
        <v>3</v>
      </c>
      <c r="Q5" s="17">
        <v>13</v>
      </c>
    </row>
    <row r="6" spans="1:17" x14ac:dyDescent="0.3">
      <c r="A6" s="18" t="s">
        <v>55</v>
      </c>
      <c r="B6" s="17">
        <v>108312</v>
      </c>
      <c r="C6" s="17">
        <v>33312</v>
      </c>
      <c r="D6" s="17">
        <v>39</v>
      </c>
      <c r="E6" s="17">
        <v>508</v>
      </c>
      <c r="F6" s="17">
        <v>535239</v>
      </c>
      <c r="G6" s="17">
        <v>162370</v>
      </c>
      <c r="H6" s="17">
        <v>256</v>
      </c>
      <c r="I6" s="17">
        <v>1779</v>
      </c>
      <c r="J6" s="17">
        <v>678546</v>
      </c>
      <c r="K6" s="17">
        <v>162161</v>
      </c>
      <c r="L6" s="17">
        <v>564</v>
      </c>
      <c r="M6" s="17">
        <v>1236</v>
      </c>
      <c r="N6" s="17">
        <v>2274</v>
      </c>
      <c r="O6" s="17">
        <v>655</v>
      </c>
      <c r="P6" s="17">
        <v>1</v>
      </c>
      <c r="Q6" s="17">
        <v>4</v>
      </c>
    </row>
    <row r="7" spans="1:17" x14ac:dyDescent="0.3">
      <c r="A7" s="18" t="s">
        <v>18</v>
      </c>
      <c r="B7" s="17">
        <v>205715</v>
      </c>
      <c r="C7" s="17">
        <v>57612</v>
      </c>
      <c r="D7" s="17">
        <v>104</v>
      </c>
      <c r="E7" s="17">
        <v>730</v>
      </c>
      <c r="F7" s="17">
        <v>376737</v>
      </c>
      <c r="G7" s="17">
        <v>100942</v>
      </c>
      <c r="H7" s="17">
        <v>198</v>
      </c>
      <c r="I7" s="17">
        <v>1399</v>
      </c>
      <c r="J7" s="17">
        <v>284775</v>
      </c>
      <c r="K7" s="17">
        <v>68022</v>
      </c>
      <c r="L7" s="17">
        <v>117</v>
      </c>
      <c r="M7" s="17">
        <v>514</v>
      </c>
      <c r="N7" s="17">
        <v>0</v>
      </c>
      <c r="O7" s="17">
        <v>0</v>
      </c>
      <c r="P7" s="17">
        <v>0</v>
      </c>
      <c r="Q7" s="17">
        <v>0</v>
      </c>
    </row>
    <row r="8" spans="1:17" x14ac:dyDescent="0.3">
      <c r="A8" s="18" t="s">
        <v>184</v>
      </c>
      <c r="B8" s="17">
        <v>40509</v>
      </c>
      <c r="C8" s="17">
        <v>18327</v>
      </c>
      <c r="D8" s="17">
        <v>56</v>
      </c>
      <c r="E8" s="17">
        <v>344</v>
      </c>
      <c r="F8" s="17">
        <v>932149</v>
      </c>
      <c r="G8" s="17">
        <v>219718</v>
      </c>
      <c r="H8" s="17">
        <v>517</v>
      </c>
      <c r="I8" s="17">
        <v>2219</v>
      </c>
      <c r="J8" s="17">
        <v>387724</v>
      </c>
      <c r="K8" s="17">
        <v>110572</v>
      </c>
      <c r="L8" s="17">
        <v>413</v>
      </c>
      <c r="M8" s="17">
        <v>992</v>
      </c>
      <c r="N8" s="17">
        <v>0</v>
      </c>
      <c r="O8" s="17">
        <v>0</v>
      </c>
      <c r="P8" s="17">
        <v>0</v>
      </c>
      <c r="Q8" s="17">
        <v>0</v>
      </c>
    </row>
    <row r="9" spans="1:17" x14ac:dyDescent="0.3">
      <c r="A9" s="18" t="s">
        <v>45</v>
      </c>
      <c r="B9" s="17">
        <v>17666</v>
      </c>
      <c r="C9" s="17">
        <v>2578</v>
      </c>
      <c r="D9" s="17">
        <v>23</v>
      </c>
      <c r="E9" s="17">
        <v>144</v>
      </c>
      <c r="F9" s="17">
        <v>163896</v>
      </c>
      <c r="G9" s="17">
        <v>26395</v>
      </c>
      <c r="H9" s="17">
        <v>97</v>
      </c>
      <c r="I9" s="17">
        <v>1034</v>
      </c>
      <c r="J9" s="17">
        <v>461540</v>
      </c>
      <c r="K9" s="17">
        <v>81508</v>
      </c>
      <c r="L9" s="17">
        <v>280</v>
      </c>
      <c r="M9" s="17">
        <v>2152</v>
      </c>
      <c r="N9" s="17">
        <v>406262</v>
      </c>
      <c r="O9" s="17">
        <v>73153</v>
      </c>
      <c r="P9" s="17">
        <v>216</v>
      </c>
      <c r="Q9" s="17">
        <v>529</v>
      </c>
    </row>
    <row r="10" spans="1:17" x14ac:dyDescent="0.3">
      <c r="A10" s="18" t="s">
        <v>248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11398</v>
      </c>
      <c r="K10" s="17">
        <v>2858</v>
      </c>
      <c r="L10" s="17">
        <v>23</v>
      </c>
      <c r="M10" s="17">
        <v>68</v>
      </c>
      <c r="N10" s="17">
        <v>129110</v>
      </c>
      <c r="O10" s="17">
        <v>27343</v>
      </c>
      <c r="P10" s="17">
        <v>179</v>
      </c>
      <c r="Q10" s="17">
        <v>289</v>
      </c>
    </row>
    <row r="11" spans="1:17" x14ac:dyDescent="0.3">
      <c r="A11" s="18" t="s">
        <v>116</v>
      </c>
      <c r="B11" s="17">
        <v>41069</v>
      </c>
      <c r="C11" s="17">
        <v>10049</v>
      </c>
      <c r="D11" s="17">
        <v>69</v>
      </c>
      <c r="E11" s="17">
        <v>363</v>
      </c>
      <c r="F11" s="17">
        <v>221758</v>
      </c>
      <c r="G11" s="17">
        <v>53369</v>
      </c>
      <c r="H11" s="17">
        <v>214</v>
      </c>
      <c r="I11" s="17">
        <v>842</v>
      </c>
      <c r="J11" s="17">
        <v>43749</v>
      </c>
      <c r="K11" s="17">
        <v>14006</v>
      </c>
      <c r="L11" s="17">
        <v>28</v>
      </c>
      <c r="M11" s="17">
        <v>86</v>
      </c>
      <c r="N11" s="17">
        <v>0</v>
      </c>
      <c r="O11" s="17">
        <v>0</v>
      </c>
      <c r="P11" s="17">
        <v>0</v>
      </c>
      <c r="Q11" s="17">
        <v>0</v>
      </c>
    </row>
    <row r="12" spans="1:17" x14ac:dyDescent="0.3">
      <c r="A12" s="18" t="s">
        <v>76</v>
      </c>
      <c r="B12" s="17">
        <v>95373</v>
      </c>
      <c r="C12" s="17">
        <v>19345</v>
      </c>
      <c r="D12" s="17">
        <v>67</v>
      </c>
      <c r="E12" s="17">
        <v>344</v>
      </c>
      <c r="F12" s="17">
        <v>515811</v>
      </c>
      <c r="G12" s="17">
        <v>116405</v>
      </c>
      <c r="H12" s="17">
        <v>353</v>
      </c>
      <c r="I12" s="17">
        <v>1446</v>
      </c>
      <c r="J12" s="17">
        <v>240699</v>
      </c>
      <c r="K12" s="17">
        <v>55282</v>
      </c>
      <c r="L12" s="17">
        <v>187</v>
      </c>
      <c r="M12" s="17">
        <v>390</v>
      </c>
      <c r="N12" s="17">
        <v>0</v>
      </c>
      <c r="O12" s="17">
        <v>0</v>
      </c>
      <c r="P12" s="17">
        <v>0</v>
      </c>
      <c r="Q12" s="17">
        <v>0</v>
      </c>
    </row>
    <row r="13" spans="1:17" x14ac:dyDescent="0.3">
      <c r="A13" s="18" t="s">
        <v>27</v>
      </c>
      <c r="B13" s="17">
        <v>0</v>
      </c>
      <c r="C13" s="17">
        <v>0</v>
      </c>
      <c r="D13" s="17">
        <v>0</v>
      </c>
      <c r="E13" s="17">
        <v>0</v>
      </c>
      <c r="F13" s="17">
        <v>38069</v>
      </c>
      <c r="G13" s="17">
        <v>9393</v>
      </c>
      <c r="H13" s="17">
        <v>35</v>
      </c>
      <c r="I13" s="17">
        <v>201</v>
      </c>
      <c r="J13" s="17">
        <v>198963</v>
      </c>
      <c r="K13" s="17">
        <v>39303</v>
      </c>
      <c r="L13" s="17">
        <v>135</v>
      </c>
      <c r="M13" s="17">
        <v>799</v>
      </c>
      <c r="N13" s="17">
        <v>263511</v>
      </c>
      <c r="O13" s="17">
        <v>53048</v>
      </c>
      <c r="P13" s="17">
        <v>121</v>
      </c>
      <c r="Q13" s="17">
        <v>421</v>
      </c>
    </row>
    <row r="14" spans="1:17" x14ac:dyDescent="0.3">
      <c r="A14" s="15" t="s">
        <v>1243</v>
      </c>
      <c r="B14" s="19">
        <f>SUM(B5:B13)</f>
        <v>607208</v>
      </c>
      <c r="C14" s="19">
        <f>SUM(C5:C13)</f>
        <v>164441</v>
      </c>
      <c r="D14" s="19">
        <f>SUM(D5:D13)</f>
        <v>522</v>
      </c>
      <c r="E14" s="19">
        <f>SUM(E5:E13)</f>
        <v>3270</v>
      </c>
      <c r="F14" s="19">
        <f>SUM(F5:F13)</f>
        <v>2959398</v>
      </c>
      <c r="G14" s="19">
        <f>SUM(G5:G13)</f>
        <v>735686</v>
      </c>
      <c r="H14" s="19">
        <f>SUM(H5:H13)</f>
        <v>1892</v>
      </c>
      <c r="I14" s="19">
        <f>SUM(I5:I13)</f>
        <v>9794</v>
      </c>
      <c r="J14" s="19">
        <f>SUM(J5:J13)</f>
        <v>2454424</v>
      </c>
      <c r="K14" s="19">
        <f>SUM(K5:K13)</f>
        <v>574873</v>
      </c>
      <c r="L14" s="19">
        <f>SUM(L5:L13)</f>
        <v>1906</v>
      </c>
      <c r="M14" s="19">
        <f>SUM(M5:M13)</f>
        <v>6641</v>
      </c>
      <c r="N14" s="19">
        <f>SUM(N5:N13)</f>
        <v>803722</v>
      </c>
      <c r="O14" s="19">
        <f>SUM(O5:O13)</f>
        <v>155406</v>
      </c>
      <c r="P14" s="19">
        <f>SUM(P5:P13)</f>
        <v>520</v>
      </c>
      <c r="Q14" s="19">
        <f>SUM(Q5:Q13)</f>
        <v>1256</v>
      </c>
    </row>
    <row r="16" spans="1:17" x14ac:dyDescent="0.3">
      <c r="B16" s="11">
        <v>607208</v>
      </c>
      <c r="C16" s="11">
        <v>164441</v>
      </c>
      <c r="D16" s="11">
        <v>522</v>
      </c>
      <c r="E16" s="11">
        <v>3270</v>
      </c>
      <c r="F16" s="11">
        <v>2959398</v>
      </c>
      <c r="G16" s="11">
        <v>735686</v>
      </c>
      <c r="H16" s="11">
        <v>1892</v>
      </c>
      <c r="I16" s="11">
        <v>9794</v>
      </c>
    </row>
    <row r="19" spans="1:5" x14ac:dyDescent="0.3">
      <c r="A19" s="18" t="s">
        <v>248</v>
      </c>
      <c r="B19" s="17">
        <v>0</v>
      </c>
      <c r="D19" s="18" t="s">
        <v>248</v>
      </c>
      <c r="E19" s="17">
        <v>0</v>
      </c>
    </row>
    <row r="20" spans="1:5" x14ac:dyDescent="0.3">
      <c r="A20" s="18" t="s">
        <v>27</v>
      </c>
      <c r="B20" s="17">
        <v>0</v>
      </c>
      <c r="D20" s="18" t="s">
        <v>27</v>
      </c>
      <c r="E20" s="17">
        <v>38069</v>
      </c>
    </row>
    <row r="21" spans="1:5" x14ac:dyDescent="0.3">
      <c r="A21" s="18" t="s">
        <v>45</v>
      </c>
      <c r="B21" s="17">
        <v>17666</v>
      </c>
      <c r="D21" s="18" t="s">
        <v>45</v>
      </c>
      <c r="E21" s="17">
        <v>163896</v>
      </c>
    </row>
    <row r="22" spans="1:5" x14ac:dyDescent="0.3">
      <c r="A22" s="18" t="s">
        <v>184</v>
      </c>
      <c r="B22" s="17">
        <v>40509</v>
      </c>
      <c r="D22" s="18" t="s">
        <v>125</v>
      </c>
      <c r="E22" s="17">
        <v>175739</v>
      </c>
    </row>
    <row r="23" spans="1:5" x14ac:dyDescent="0.3">
      <c r="A23" s="18" t="s">
        <v>116</v>
      </c>
      <c r="B23" s="17">
        <v>41069</v>
      </c>
      <c r="D23" s="18" t="s">
        <v>116</v>
      </c>
      <c r="E23" s="17">
        <v>221758</v>
      </c>
    </row>
    <row r="24" spans="1:5" x14ac:dyDescent="0.3">
      <c r="A24" s="18" t="s">
        <v>76</v>
      </c>
      <c r="B24" s="17">
        <v>95373</v>
      </c>
      <c r="D24" s="18" t="s">
        <v>18</v>
      </c>
      <c r="E24" s="17">
        <v>376737</v>
      </c>
    </row>
    <row r="25" spans="1:5" x14ac:dyDescent="0.3">
      <c r="A25" s="18" t="s">
        <v>125</v>
      </c>
      <c r="B25" s="17">
        <v>98564</v>
      </c>
      <c r="D25" s="18" t="s">
        <v>76</v>
      </c>
      <c r="E25" s="17">
        <v>515811</v>
      </c>
    </row>
    <row r="26" spans="1:5" x14ac:dyDescent="0.3">
      <c r="A26" s="18" t="s">
        <v>55</v>
      </c>
      <c r="B26" s="17">
        <v>108312</v>
      </c>
      <c r="D26" s="18" t="s">
        <v>55</v>
      </c>
      <c r="E26" s="17">
        <v>535239</v>
      </c>
    </row>
    <row r="27" spans="1:5" x14ac:dyDescent="0.3">
      <c r="A27" s="18" t="s">
        <v>18</v>
      </c>
      <c r="B27" s="17">
        <v>205715</v>
      </c>
      <c r="D27" s="18" t="s">
        <v>184</v>
      </c>
      <c r="E27" s="17">
        <v>932149</v>
      </c>
    </row>
  </sheetData>
  <sortState ref="D19:E27">
    <sortCondition ref="E19:E27"/>
  </sortState>
  <mergeCells count="6">
    <mergeCell ref="B2:E2"/>
    <mergeCell ref="F2:I2"/>
    <mergeCell ref="J2:M2"/>
    <mergeCell ref="N2:Q2"/>
    <mergeCell ref="A3:A4"/>
    <mergeCell ref="B3:Q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1"/>
  <sheetViews>
    <sheetView workbookViewId="0">
      <selection sqref="A1:XFD1048576"/>
    </sheetView>
  </sheetViews>
  <sheetFormatPr baseColWidth="10" defaultRowHeight="15" x14ac:dyDescent="0.25"/>
  <cols>
    <col min="1" max="1" width="25.7109375" style="1" customWidth="1"/>
    <col min="2" max="2" width="40.7109375" style="1" customWidth="1"/>
    <col min="3" max="3" width="8.7109375" style="1" customWidth="1"/>
    <col min="4" max="4" width="50.7109375" style="1" customWidth="1"/>
    <col min="5" max="5" width="2.7109375" style="1" customWidth="1"/>
    <col min="6" max="6" width="10.7109375" style="1" customWidth="1"/>
    <col min="7" max="7" width="19.7109375" style="2" customWidth="1"/>
    <col min="8" max="8" width="10.7109375" style="1" customWidth="1"/>
    <col min="9" max="12" width="19.7109375" style="2" customWidth="1"/>
    <col min="13" max="13" width="2.7109375" style="1" customWidth="1"/>
    <col min="14" max="18" width="19.7109375" style="2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x14ac:dyDescent="0.25">
      <c r="A2" s="1" t="s">
        <v>18</v>
      </c>
      <c r="B2" s="1" t="s">
        <v>19</v>
      </c>
      <c r="C2" s="1" t="s">
        <v>20</v>
      </c>
      <c r="D2" s="1" t="s">
        <v>21</v>
      </c>
      <c r="E2" s="1" t="s">
        <v>22</v>
      </c>
      <c r="F2" s="1">
        <v>7</v>
      </c>
      <c r="G2" s="2">
        <v>0.22459999999999999</v>
      </c>
      <c r="H2" s="1">
        <v>6600</v>
      </c>
      <c r="I2" s="2">
        <v>39.75</v>
      </c>
      <c r="J2" s="2">
        <v>13.9</v>
      </c>
      <c r="K2" s="2">
        <v>10.1952896118</v>
      </c>
      <c r="L2" s="2">
        <v>0.13636799999999999</v>
      </c>
      <c r="M2" s="1" t="s">
        <v>23</v>
      </c>
      <c r="N2" s="2">
        <v>1531</v>
      </c>
      <c r="O2" s="2">
        <v>9</v>
      </c>
      <c r="P2" s="2">
        <v>58</v>
      </c>
      <c r="Q2" s="2">
        <v>1395</v>
      </c>
      <c r="R2" s="2">
        <v>91</v>
      </c>
    </row>
    <row r="3" spans="1:18" x14ac:dyDescent="0.25">
      <c r="A3" s="1" t="s">
        <v>18</v>
      </c>
      <c r="B3" s="1" t="s">
        <v>19</v>
      </c>
      <c r="C3" s="1" t="s">
        <v>24</v>
      </c>
      <c r="D3" s="1" t="s">
        <v>25</v>
      </c>
      <c r="E3" s="1" t="s">
        <v>22</v>
      </c>
      <c r="F3" s="1">
        <v>0</v>
      </c>
      <c r="G3" s="2">
        <v>0.19339999999999999</v>
      </c>
      <c r="H3" s="1">
        <v>4598</v>
      </c>
      <c r="I3" s="2">
        <v>29.343260000000001</v>
      </c>
      <c r="J3" s="2">
        <v>18.5</v>
      </c>
      <c r="K3" s="2">
        <v>9.4030809402499997</v>
      </c>
      <c r="L3" s="2">
        <v>8.8927999999999993E-2</v>
      </c>
      <c r="M3" s="1" t="s">
        <v>26</v>
      </c>
      <c r="N3" s="2">
        <v>1523</v>
      </c>
      <c r="O3" s="2">
        <v>6</v>
      </c>
      <c r="P3" s="2">
        <v>36</v>
      </c>
      <c r="Q3" s="2">
        <v>991</v>
      </c>
      <c r="R3" s="2">
        <v>63</v>
      </c>
    </row>
    <row r="4" spans="1:18" x14ac:dyDescent="0.25">
      <c r="A4" s="1" t="s">
        <v>27</v>
      </c>
      <c r="B4" s="1" t="s">
        <v>28</v>
      </c>
      <c r="C4" s="1" t="s">
        <v>29</v>
      </c>
      <c r="D4" s="1" t="s">
        <v>30</v>
      </c>
      <c r="E4" s="1" t="s">
        <v>22</v>
      </c>
      <c r="F4" s="1">
        <v>0</v>
      </c>
      <c r="G4" s="2">
        <v>0.19339999999999999</v>
      </c>
      <c r="H4" s="1">
        <v>6491</v>
      </c>
      <c r="I4" s="2">
        <v>14.99985</v>
      </c>
      <c r="J4" s="2">
        <v>19.7</v>
      </c>
      <c r="K4" s="2">
        <v>9.6169519424400001</v>
      </c>
      <c r="L4" s="2">
        <v>9.0607999999999994E-2</v>
      </c>
      <c r="M4" s="1" t="s">
        <v>26</v>
      </c>
      <c r="N4" s="2">
        <v>1182</v>
      </c>
      <c r="O4" s="2">
        <v>2</v>
      </c>
      <c r="P4" s="2">
        <v>15</v>
      </c>
      <c r="Q4" s="2">
        <v>1114</v>
      </c>
      <c r="R4" s="2">
        <v>43</v>
      </c>
    </row>
    <row r="5" spans="1:18" x14ac:dyDescent="0.25">
      <c r="A5" s="1" t="s">
        <v>27</v>
      </c>
      <c r="B5" s="1" t="s">
        <v>28</v>
      </c>
      <c r="C5" s="1" t="s">
        <v>31</v>
      </c>
      <c r="D5" s="1" t="s">
        <v>32</v>
      </c>
      <c r="E5" s="1" t="s">
        <v>22</v>
      </c>
      <c r="F5" s="1">
        <v>21</v>
      </c>
      <c r="G5" s="2">
        <v>0.22459999999999999</v>
      </c>
      <c r="H5" s="1">
        <v>10527</v>
      </c>
      <c r="I5" s="2">
        <v>19.756779999999999</v>
      </c>
      <c r="J5" s="2">
        <v>19.7</v>
      </c>
      <c r="K5" s="2">
        <v>10.3469266891</v>
      </c>
      <c r="L5" s="2">
        <v>9.0607999999999994E-2</v>
      </c>
      <c r="M5" s="1" t="s">
        <v>26</v>
      </c>
      <c r="N5" s="2">
        <v>2122</v>
      </c>
      <c r="O5" s="2">
        <v>7</v>
      </c>
      <c r="P5" s="2">
        <v>44</v>
      </c>
      <c r="Q5" s="2">
        <v>2892</v>
      </c>
      <c r="R5" s="2">
        <v>129</v>
      </c>
    </row>
    <row r="6" spans="1:18" x14ac:dyDescent="0.25">
      <c r="A6" s="1" t="s">
        <v>27</v>
      </c>
      <c r="B6" s="1" t="s">
        <v>28</v>
      </c>
      <c r="C6" s="1" t="s">
        <v>33</v>
      </c>
      <c r="D6" s="1" t="s">
        <v>34</v>
      </c>
      <c r="E6" s="1" t="s">
        <v>22</v>
      </c>
      <c r="F6" s="1">
        <v>0</v>
      </c>
      <c r="G6" s="2">
        <v>0.19339999999999999</v>
      </c>
      <c r="H6" s="1">
        <v>8208</v>
      </c>
      <c r="I6" s="2">
        <v>15.22259</v>
      </c>
      <c r="J6" s="2">
        <v>23</v>
      </c>
      <c r="K6" s="2">
        <v>6.5087146759000003</v>
      </c>
      <c r="L6" s="2">
        <v>8.2687999999999998E-2</v>
      </c>
      <c r="M6" s="1" t="s">
        <v>26</v>
      </c>
      <c r="N6" s="2">
        <v>1717</v>
      </c>
      <c r="O6" s="2">
        <v>9</v>
      </c>
      <c r="P6" s="2">
        <v>41</v>
      </c>
      <c r="Q6" s="2">
        <v>2296</v>
      </c>
      <c r="R6" s="2">
        <v>112</v>
      </c>
    </row>
    <row r="7" spans="1:18" x14ac:dyDescent="0.25">
      <c r="A7" s="1" t="s">
        <v>27</v>
      </c>
      <c r="B7" s="1" t="s">
        <v>28</v>
      </c>
      <c r="C7" s="1" t="s">
        <v>35</v>
      </c>
      <c r="D7" s="1" t="s">
        <v>28</v>
      </c>
      <c r="E7" s="1" t="s">
        <v>36</v>
      </c>
      <c r="F7" s="1">
        <v>60</v>
      </c>
      <c r="G7" s="2">
        <v>0.50029999999999997</v>
      </c>
      <c r="H7" s="1">
        <v>26132</v>
      </c>
      <c r="I7" s="2">
        <v>15.100709999999999</v>
      </c>
      <c r="J7" s="2">
        <v>16.100000000000001</v>
      </c>
      <c r="K7" s="2">
        <v>10.453343391400001</v>
      </c>
      <c r="L7" s="2">
        <v>7.3744000000000004E-2</v>
      </c>
      <c r="M7" s="1" t="s">
        <v>23</v>
      </c>
      <c r="N7" s="2">
        <v>7132</v>
      </c>
      <c r="O7" s="2">
        <v>18</v>
      </c>
      <c r="P7" s="2">
        <v>105</v>
      </c>
      <c r="Q7" s="2">
        <v>9045</v>
      </c>
      <c r="R7" s="2">
        <v>424</v>
      </c>
    </row>
    <row r="8" spans="1:18" x14ac:dyDescent="0.25">
      <c r="A8" s="1" t="s">
        <v>27</v>
      </c>
      <c r="B8" s="1" t="s">
        <v>28</v>
      </c>
      <c r="C8" s="1" t="s">
        <v>37</v>
      </c>
      <c r="D8" s="1" t="s">
        <v>38</v>
      </c>
      <c r="E8" s="1" t="s">
        <v>22</v>
      </c>
      <c r="F8" s="1">
        <v>0</v>
      </c>
      <c r="G8" s="2">
        <v>0.19339999999999999</v>
      </c>
      <c r="H8" s="1">
        <v>8697</v>
      </c>
      <c r="I8" s="2">
        <v>19.98</v>
      </c>
      <c r="J8" s="2">
        <v>19.600000000000001</v>
      </c>
      <c r="K8" s="2">
        <v>6.1592254638700004</v>
      </c>
      <c r="L8" s="2">
        <v>8.2687999999999998E-2</v>
      </c>
      <c r="M8" s="1" t="s">
        <v>26</v>
      </c>
      <c r="N8" s="2">
        <v>1768</v>
      </c>
      <c r="O8" s="2">
        <v>6</v>
      </c>
      <c r="P8" s="2">
        <v>53</v>
      </c>
      <c r="Q8" s="2">
        <v>2559</v>
      </c>
      <c r="R8" s="2">
        <v>137</v>
      </c>
    </row>
    <row r="9" spans="1:18" x14ac:dyDescent="0.25">
      <c r="A9" s="1" t="s">
        <v>18</v>
      </c>
      <c r="B9" s="1" t="s">
        <v>19</v>
      </c>
      <c r="C9" s="1" t="s">
        <v>39</v>
      </c>
      <c r="D9" s="1" t="s">
        <v>19</v>
      </c>
      <c r="E9" s="1" t="s">
        <v>22</v>
      </c>
      <c r="F9" s="1">
        <v>0</v>
      </c>
      <c r="G9" s="2">
        <v>0.19339999999999999</v>
      </c>
      <c r="H9" s="1">
        <v>7639</v>
      </c>
      <c r="I9" s="2">
        <v>44</v>
      </c>
      <c r="J9" s="2">
        <v>19.600000000000001</v>
      </c>
      <c r="K9" s="2">
        <v>8.6797332763699995</v>
      </c>
      <c r="L9" s="2">
        <v>0.145312</v>
      </c>
      <c r="M9" s="1" t="s">
        <v>23</v>
      </c>
      <c r="N9" s="2">
        <v>2695</v>
      </c>
      <c r="O9" s="2">
        <v>11</v>
      </c>
      <c r="P9" s="2">
        <v>66</v>
      </c>
      <c r="Q9" s="2">
        <v>3087</v>
      </c>
      <c r="R9" s="2">
        <v>155</v>
      </c>
    </row>
    <row r="10" spans="1:18" x14ac:dyDescent="0.25">
      <c r="A10" s="1" t="s">
        <v>27</v>
      </c>
      <c r="B10" s="1" t="s">
        <v>40</v>
      </c>
      <c r="C10" s="1" t="s">
        <v>41</v>
      </c>
      <c r="D10" s="1" t="s">
        <v>42</v>
      </c>
      <c r="E10" s="1" t="s">
        <v>22</v>
      </c>
      <c r="F10" s="1">
        <v>0</v>
      </c>
      <c r="G10" s="2">
        <v>0.19339999999999999</v>
      </c>
      <c r="H10" s="1">
        <v>5585</v>
      </c>
      <c r="I10" s="2">
        <v>19.899999999999999</v>
      </c>
      <c r="J10" s="2">
        <v>22.2</v>
      </c>
      <c r="K10" s="2">
        <v>3.3347227573399998</v>
      </c>
      <c r="L10" s="2">
        <v>7.8488000000000002E-2</v>
      </c>
      <c r="M10" s="1" t="s">
        <v>26</v>
      </c>
      <c r="N10" s="2">
        <v>1253</v>
      </c>
      <c r="O10" s="2">
        <v>8</v>
      </c>
      <c r="P10" s="2">
        <v>33</v>
      </c>
      <c r="Q10" s="2">
        <v>1311</v>
      </c>
      <c r="R10" s="2">
        <v>98</v>
      </c>
    </row>
    <row r="11" spans="1:18" x14ac:dyDescent="0.25">
      <c r="A11" s="1" t="s">
        <v>27</v>
      </c>
      <c r="B11" s="1" t="s">
        <v>40</v>
      </c>
      <c r="C11" s="1" t="s">
        <v>43</v>
      </c>
      <c r="D11" s="1" t="s">
        <v>44</v>
      </c>
      <c r="E11" s="1" t="s">
        <v>22</v>
      </c>
      <c r="F11" s="1">
        <v>0</v>
      </c>
      <c r="G11" s="2">
        <v>0.19339999999999999</v>
      </c>
      <c r="H11" s="1">
        <v>15937</v>
      </c>
      <c r="I11" s="2">
        <v>8.11</v>
      </c>
      <c r="J11" s="2">
        <v>17.7</v>
      </c>
      <c r="K11" s="2">
        <v>4.4577088356000001</v>
      </c>
      <c r="L11" s="2">
        <v>6.1623999999999998E-2</v>
      </c>
      <c r="M11" s="1" t="s">
        <v>26</v>
      </c>
      <c r="N11" s="2">
        <v>3685</v>
      </c>
      <c r="O11" s="2">
        <v>25</v>
      </c>
      <c r="P11" s="2">
        <v>79</v>
      </c>
      <c r="Q11" s="2">
        <v>3893</v>
      </c>
      <c r="R11" s="2">
        <v>228</v>
      </c>
    </row>
    <row r="12" spans="1:18" x14ac:dyDescent="0.25">
      <c r="A12" s="1" t="s">
        <v>45</v>
      </c>
      <c r="B12" s="1" t="s">
        <v>27</v>
      </c>
      <c r="C12" s="1" t="s">
        <v>46</v>
      </c>
      <c r="D12" s="1" t="s">
        <v>47</v>
      </c>
      <c r="E12" s="1" t="s">
        <v>22</v>
      </c>
      <c r="F12" s="1">
        <v>3</v>
      </c>
      <c r="G12" s="2">
        <v>0.20480000000000001</v>
      </c>
      <c r="H12" s="1">
        <v>27569</v>
      </c>
      <c r="I12" s="2">
        <v>35.69</v>
      </c>
      <c r="J12" s="2">
        <v>34.6</v>
      </c>
      <c r="K12" s="2">
        <v>3.60509777069</v>
      </c>
      <c r="L12" s="2">
        <v>0.17095199999999999</v>
      </c>
      <c r="M12" s="1" t="s">
        <v>23</v>
      </c>
      <c r="N12" s="2">
        <v>4424</v>
      </c>
      <c r="O12" s="2">
        <v>12</v>
      </c>
      <c r="P12" s="2">
        <v>134</v>
      </c>
      <c r="Q12" s="2">
        <v>8929</v>
      </c>
      <c r="R12" s="2">
        <v>501</v>
      </c>
    </row>
    <row r="13" spans="1:18" x14ac:dyDescent="0.25">
      <c r="A13" s="1" t="s">
        <v>18</v>
      </c>
      <c r="B13" s="1" t="s">
        <v>48</v>
      </c>
      <c r="C13" s="1" t="s">
        <v>49</v>
      </c>
      <c r="D13" s="1" t="s">
        <v>50</v>
      </c>
      <c r="E13" s="1" t="s">
        <v>22</v>
      </c>
      <c r="F13" s="1">
        <v>1</v>
      </c>
      <c r="G13" s="2">
        <v>0.19339999999999999</v>
      </c>
      <c r="H13" s="1">
        <v>1554</v>
      </c>
      <c r="I13" s="2">
        <v>58.95</v>
      </c>
      <c r="J13" s="2">
        <v>30.9</v>
      </c>
      <c r="K13" s="2">
        <v>9.6802072525000007</v>
      </c>
      <c r="L13" s="2">
        <v>0.246976</v>
      </c>
      <c r="M13" s="1" t="s">
        <v>23</v>
      </c>
      <c r="N13" s="2">
        <v>579</v>
      </c>
      <c r="O13" s="2">
        <v>1</v>
      </c>
      <c r="P13" s="2">
        <v>18</v>
      </c>
      <c r="Q13" s="2">
        <v>471</v>
      </c>
      <c r="R13" s="2">
        <v>33</v>
      </c>
    </row>
    <row r="14" spans="1:18" x14ac:dyDescent="0.25">
      <c r="A14" s="1" t="s">
        <v>18</v>
      </c>
      <c r="B14" s="1" t="s">
        <v>51</v>
      </c>
      <c r="C14" s="1" t="s">
        <v>52</v>
      </c>
      <c r="D14" s="1" t="s">
        <v>53</v>
      </c>
      <c r="E14" s="1" t="s">
        <v>22</v>
      </c>
      <c r="F14" s="1">
        <v>6</v>
      </c>
      <c r="G14" s="2">
        <v>0.22459999999999999</v>
      </c>
      <c r="H14" s="1">
        <v>3553</v>
      </c>
      <c r="I14" s="2">
        <v>69.36</v>
      </c>
      <c r="J14" s="2">
        <v>36.4</v>
      </c>
      <c r="K14" s="2">
        <v>10.745401382400001</v>
      </c>
      <c r="L14" s="2">
        <v>0.410464</v>
      </c>
      <c r="M14" s="1" t="s">
        <v>54</v>
      </c>
      <c r="N14" s="2">
        <v>996</v>
      </c>
      <c r="O14" s="2">
        <v>2</v>
      </c>
      <c r="P14" s="2">
        <v>13</v>
      </c>
      <c r="Q14" s="2">
        <v>317</v>
      </c>
      <c r="R14" s="2">
        <v>28</v>
      </c>
    </row>
    <row r="15" spans="1:18" x14ac:dyDescent="0.25">
      <c r="A15" s="1" t="s">
        <v>55</v>
      </c>
      <c r="B15" s="1" t="s">
        <v>56</v>
      </c>
      <c r="C15" s="1" t="s">
        <v>57</v>
      </c>
      <c r="D15" s="1" t="s">
        <v>58</v>
      </c>
      <c r="E15" s="1" t="s">
        <v>59</v>
      </c>
      <c r="F15" s="1">
        <v>0</v>
      </c>
      <c r="G15" s="2">
        <v>0.1052</v>
      </c>
      <c r="H15" s="1">
        <v>5552</v>
      </c>
      <c r="I15" s="2">
        <v>45.47</v>
      </c>
      <c r="J15" s="2">
        <v>28</v>
      </c>
      <c r="K15" s="2">
        <v>13.424384117100001</v>
      </c>
      <c r="L15" s="2">
        <v>0.180704</v>
      </c>
      <c r="M15" s="1" t="s">
        <v>26</v>
      </c>
      <c r="N15" s="2">
        <v>2108</v>
      </c>
      <c r="O15" s="2">
        <v>1</v>
      </c>
      <c r="P15" s="2">
        <v>19</v>
      </c>
      <c r="Q15" s="2">
        <v>1167</v>
      </c>
      <c r="R15" s="2">
        <v>82</v>
      </c>
    </row>
    <row r="16" spans="1:18" x14ac:dyDescent="0.25">
      <c r="A16" s="1" t="s">
        <v>55</v>
      </c>
      <c r="B16" s="1" t="s">
        <v>56</v>
      </c>
      <c r="C16" s="1" t="s">
        <v>60</v>
      </c>
      <c r="D16" s="1" t="s">
        <v>56</v>
      </c>
      <c r="E16" s="1" t="s">
        <v>22</v>
      </c>
      <c r="F16" s="1">
        <v>4</v>
      </c>
      <c r="G16" s="2">
        <v>0.20480000000000001</v>
      </c>
      <c r="H16" s="1">
        <v>33520</v>
      </c>
      <c r="I16" s="2">
        <v>22.89</v>
      </c>
      <c r="J16" s="2">
        <v>22.9</v>
      </c>
      <c r="K16" s="2">
        <v>6.9003858566299998</v>
      </c>
      <c r="L16" s="2">
        <v>0.105792</v>
      </c>
      <c r="M16" s="1" t="s">
        <v>23</v>
      </c>
      <c r="N16" s="2">
        <v>9562</v>
      </c>
      <c r="O16" s="2">
        <v>15</v>
      </c>
      <c r="P16" s="2">
        <v>88</v>
      </c>
      <c r="Q16" s="2">
        <v>10425</v>
      </c>
      <c r="R16" s="2">
        <v>545</v>
      </c>
    </row>
    <row r="17" spans="1:18" x14ac:dyDescent="0.25">
      <c r="A17" s="1" t="s">
        <v>55</v>
      </c>
      <c r="B17" s="1" t="s">
        <v>56</v>
      </c>
      <c r="C17" s="1" t="s">
        <v>61</v>
      </c>
      <c r="D17" s="1" t="s">
        <v>62</v>
      </c>
      <c r="E17" s="1" t="s">
        <v>59</v>
      </c>
      <c r="F17" s="1">
        <v>0</v>
      </c>
      <c r="G17" s="2">
        <v>0.1052</v>
      </c>
      <c r="H17" s="1">
        <v>3147</v>
      </c>
      <c r="I17" s="2">
        <v>34.409999999999997</v>
      </c>
      <c r="J17" s="2">
        <v>32.200000000000003</v>
      </c>
      <c r="K17" s="2">
        <v>22.1709003448</v>
      </c>
      <c r="L17" s="2">
        <v>0.17478399999999999</v>
      </c>
      <c r="M17" s="1" t="s">
        <v>26</v>
      </c>
      <c r="N17" s="2">
        <v>829</v>
      </c>
      <c r="O17" s="2">
        <v>1</v>
      </c>
      <c r="P17" s="2">
        <v>11</v>
      </c>
      <c r="Q17" s="2">
        <v>457</v>
      </c>
      <c r="R17" s="2">
        <v>33</v>
      </c>
    </row>
    <row r="18" spans="1:18" x14ac:dyDescent="0.25">
      <c r="A18" s="1" t="s">
        <v>55</v>
      </c>
      <c r="B18" s="1" t="s">
        <v>56</v>
      </c>
      <c r="C18" s="1" t="s">
        <v>63</v>
      </c>
      <c r="D18" s="1" t="s">
        <v>64</v>
      </c>
      <c r="E18" s="1" t="s">
        <v>59</v>
      </c>
      <c r="F18" s="1">
        <v>5</v>
      </c>
      <c r="G18" s="2">
        <v>0.1166</v>
      </c>
      <c r="H18" s="1">
        <v>3607</v>
      </c>
      <c r="I18" s="2">
        <v>48.98</v>
      </c>
      <c r="J18" s="2">
        <v>24.7</v>
      </c>
      <c r="K18" s="2">
        <v>20.541137695300002</v>
      </c>
      <c r="L18" s="2">
        <v>0.16895199999999999</v>
      </c>
      <c r="M18" s="1" t="s">
        <v>26</v>
      </c>
      <c r="N18" s="2">
        <v>1274</v>
      </c>
      <c r="O18" s="2">
        <v>2</v>
      </c>
      <c r="P18" s="2">
        <v>14</v>
      </c>
      <c r="Q18" s="2">
        <v>654</v>
      </c>
      <c r="R18" s="2">
        <v>57</v>
      </c>
    </row>
    <row r="19" spans="1:18" x14ac:dyDescent="0.25">
      <c r="A19" s="1" t="s">
        <v>18</v>
      </c>
      <c r="B19" s="1" t="s">
        <v>65</v>
      </c>
      <c r="C19" s="1" t="s">
        <v>66</v>
      </c>
      <c r="D19" s="1" t="s">
        <v>67</v>
      </c>
      <c r="E19" s="1" t="s">
        <v>22</v>
      </c>
      <c r="F19" s="1">
        <v>9</v>
      </c>
      <c r="G19" s="2">
        <v>0.22459999999999999</v>
      </c>
      <c r="H19" s="1">
        <v>5525</v>
      </c>
      <c r="I19" s="2">
        <v>61.94</v>
      </c>
      <c r="J19" s="2">
        <v>52.2</v>
      </c>
      <c r="K19" s="2">
        <v>21.967741012600001</v>
      </c>
      <c r="L19" s="2">
        <v>0.32246399999999997</v>
      </c>
      <c r="M19" s="1" t="s">
        <v>54</v>
      </c>
      <c r="N19" s="2">
        <v>2748</v>
      </c>
      <c r="O19" s="2">
        <v>3</v>
      </c>
      <c r="P19" s="2">
        <v>27</v>
      </c>
      <c r="Q19" s="2">
        <v>1550</v>
      </c>
      <c r="R19" s="2">
        <v>104</v>
      </c>
    </row>
    <row r="20" spans="1:18" x14ac:dyDescent="0.25">
      <c r="A20" s="1" t="s">
        <v>18</v>
      </c>
      <c r="B20" s="1" t="s">
        <v>68</v>
      </c>
      <c r="C20" s="1" t="s">
        <v>69</v>
      </c>
      <c r="D20" s="1" t="s">
        <v>70</v>
      </c>
      <c r="E20" s="1" t="s">
        <v>59</v>
      </c>
      <c r="F20" s="1">
        <v>7</v>
      </c>
      <c r="G20" s="2">
        <v>0.13639999999999999</v>
      </c>
      <c r="H20" s="1">
        <v>3342</v>
      </c>
      <c r="I20" s="2">
        <v>59.91</v>
      </c>
      <c r="J20" s="2">
        <v>26.1</v>
      </c>
      <c r="K20" s="2">
        <v>21.3333339691</v>
      </c>
      <c r="L20" s="2">
        <v>0.28057599999999999</v>
      </c>
      <c r="M20" s="1" t="s">
        <v>23</v>
      </c>
      <c r="N20" s="2">
        <v>1145</v>
      </c>
      <c r="O20" s="2">
        <v>1</v>
      </c>
      <c r="P20" s="2">
        <v>18</v>
      </c>
      <c r="Q20" s="2">
        <v>784</v>
      </c>
      <c r="R20" s="2">
        <v>66</v>
      </c>
    </row>
    <row r="21" spans="1:18" x14ac:dyDescent="0.25">
      <c r="A21" s="1" t="s">
        <v>18</v>
      </c>
      <c r="B21" s="1" t="s">
        <v>71</v>
      </c>
      <c r="C21" s="1" t="s">
        <v>72</v>
      </c>
      <c r="D21" s="1" t="s">
        <v>73</v>
      </c>
      <c r="E21" s="1" t="s">
        <v>22</v>
      </c>
      <c r="F21" s="1">
        <v>8</v>
      </c>
      <c r="G21" s="2">
        <v>0.22459999999999999</v>
      </c>
      <c r="H21" s="1">
        <v>3008</v>
      </c>
      <c r="I21" s="2">
        <v>22.82</v>
      </c>
      <c r="J21" s="2">
        <v>30.9</v>
      </c>
      <c r="K21" s="2">
        <v>0.91093116998699997</v>
      </c>
      <c r="L21" s="2">
        <v>0.12906400000000001</v>
      </c>
      <c r="M21" s="1" t="s">
        <v>23</v>
      </c>
      <c r="N21" s="2">
        <v>614</v>
      </c>
      <c r="O21" s="2">
        <v>1</v>
      </c>
      <c r="P21" s="2">
        <v>3</v>
      </c>
      <c r="Q21" s="2">
        <v>133</v>
      </c>
      <c r="R21" s="2">
        <v>9</v>
      </c>
    </row>
    <row r="22" spans="1:18" x14ac:dyDescent="0.25">
      <c r="A22" s="1" t="s">
        <v>18</v>
      </c>
      <c r="B22" s="1" t="s">
        <v>74</v>
      </c>
      <c r="C22" s="1" t="s">
        <v>75</v>
      </c>
      <c r="D22" s="1" t="s">
        <v>74</v>
      </c>
      <c r="E22" s="1" t="s">
        <v>22</v>
      </c>
      <c r="F22" s="1">
        <v>36</v>
      </c>
      <c r="G22" s="2">
        <v>0.33019999999999999</v>
      </c>
      <c r="H22" s="1">
        <v>17188</v>
      </c>
      <c r="I22" s="2">
        <v>50.5</v>
      </c>
      <c r="J22" s="2">
        <v>23.2</v>
      </c>
      <c r="K22" s="2">
        <v>15.6069364548</v>
      </c>
      <c r="L22" s="2">
        <v>0.16895199999999999</v>
      </c>
      <c r="M22" s="1" t="s">
        <v>23</v>
      </c>
      <c r="N22" s="2">
        <v>4821</v>
      </c>
      <c r="O22" s="2">
        <v>8</v>
      </c>
      <c r="P22" s="2">
        <v>58</v>
      </c>
      <c r="Q22" s="2">
        <v>3989</v>
      </c>
      <c r="R22" s="2">
        <v>228</v>
      </c>
    </row>
    <row r="23" spans="1:18" x14ac:dyDescent="0.25">
      <c r="A23" s="1" t="s">
        <v>76</v>
      </c>
      <c r="B23" s="1" t="s">
        <v>77</v>
      </c>
      <c r="C23" s="1" t="s">
        <v>78</v>
      </c>
      <c r="D23" s="1" t="s">
        <v>79</v>
      </c>
      <c r="E23" s="1" t="s">
        <v>22</v>
      </c>
      <c r="F23" s="1">
        <v>49</v>
      </c>
      <c r="G23" s="2">
        <v>0.33019999999999999</v>
      </c>
      <c r="H23" s="1">
        <v>26347</v>
      </c>
      <c r="I23" s="2">
        <v>26.42</v>
      </c>
      <c r="J23" s="2">
        <v>10.199999999999999</v>
      </c>
      <c r="K23" s="2">
        <v>3.9762339592</v>
      </c>
      <c r="L23" s="2">
        <v>8.4727999999999998E-2</v>
      </c>
      <c r="M23" s="1" t="s">
        <v>23</v>
      </c>
      <c r="N23" s="2">
        <v>7526</v>
      </c>
      <c r="O23" s="2">
        <v>17</v>
      </c>
      <c r="P23" s="2">
        <v>43</v>
      </c>
      <c r="Q23" s="2">
        <v>4472</v>
      </c>
      <c r="R23" s="2">
        <v>255</v>
      </c>
    </row>
    <row r="24" spans="1:18" x14ac:dyDescent="0.25">
      <c r="A24" s="1" t="s">
        <v>76</v>
      </c>
      <c r="B24" s="1" t="s">
        <v>80</v>
      </c>
      <c r="C24" s="1" t="s">
        <v>81</v>
      </c>
      <c r="D24" s="1" t="s">
        <v>82</v>
      </c>
      <c r="E24" s="1" t="s">
        <v>59</v>
      </c>
      <c r="F24" s="1">
        <v>31</v>
      </c>
      <c r="G24" s="2">
        <v>0.24199999999999999</v>
      </c>
      <c r="H24" s="1">
        <v>2577</v>
      </c>
      <c r="I24" s="2">
        <v>37.74</v>
      </c>
      <c r="J24" s="2">
        <v>14.1</v>
      </c>
      <c r="K24" s="2">
        <v>5.9405941963200002</v>
      </c>
      <c r="L24" s="2">
        <v>0.12844800000000001</v>
      </c>
      <c r="M24" s="1" t="s">
        <v>23</v>
      </c>
      <c r="N24" s="2">
        <v>859</v>
      </c>
      <c r="O24" s="2">
        <v>1</v>
      </c>
      <c r="P24" s="2">
        <v>13</v>
      </c>
      <c r="Q24" s="2">
        <v>692</v>
      </c>
      <c r="R24" s="2">
        <v>36</v>
      </c>
    </row>
    <row r="25" spans="1:18" x14ac:dyDescent="0.25">
      <c r="A25" s="1" t="s">
        <v>76</v>
      </c>
      <c r="B25" s="1" t="s">
        <v>80</v>
      </c>
      <c r="C25" s="1" t="s">
        <v>83</v>
      </c>
      <c r="D25" s="1" t="s">
        <v>84</v>
      </c>
      <c r="E25" s="1" t="s">
        <v>22</v>
      </c>
      <c r="F25" s="1">
        <v>11</v>
      </c>
      <c r="G25" s="2">
        <v>0.22459999999999999</v>
      </c>
      <c r="H25" s="1">
        <v>3835</v>
      </c>
      <c r="I25" s="2">
        <v>35.01</v>
      </c>
      <c r="J25" s="2">
        <v>11.7</v>
      </c>
      <c r="K25" s="2">
        <v>7.80894613266</v>
      </c>
      <c r="L25" s="2">
        <v>8.8927999999999993E-2</v>
      </c>
      <c r="M25" s="1" t="s">
        <v>26</v>
      </c>
      <c r="N25" s="2">
        <v>633</v>
      </c>
      <c r="O25" s="2">
        <v>2</v>
      </c>
      <c r="P25" s="2">
        <v>11</v>
      </c>
      <c r="Q25" s="2">
        <v>579</v>
      </c>
      <c r="R25" s="2">
        <v>39</v>
      </c>
    </row>
    <row r="26" spans="1:18" x14ac:dyDescent="0.25">
      <c r="A26" s="1" t="s">
        <v>18</v>
      </c>
      <c r="B26" s="1" t="s">
        <v>68</v>
      </c>
      <c r="C26" s="1" t="s">
        <v>85</v>
      </c>
      <c r="D26" s="1" t="s">
        <v>86</v>
      </c>
      <c r="E26" s="1" t="s">
        <v>59</v>
      </c>
      <c r="F26" s="1">
        <v>1</v>
      </c>
      <c r="G26" s="2">
        <v>0.1052</v>
      </c>
      <c r="H26" s="1">
        <v>3154</v>
      </c>
      <c r="I26" s="2">
        <v>32.32</v>
      </c>
      <c r="J26" s="2">
        <v>34.4</v>
      </c>
      <c r="K26" s="2">
        <v>9.1300601959200005</v>
      </c>
      <c r="L26" s="2">
        <v>0.175152</v>
      </c>
      <c r="M26" s="1" t="s">
        <v>26</v>
      </c>
      <c r="N26" s="2">
        <v>432</v>
      </c>
      <c r="O26" s="2">
        <v>1</v>
      </c>
      <c r="P26" s="2">
        <v>6</v>
      </c>
      <c r="Q26" s="2">
        <v>363</v>
      </c>
      <c r="R26" s="2">
        <v>25</v>
      </c>
    </row>
    <row r="27" spans="1:18" x14ac:dyDescent="0.25">
      <c r="A27" s="1" t="s">
        <v>18</v>
      </c>
      <c r="B27" s="1" t="s">
        <v>87</v>
      </c>
      <c r="C27" s="1" t="s">
        <v>88</v>
      </c>
      <c r="D27" s="1" t="s">
        <v>89</v>
      </c>
      <c r="E27" s="1" t="s">
        <v>22</v>
      </c>
      <c r="F27" s="1">
        <v>45</v>
      </c>
      <c r="G27" s="2">
        <v>0.33019999999999999</v>
      </c>
      <c r="H27" s="1">
        <v>15821</v>
      </c>
      <c r="I27" s="2">
        <v>63.8</v>
      </c>
      <c r="J27" s="2">
        <v>37.4</v>
      </c>
      <c r="K27" s="2">
        <v>21.371414184599999</v>
      </c>
      <c r="L27" s="2">
        <v>0.44406400000000001</v>
      </c>
      <c r="M27" s="1" t="s">
        <v>54</v>
      </c>
      <c r="N27" s="2">
        <v>3798</v>
      </c>
      <c r="O27" s="2">
        <v>8</v>
      </c>
      <c r="P27" s="2">
        <v>87</v>
      </c>
      <c r="Q27" s="2">
        <v>4111</v>
      </c>
      <c r="R27" s="2">
        <v>229</v>
      </c>
    </row>
    <row r="28" spans="1:18" x14ac:dyDescent="0.25">
      <c r="A28" s="1" t="s">
        <v>55</v>
      </c>
      <c r="B28" s="1" t="s">
        <v>90</v>
      </c>
      <c r="C28" s="1" t="s">
        <v>91</v>
      </c>
      <c r="D28" s="1" t="s">
        <v>92</v>
      </c>
      <c r="E28" s="1" t="s">
        <v>22</v>
      </c>
      <c r="F28" s="1">
        <v>1</v>
      </c>
      <c r="G28" s="2">
        <v>0.19339999999999999</v>
      </c>
      <c r="H28" s="1">
        <v>5497</v>
      </c>
      <c r="I28" s="2">
        <v>31.96</v>
      </c>
      <c r="J28" s="2">
        <v>18.3</v>
      </c>
      <c r="K28" s="2">
        <v>12.7500743866</v>
      </c>
      <c r="L28" s="2">
        <v>9.6848000000000004E-2</v>
      </c>
      <c r="M28" s="1" t="s">
        <v>26</v>
      </c>
      <c r="N28" s="2">
        <v>1340</v>
      </c>
      <c r="O28" s="2">
        <v>1</v>
      </c>
      <c r="P28" s="2">
        <v>18</v>
      </c>
      <c r="Q28" s="2">
        <v>1462</v>
      </c>
      <c r="R28" s="2">
        <v>95</v>
      </c>
    </row>
    <row r="29" spans="1:18" x14ac:dyDescent="0.25">
      <c r="A29" s="1" t="s">
        <v>18</v>
      </c>
      <c r="B29" s="1" t="s">
        <v>65</v>
      </c>
      <c r="C29" s="1" t="s">
        <v>93</v>
      </c>
      <c r="D29" s="1" t="s">
        <v>94</v>
      </c>
      <c r="E29" s="1" t="s">
        <v>22</v>
      </c>
      <c r="F29" s="1">
        <v>1</v>
      </c>
      <c r="G29" s="2">
        <v>0.19339999999999999</v>
      </c>
      <c r="H29" s="1">
        <v>4649</v>
      </c>
      <c r="I29" s="2">
        <v>38.36</v>
      </c>
      <c r="J29" s="2">
        <v>23.6</v>
      </c>
      <c r="K29" s="2">
        <v>17.549018859899999</v>
      </c>
      <c r="L29" s="2">
        <v>0.16895199999999999</v>
      </c>
      <c r="M29" s="1" t="s">
        <v>23</v>
      </c>
      <c r="N29" s="2">
        <v>781</v>
      </c>
      <c r="O29" s="2">
        <v>1</v>
      </c>
      <c r="P29" s="2">
        <v>9</v>
      </c>
      <c r="Q29" s="2">
        <v>474</v>
      </c>
      <c r="R29" s="2">
        <v>41</v>
      </c>
    </row>
    <row r="30" spans="1:18" x14ac:dyDescent="0.25">
      <c r="A30" s="1" t="s">
        <v>18</v>
      </c>
      <c r="B30" s="1" t="s">
        <v>68</v>
      </c>
      <c r="C30" s="1" t="s">
        <v>95</v>
      </c>
      <c r="D30" s="1" t="s">
        <v>96</v>
      </c>
      <c r="E30" s="1" t="s">
        <v>59</v>
      </c>
      <c r="F30" s="1">
        <v>10</v>
      </c>
      <c r="G30" s="2">
        <v>0.13639999999999999</v>
      </c>
      <c r="H30" s="1">
        <v>6300</v>
      </c>
      <c r="I30" s="2">
        <v>28.17</v>
      </c>
      <c r="J30" s="2">
        <v>28.7</v>
      </c>
      <c r="K30" s="2">
        <v>7.2624258995100002</v>
      </c>
      <c r="L30" s="2">
        <v>0.13326399999999999</v>
      </c>
      <c r="M30" s="1" t="s">
        <v>26</v>
      </c>
      <c r="N30" s="2">
        <v>1699</v>
      </c>
      <c r="O30" s="2">
        <v>2</v>
      </c>
      <c r="P30" s="2">
        <v>22</v>
      </c>
      <c r="Q30" s="2">
        <v>2528</v>
      </c>
      <c r="R30" s="2">
        <v>168</v>
      </c>
    </row>
    <row r="31" spans="1:18" x14ac:dyDescent="0.25">
      <c r="A31" s="1" t="s">
        <v>18</v>
      </c>
      <c r="B31" s="1" t="s">
        <v>65</v>
      </c>
      <c r="C31" s="1" t="s">
        <v>97</v>
      </c>
      <c r="D31" s="1" t="s">
        <v>98</v>
      </c>
      <c r="E31" s="1" t="s">
        <v>59</v>
      </c>
      <c r="F31" s="1">
        <v>4</v>
      </c>
      <c r="G31" s="2">
        <v>0.1166</v>
      </c>
      <c r="H31" s="1">
        <v>5467</v>
      </c>
      <c r="I31" s="2">
        <v>57.72</v>
      </c>
      <c r="J31" s="2">
        <v>34.4</v>
      </c>
      <c r="K31" s="2">
        <v>16.5181217194</v>
      </c>
      <c r="L31" s="2">
        <v>0.30458400000000002</v>
      </c>
      <c r="M31" s="1" t="s">
        <v>23</v>
      </c>
      <c r="N31" s="2">
        <v>2154</v>
      </c>
      <c r="O31" s="2">
        <v>6</v>
      </c>
      <c r="P31" s="2">
        <v>23</v>
      </c>
      <c r="Q31" s="2">
        <v>1291</v>
      </c>
      <c r="R31" s="2">
        <v>102</v>
      </c>
    </row>
    <row r="32" spans="1:18" x14ac:dyDescent="0.25">
      <c r="A32" s="1" t="s">
        <v>18</v>
      </c>
      <c r="B32" s="1" t="s">
        <v>68</v>
      </c>
      <c r="C32" s="1" t="s">
        <v>99</v>
      </c>
      <c r="D32" s="1" t="s">
        <v>100</v>
      </c>
      <c r="E32" s="1" t="s">
        <v>22</v>
      </c>
      <c r="F32" s="1">
        <v>7</v>
      </c>
      <c r="G32" s="2">
        <v>0.22459999999999999</v>
      </c>
      <c r="H32" s="1">
        <v>5945</v>
      </c>
      <c r="I32" s="2">
        <v>60.51</v>
      </c>
      <c r="J32" s="2">
        <v>39.200000000000003</v>
      </c>
      <c r="K32" s="2">
        <v>19.4525089264</v>
      </c>
      <c r="L32" s="2">
        <v>0.30458400000000002</v>
      </c>
      <c r="M32" s="1" t="s">
        <v>54</v>
      </c>
      <c r="N32" s="2">
        <v>2200</v>
      </c>
      <c r="O32" s="2">
        <v>4</v>
      </c>
      <c r="P32" s="2">
        <v>17</v>
      </c>
      <c r="Q32" s="2">
        <v>951</v>
      </c>
      <c r="R32" s="2">
        <v>74</v>
      </c>
    </row>
    <row r="33" spans="1:18" x14ac:dyDescent="0.25">
      <c r="A33" s="1" t="s">
        <v>18</v>
      </c>
      <c r="B33" s="1" t="s">
        <v>68</v>
      </c>
      <c r="C33" s="1" t="s">
        <v>101</v>
      </c>
      <c r="D33" s="1" t="s">
        <v>102</v>
      </c>
      <c r="E33" s="1" t="s">
        <v>59</v>
      </c>
      <c r="F33" s="1">
        <v>8</v>
      </c>
      <c r="G33" s="2">
        <v>0.13639999999999999</v>
      </c>
      <c r="H33" s="1">
        <v>13212</v>
      </c>
      <c r="I33" s="2">
        <v>34.6</v>
      </c>
      <c r="J33" s="2">
        <v>30.3</v>
      </c>
      <c r="K33" s="2">
        <v>11.976878166200001</v>
      </c>
      <c r="L33" s="2">
        <v>0.141184</v>
      </c>
      <c r="M33" s="1" t="s">
        <v>26</v>
      </c>
      <c r="N33" s="2">
        <v>3034</v>
      </c>
      <c r="O33" s="2">
        <v>9</v>
      </c>
      <c r="P33" s="2">
        <v>36</v>
      </c>
      <c r="Q33" s="2">
        <v>1251</v>
      </c>
      <c r="R33" s="2">
        <v>100</v>
      </c>
    </row>
    <row r="34" spans="1:18" x14ac:dyDescent="0.25">
      <c r="A34" s="1" t="s">
        <v>18</v>
      </c>
      <c r="B34" s="1" t="s">
        <v>48</v>
      </c>
      <c r="C34" s="1" t="s">
        <v>103</v>
      </c>
      <c r="D34" s="1" t="s">
        <v>104</v>
      </c>
      <c r="E34" s="1" t="s">
        <v>22</v>
      </c>
      <c r="F34" s="1">
        <v>0</v>
      </c>
      <c r="G34" s="2">
        <v>0.19339999999999999</v>
      </c>
      <c r="H34" s="1">
        <v>2560</v>
      </c>
      <c r="I34" s="2">
        <v>58.15</v>
      </c>
      <c r="J34" s="2">
        <v>39.6</v>
      </c>
      <c r="K34" s="2">
        <v>22.546012878399999</v>
      </c>
      <c r="L34" s="2">
        <v>0.32246399999999997</v>
      </c>
      <c r="M34" s="1" t="s">
        <v>23</v>
      </c>
      <c r="N34" s="2">
        <v>645</v>
      </c>
      <c r="O34" s="2">
        <v>1</v>
      </c>
      <c r="P34" s="2">
        <v>8</v>
      </c>
      <c r="Q34" s="2">
        <v>677</v>
      </c>
      <c r="R34" s="2">
        <v>49</v>
      </c>
    </row>
    <row r="35" spans="1:18" x14ac:dyDescent="0.25">
      <c r="A35" s="1" t="s">
        <v>18</v>
      </c>
      <c r="B35" s="1" t="s">
        <v>48</v>
      </c>
      <c r="C35" s="1" t="s">
        <v>105</v>
      </c>
      <c r="D35" s="1" t="s">
        <v>106</v>
      </c>
      <c r="E35" s="1" t="s">
        <v>22</v>
      </c>
      <c r="F35" s="1">
        <v>0</v>
      </c>
      <c r="G35" s="2">
        <v>0.19339999999999999</v>
      </c>
      <c r="H35" s="1">
        <v>3568</v>
      </c>
      <c r="I35" s="2">
        <v>75.31</v>
      </c>
      <c r="J35" s="2">
        <v>43.6</v>
      </c>
      <c r="K35" s="2">
        <v>18.5628738403</v>
      </c>
      <c r="L35" s="2">
        <v>0.42618400000000001</v>
      </c>
      <c r="M35" s="1" t="s">
        <v>54</v>
      </c>
      <c r="N35" s="2">
        <v>934</v>
      </c>
      <c r="O35" s="2">
        <v>1</v>
      </c>
      <c r="P35" s="2">
        <v>15</v>
      </c>
      <c r="Q35" s="2">
        <v>949</v>
      </c>
      <c r="R35" s="2">
        <v>61</v>
      </c>
    </row>
    <row r="36" spans="1:18" x14ac:dyDescent="0.25">
      <c r="A36" s="1" t="s">
        <v>55</v>
      </c>
      <c r="B36" s="1" t="s">
        <v>56</v>
      </c>
      <c r="C36" s="1" t="s">
        <v>107</v>
      </c>
      <c r="D36" s="1" t="s">
        <v>108</v>
      </c>
      <c r="E36" s="1" t="s">
        <v>22</v>
      </c>
      <c r="F36" s="1">
        <v>6</v>
      </c>
      <c r="G36" s="2">
        <v>0.22459999999999999</v>
      </c>
      <c r="H36" s="1">
        <v>2767</v>
      </c>
      <c r="I36" s="2">
        <v>39.74</v>
      </c>
      <c r="J36" s="2">
        <v>47.4</v>
      </c>
      <c r="K36" s="2">
        <v>19.556962966899999</v>
      </c>
      <c r="L36" s="2">
        <v>0.238312</v>
      </c>
      <c r="M36" s="1" t="s">
        <v>23</v>
      </c>
      <c r="N36" s="2">
        <v>916</v>
      </c>
      <c r="O36" s="2">
        <v>1</v>
      </c>
      <c r="P36" s="2">
        <v>12</v>
      </c>
      <c r="Q36" s="2">
        <v>331</v>
      </c>
      <c r="R36" s="2">
        <v>30</v>
      </c>
    </row>
    <row r="37" spans="1:18" x14ac:dyDescent="0.25">
      <c r="A37" s="1" t="s">
        <v>18</v>
      </c>
      <c r="B37" s="1" t="s">
        <v>18</v>
      </c>
      <c r="C37" s="1" t="s">
        <v>109</v>
      </c>
      <c r="D37" s="1" t="s">
        <v>110</v>
      </c>
      <c r="E37" s="1" t="s">
        <v>22</v>
      </c>
      <c r="F37" s="1">
        <v>46</v>
      </c>
      <c r="G37" s="2">
        <v>0.33019999999999999</v>
      </c>
      <c r="H37" s="1">
        <v>13893</v>
      </c>
      <c r="I37" s="2">
        <v>59.45</v>
      </c>
      <c r="J37" s="2">
        <v>26.4</v>
      </c>
      <c r="K37" s="2">
        <v>23.166709899899999</v>
      </c>
      <c r="L37" s="2">
        <v>0.28057599999999999</v>
      </c>
      <c r="M37" s="1" t="s">
        <v>54</v>
      </c>
      <c r="N37" s="2">
        <v>4110</v>
      </c>
      <c r="O37" s="2">
        <v>7</v>
      </c>
      <c r="P37" s="2">
        <v>55</v>
      </c>
      <c r="Q37" s="2">
        <v>2457</v>
      </c>
      <c r="R37" s="2">
        <v>139</v>
      </c>
    </row>
    <row r="38" spans="1:18" x14ac:dyDescent="0.25">
      <c r="A38" s="1" t="s">
        <v>18</v>
      </c>
      <c r="B38" s="1" t="s">
        <v>111</v>
      </c>
      <c r="C38" s="1" t="s">
        <v>112</v>
      </c>
      <c r="D38" s="1" t="s">
        <v>113</v>
      </c>
      <c r="E38" s="1" t="s">
        <v>22</v>
      </c>
      <c r="F38" s="1">
        <v>16</v>
      </c>
      <c r="G38" s="2">
        <v>0.22459999999999999</v>
      </c>
      <c r="H38" s="1">
        <v>14746</v>
      </c>
      <c r="I38" s="2">
        <v>57.21</v>
      </c>
      <c r="J38" s="2">
        <v>19.8</v>
      </c>
      <c r="K38" s="2">
        <v>19.942342758199999</v>
      </c>
      <c r="L38" s="2">
        <v>0.23522399999999999</v>
      </c>
      <c r="M38" s="1" t="s">
        <v>23</v>
      </c>
      <c r="N38" s="2">
        <v>3937</v>
      </c>
      <c r="O38" s="2">
        <v>5</v>
      </c>
      <c r="P38" s="2">
        <v>64</v>
      </c>
      <c r="Q38" s="2">
        <v>3173</v>
      </c>
      <c r="R38" s="2">
        <v>174</v>
      </c>
    </row>
    <row r="39" spans="1:18" x14ac:dyDescent="0.25">
      <c r="A39" s="1" t="s">
        <v>27</v>
      </c>
      <c r="B39" s="1" t="s">
        <v>40</v>
      </c>
      <c r="C39" s="1" t="s">
        <v>114</v>
      </c>
      <c r="D39" s="1" t="s">
        <v>115</v>
      </c>
      <c r="E39" s="1" t="s">
        <v>59</v>
      </c>
      <c r="F39" s="1">
        <v>20</v>
      </c>
      <c r="G39" s="2">
        <v>0.13639999999999999</v>
      </c>
      <c r="H39" s="1">
        <v>11937</v>
      </c>
      <c r="I39" s="2">
        <v>36.33</v>
      </c>
      <c r="J39" s="2">
        <v>44.3</v>
      </c>
      <c r="K39" s="2">
        <v>11.2411775589</v>
      </c>
      <c r="L39" s="2">
        <v>0.22259200000000001</v>
      </c>
      <c r="M39" s="1" t="s">
        <v>23</v>
      </c>
      <c r="N39" s="2">
        <v>2261</v>
      </c>
      <c r="O39" s="2">
        <v>17</v>
      </c>
      <c r="P39" s="2">
        <v>96</v>
      </c>
      <c r="Q39" s="2">
        <v>4598</v>
      </c>
      <c r="R39" s="2">
        <v>285</v>
      </c>
    </row>
    <row r="40" spans="1:18" x14ac:dyDescent="0.25">
      <c r="A40" s="1" t="s">
        <v>116</v>
      </c>
      <c r="B40" s="1" t="s">
        <v>117</v>
      </c>
      <c r="C40" s="1" t="s">
        <v>118</v>
      </c>
      <c r="D40" s="1" t="s">
        <v>119</v>
      </c>
      <c r="E40" s="1" t="s">
        <v>22</v>
      </c>
      <c r="F40" s="1">
        <v>6</v>
      </c>
      <c r="G40" s="2">
        <v>0.22459999999999999</v>
      </c>
      <c r="H40" s="1">
        <v>11835</v>
      </c>
      <c r="I40" s="2">
        <v>57.14</v>
      </c>
      <c r="J40" s="2">
        <v>24</v>
      </c>
      <c r="K40" s="2">
        <v>7.4694356918300002</v>
      </c>
      <c r="L40" s="2">
        <v>0.21158399999999999</v>
      </c>
      <c r="M40" s="1" t="s">
        <v>23</v>
      </c>
      <c r="N40" s="2">
        <v>2404</v>
      </c>
      <c r="O40" s="2">
        <v>13</v>
      </c>
      <c r="P40" s="2">
        <v>108</v>
      </c>
      <c r="Q40" s="2">
        <v>4476</v>
      </c>
      <c r="R40" s="2">
        <v>266</v>
      </c>
    </row>
    <row r="41" spans="1:18" x14ac:dyDescent="0.25">
      <c r="A41" s="1" t="s">
        <v>18</v>
      </c>
      <c r="B41" s="1" t="s">
        <v>19</v>
      </c>
      <c r="C41" s="1" t="s">
        <v>120</v>
      </c>
      <c r="D41" s="1" t="s">
        <v>121</v>
      </c>
      <c r="E41" s="1" t="s">
        <v>22</v>
      </c>
      <c r="F41" s="1">
        <v>0</v>
      </c>
      <c r="G41" s="2">
        <v>0.19339999999999999</v>
      </c>
      <c r="H41" s="1">
        <v>6593</v>
      </c>
      <c r="I41" s="2">
        <v>36.82</v>
      </c>
      <c r="J41" s="2">
        <v>22.9</v>
      </c>
      <c r="K41" s="2">
        <v>6.6798753738399999</v>
      </c>
      <c r="L41" s="2">
        <v>0.145312</v>
      </c>
      <c r="M41" s="1" t="s">
        <v>23</v>
      </c>
      <c r="N41" s="2">
        <v>1744</v>
      </c>
      <c r="O41" s="2">
        <v>6</v>
      </c>
      <c r="P41" s="2">
        <v>46</v>
      </c>
      <c r="Q41" s="2">
        <v>1191</v>
      </c>
      <c r="R41" s="2">
        <v>67</v>
      </c>
    </row>
    <row r="42" spans="1:18" x14ac:dyDescent="0.25">
      <c r="A42" s="1" t="s">
        <v>76</v>
      </c>
      <c r="B42" s="1" t="s">
        <v>122</v>
      </c>
      <c r="C42" s="1" t="s">
        <v>123</v>
      </c>
      <c r="D42" s="1" t="s">
        <v>124</v>
      </c>
      <c r="E42" s="1" t="s">
        <v>22</v>
      </c>
      <c r="F42" s="1">
        <v>12</v>
      </c>
      <c r="G42" s="2">
        <v>0.22459999999999999</v>
      </c>
      <c r="H42" s="1">
        <v>695</v>
      </c>
      <c r="I42" s="2">
        <v>34.49</v>
      </c>
      <c r="J42" s="2">
        <v>35.1</v>
      </c>
      <c r="K42" s="2">
        <v>2.8862478733099999</v>
      </c>
      <c r="L42" s="2">
        <v>0.17095199999999999</v>
      </c>
      <c r="M42" s="1" t="s">
        <v>23</v>
      </c>
      <c r="N42" s="2">
        <v>223</v>
      </c>
      <c r="O42" s="2">
        <v>2</v>
      </c>
      <c r="P42" s="2">
        <v>3</v>
      </c>
      <c r="Q42" s="2">
        <v>137</v>
      </c>
      <c r="R42" s="2">
        <v>6</v>
      </c>
    </row>
    <row r="43" spans="1:18" x14ac:dyDescent="0.25">
      <c r="A43" s="1" t="s">
        <v>125</v>
      </c>
      <c r="B43" s="1" t="s">
        <v>126</v>
      </c>
      <c r="C43" s="1" t="s">
        <v>127</v>
      </c>
      <c r="D43" s="1" t="s">
        <v>128</v>
      </c>
      <c r="E43" s="1" t="s">
        <v>59</v>
      </c>
      <c r="F43" s="1">
        <v>59</v>
      </c>
      <c r="G43" s="2">
        <v>0.24199999999999999</v>
      </c>
      <c r="H43" s="1">
        <v>1634</v>
      </c>
      <c r="I43" s="2">
        <v>42.59</v>
      </c>
      <c r="J43" s="2">
        <v>18.7</v>
      </c>
      <c r="K43" s="2">
        <v>13.9423074722</v>
      </c>
      <c r="L43" s="2">
        <v>0.13636799999999999</v>
      </c>
      <c r="M43" s="1" t="s">
        <v>23</v>
      </c>
      <c r="N43" s="2">
        <v>501</v>
      </c>
      <c r="O43" s="2">
        <v>3</v>
      </c>
      <c r="P43" s="2">
        <v>12</v>
      </c>
      <c r="Q43" s="2">
        <v>345</v>
      </c>
      <c r="R43" s="2">
        <v>26</v>
      </c>
    </row>
    <row r="44" spans="1:18" x14ac:dyDescent="0.25">
      <c r="A44" s="1" t="s">
        <v>76</v>
      </c>
      <c r="B44" s="1" t="s">
        <v>122</v>
      </c>
      <c r="C44" s="1" t="s">
        <v>129</v>
      </c>
      <c r="D44" s="1" t="s">
        <v>130</v>
      </c>
      <c r="E44" s="1" t="s">
        <v>22</v>
      </c>
      <c r="F44" s="1">
        <v>5</v>
      </c>
      <c r="G44" s="2">
        <v>0.20480000000000001</v>
      </c>
      <c r="H44" s="1">
        <v>5180</v>
      </c>
      <c r="I44" s="2">
        <v>42.563760000000002</v>
      </c>
      <c r="J44" s="2">
        <v>15.9</v>
      </c>
      <c r="K44" s="2">
        <v>12.312584877000001</v>
      </c>
      <c r="L44" s="2">
        <v>0.13636799999999999</v>
      </c>
      <c r="M44" s="1" t="s">
        <v>23</v>
      </c>
      <c r="N44" s="2">
        <v>1168</v>
      </c>
      <c r="O44" s="2">
        <v>1</v>
      </c>
      <c r="P44" s="2">
        <v>16</v>
      </c>
      <c r="Q44" s="2">
        <v>830</v>
      </c>
      <c r="R44" s="2">
        <v>46</v>
      </c>
    </row>
    <row r="45" spans="1:18" x14ac:dyDescent="0.25">
      <c r="A45" s="1" t="s">
        <v>76</v>
      </c>
      <c r="B45" s="1" t="s">
        <v>122</v>
      </c>
      <c r="C45" s="1" t="s">
        <v>131</v>
      </c>
      <c r="D45" s="1" t="s">
        <v>132</v>
      </c>
      <c r="E45" s="1" t="s">
        <v>36</v>
      </c>
      <c r="F45" s="1">
        <v>24</v>
      </c>
      <c r="G45" s="2">
        <v>0.50029999999999997</v>
      </c>
      <c r="H45" s="1">
        <v>3224</v>
      </c>
      <c r="I45" s="2">
        <v>46.67</v>
      </c>
      <c r="J45" s="2">
        <v>14.7</v>
      </c>
      <c r="K45" s="2">
        <v>7.6276278495799996</v>
      </c>
      <c r="L45" s="2">
        <v>0.12844800000000001</v>
      </c>
      <c r="M45" s="1" t="s">
        <v>23</v>
      </c>
      <c r="N45" s="2">
        <v>974</v>
      </c>
      <c r="O45" s="2">
        <v>4</v>
      </c>
      <c r="P45" s="2">
        <v>23</v>
      </c>
      <c r="Q45" s="2">
        <v>594</v>
      </c>
      <c r="R45" s="2">
        <v>39</v>
      </c>
    </row>
    <row r="46" spans="1:18" x14ac:dyDescent="0.25">
      <c r="A46" s="1" t="s">
        <v>76</v>
      </c>
      <c r="B46" s="1" t="s">
        <v>133</v>
      </c>
      <c r="C46" s="1" t="s">
        <v>134</v>
      </c>
      <c r="D46" s="1" t="s">
        <v>76</v>
      </c>
      <c r="E46" s="1" t="s">
        <v>22</v>
      </c>
      <c r="F46" s="1">
        <v>23</v>
      </c>
      <c r="G46" s="2">
        <v>0.33019999999999999</v>
      </c>
      <c r="H46" s="1">
        <v>13344</v>
      </c>
      <c r="I46" s="2">
        <v>52.22</v>
      </c>
      <c r="J46" s="2">
        <v>24.1</v>
      </c>
      <c r="K46" s="2">
        <v>12.781366348300001</v>
      </c>
      <c r="L46" s="2">
        <v>0.219504</v>
      </c>
      <c r="M46" s="1" t="s">
        <v>54</v>
      </c>
      <c r="N46" s="2">
        <v>2182</v>
      </c>
      <c r="O46" s="2">
        <v>6</v>
      </c>
      <c r="P46" s="2">
        <v>55</v>
      </c>
      <c r="Q46" s="2">
        <v>2517</v>
      </c>
      <c r="R46" s="2">
        <v>118</v>
      </c>
    </row>
    <row r="47" spans="1:18" x14ac:dyDescent="0.25">
      <c r="A47" s="1" t="s">
        <v>125</v>
      </c>
      <c r="B47" s="1" t="s">
        <v>135</v>
      </c>
      <c r="C47" s="1" t="s">
        <v>136</v>
      </c>
      <c r="D47" s="1" t="s">
        <v>137</v>
      </c>
      <c r="E47" s="1" t="s">
        <v>22</v>
      </c>
      <c r="F47" s="1">
        <v>14</v>
      </c>
      <c r="G47" s="2">
        <v>0.22459999999999999</v>
      </c>
      <c r="H47" s="1">
        <v>1533</v>
      </c>
      <c r="I47" s="2">
        <v>68.97</v>
      </c>
      <c r="J47" s="2">
        <v>21.1</v>
      </c>
      <c r="K47" s="2">
        <v>13.7316560745</v>
      </c>
      <c r="L47" s="2">
        <v>0.34110400000000002</v>
      </c>
      <c r="M47" s="1" t="s">
        <v>54</v>
      </c>
      <c r="N47" s="2">
        <v>378</v>
      </c>
      <c r="O47" s="2">
        <v>3</v>
      </c>
      <c r="P47" s="2">
        <v>16</v>
      </c>
      <c r="Q47" s="2">
        <v>469</v>
      </c>
      <c r="R47" s="2">
        <v>39</v>
      </c>
    </row>
    <row r="48" spans="1:18" x14ac:dyDescent="0.25">
      <c r="A48" s="1" t="s">
        <v>125</v>
      </c>
      <c r="B48" s="1" t="s">
        <v>135</v>
      </c>
      <c r="C48" s="1" t="s">
        <v>138</v>
      </c>
      <c r="D48" s="1" t="s">
        <v>139</v>
      </c>
      <c r="E48" s="1" t="s">
        <v>59</v>
      </c>
      <c r="F48" s="1">
        <v>23</v>
      </c>
      <c r="G48" s="2">
        <v>0.24199999999999999</v>
      </c>
      <c r="H48" s="1">
        <v>2269</v>
      </c>
      <c r="I48" s="2">
        <v>64.989999999999995</v>
      </c>
      <c r="J48" s="2">
        <v>24.3</v>
      </c>
      <c r="K48" s="2">
        <v>14.4645338058</v>
      </c>
      <c r="L48" s="2">
        <v>0.35682399999999997</v>
      </c>
      <c r="M48" s="1" t="s">
        <v>54</v>
      </c>
      <c r="N48" s="2">
        <v>777</v>
      </c>
      <c r="O48" s="2">
        <v>4</v>
      </c>
      <c r="P48" s="2">
        <v>11</v>
      </c>
      <c r="Q48" s="2">
        <v>446</v>
      </c>
      <c r="R48" s="2">
        <v>33</v>
      </c>
    </row>
    <row r="49" spans="1:18" x14ac:dyDescent="0.25">
      <c r="A49" s="1" t="s">
        <v>125</v>
      </c>
      <c r="B49" s="1" t="s">
        <v>140</v>
      </c>
      <c r="C49" s="1" t="s">
        <v>141</v>
      </c>
      <c r="D49" s="1" t="s">
        <v>142</v>
      </c>
      <c r="E49" s="1" t="s">
        <v>22</v>
      </c>
      <c r="F49" s="1">
        <v>0</v>
      </c>
      <c r="G49" s="2">
        <v>0.19339999999999999</v>
      </c>
      <c r="H49" s="1">
        <v>504</v>
      </c>
      <c r="I49" s="2">
        <v>36.03</v>
      </c>
      <c r="J49" s="2">
        <v>5.2</v>
      </c>
      <c r="K49" s="2">
        <v>3.43137264252</v>
      </c>
      <c r="L49" s="2">
        <v>7.4663999999999994E-2</v>
      </c>
      <c r="M49" s="1" t="s">
        <v>26</v>
      </c>
      <c r="N49" s="2">
        <v>199</v>
      </c>
      <c r="O49" s="2">
        <v>1</v>
      </c>
      <c r="P49" s="2">
        <v>4</v>
      </c>
      <c r="Q49" s="2">
        <v>209</v>
      </c>
      <c r="R49" s="2">
        <v>15</v>
      </c>
    </row>
    <row r="50" spans="1:18" x14ac:dyDescent="0.25">
      <c r="A50" s="1" t="s">
        <v>18</v>
      </c>
      <c r="B50" s="1" t="s">
        <v>48</v>
      </c>
      <c r="C50" s="1" t="s">
        <v>143</v>
      </c>
      <c r="D50" s="1" t="s">
        <v>144</v>
      </c>
      <c r="E50" s="1" t="s">
        <v>22</v>
      </c>
      <c r="F50" s="1">
        <v>5</v>
      </c>
      <c r="G50" s="2">
        <v>0.20480000000000001</v>
      </c>
      <c r="H50" s="1">
        <v>3645</v>
      </c>
      <c r="I50" s="2">
        <v>67.2</v>
      </c>
      <c r="J50" s="2">
        <v>40.799999999999997</v>
      </c>
      <c r="K50" s="2">
        <v>12.5136013031</v>
      </c>
      <c r="L50" s="2">
        <v>0.410464</v>
      </c>
      <c r="M50" s="1" t="s">
        <v>54</v>
      </c>
      <c r="N50" s="2">
        <v>687</v>
      </c>
      <c r="O50" s="2">
        <v>1</v>
      </c>
      <c r="P50" s="2">
        <v>11</v>
      </c>
      <c r="Q50" s="2">
        <v>433</v>
      </c>
      <c r="R50" s="2">
        <v>27</v>
      </c>
    </row>
    <row r="51" spans="1:18" x14ac:dyDescent="0.25">
      <c r="A51" s="1" t="s">
        <v>116</v>
      </c>
      <c r="B51" s="1" t="s">
        <v>116</v>
      </c>
      <c r="C51" s="1" t="s">
        <v>145</v>
      </c>
      <c r="D51" s="1" t="s">
        <v>146</v>
      </c>
      <c r="E51" s="1" t="s">
        <v>22</v>
      </c>
      <c r="F51" s="1">
        <v>35</v>
      </c>
      <c r="G51" s="2">
        <v>0.33019999999999999</v>
      </c>
      <c r="H51" s="1">
        <v>30585</v>
      </c>
      <c r="I51" s="2">
        <v>22.72</v>
      </c>
      <c r="J51" s="2">
        <v>23.3</v>
      </c>
      <c r="K51" s="2">
        <v>3.3481380939499998</v>
      </c>
      <c r="L51" s="2">
        <v>0.101592</v>
      </c>
      <c r="M51" s="1" t="s">
        <v>23</v>
      </c>
      <c r="N51" s="2">
        <v>8131</v>
      </c>
      <c r="O51" s="2">
        <v>22</v>
      </c>
      <c r="P51" s="2">
        <v>52</v>
      </c>
      <c r="Q51" s="2">
        <v>4776</v>
      </c>
      <c r="R51" s="2">
        <v>373</v>
      </c>
    </row>
    <row r="52" spans="1:18" x14ac:dyDescent="0.25">
      <c r="A52" s="1" t="s">
        <v>116</v>
      </c>
      <c r="B52" s="1" t="s">
        <v>147</v>
      </c>
      <c r="C52" s="1" t="s">
        <v>148</v>
      </c>
      <c r="D52" s="1" t="s">
        <v>149</v>
      </c>
      <c r="E52" s="1" t="s">
        <v>22</v>
      </c>
      <c r="F52" s="1">
        <v>0</v>
      </c>
      <c r="G52" s="2">
        <v>0.19339999999999999</v>
      </c>
      <c r="H52" s="1">
        <v>1581</v>
      </c>
      <c r="I52" s="2">
        <v>65.14</v>
      </c>
      <c r="J52" s="2">
        <v>20.6</v>
      </c>
      <c r="K52" s="2">
        <v>21.543985366800001</v>
      </c>
      <c r="L52" s="2">
        <v>0.37470399999999998</v>
      </c>
      <c r="M52" s="1" t="s">
        <v>54</v>
      </c>
      <c r="N52" s="2">
        <v>750</v>
      </c>
      <c r="O52" s="2">
        <v>4</v>
      </c>
      <c r="P52" s="2">
        <v>14</v>
      </c>
      <c r="Q52" s="2">
        <v>246</v>
      </c>
      <c r="R52" s="2">
        <v>44</v>
      </c>
    </row>
    <row r="53" spans="1:18" x14ac:dyDescent="0.25">
      <c r="A53" s="1" t="s">
        <v>116</v>
      </c>
      <c r="B53" s="1" t="s">
        <v>147</v>
      </c>
      <c r="C53" s="1" t="s">
        <v>150</v>
      </c>
      <c r="D53" s="1" t="s">
        <v>151</v>
      </c>
      <c r="E53" s="1" t="s">
        <v>59</v>
      </c>
      <c r="F53" s="1">
        <v>2</v>
      </c>
      <c r="G53" s="2">
        <v>0.1166</v>
      </c>
      <c r="H53" s="1">
        <v>4051</v>
      </c>
      <c r="I53" s="2">
        <v>54.43</v>
      </c>
      <c r="J53" s="2">
        <v>23.9</v>
      </c>
      <c r="K53" s="2">
        <v>9.72222232819</v>
      </c>
      <c r="L53" s="2">
        <v>0.219504</v>
      </c>
      <c r="M53" s="1" t="s">
        <v>23</v>
      </c>
      <c r="N53" s="2">
        <v>422</v>
      </c>
      <c r="O53" s="2">
        <v>1</v>
      </c>
      <c r="P53" s="2">
        <v>3</v>
      </c>
      <c r="Q53" s="2">
        <v>129</v>
      </c>
      <c r="R53" s="2">
        <v>14</v>
      </c>
    </row>
    <row r="54" spans="1:18" x14ac:dyDescent="0.25">
      <c r="A54" s="1" t="s">
        <v>125</v>
      </c>
      <c r="B54" s="1" t="s">
        <v>135</v>
      </c>
      <c r="C54" s="1" t="s">
        <v>152</v>
      </c>
      <c r="D54" s="1" t="s">
        <v>153</v>
      </c>
      <c r="E54" s="1" t="s">
        <v>22</v>
      </c>
      <c r="F54" s="1">
        <v>17</v>
      </c>
      <c r="G54" s="2">
        <v>0.22459999999999999</v>
      </c>
      <c r="H54" s="1">
        <v>6103</v>
      </c>
      <c r="I54" s="2">
        <v>86.29</v>
      </c>
      <c r="J54" s="2">
        <v>27.3</v>
      </c>
      <c r="K54" s="2">
        <v>14.234875679</v>
      </c>
      <c r="L54" s="2">
        <v>0.38429600000000003</v>
      </c>
      <c r="M54" s="1" t="s">
        <v>54</v>
      </c>
      <c r="N54" s="2">
        <v>1525</v>
      </c>
      <c r="O54" s="2">
        <v>10</v>
      </c>
      <c r="P54" s="2">
        <v>49</v>
      </c>
      <c r="Q54" s="2">
        <v>1433</v>
      </c>
      <c r="R54" s="2">
        <v>105</v>
      </c>
    </row>
    <row r="55" spans="1:18" x14ac:dyDescent="0.25">
      <c r="A55" s="1" t="s">
        <v>76</v>
      </c>
      <c r="B55" s="1" t="s">
        <v>154</v>
      </c>
      <c r="C55" s="1" t="s">
        <v>155</v>
      </c>
      <c r="D55" s="1" t="s">
        <v>156</v>
      </c>
      <c r="E55" s="1" t="s">
        <v>59</v>
      </c>
      <c r="F55" s="1">
        <v>5</v>
      </c>
      <c r="G55" s="2">
        <v>0.1166</v>
      </c>
      <c r="H55" s="1">
        <v>3538</v>
      </c>
      <c r="I55" s="2">
        <v>46.16</v>
      </c>
      <c r="J55" s="2">
        <v>14.5</v>
      </c>
      <c r="K55" s="2">
        <v>14.9834432602</v>
      </c>
      <c r="L55" s="2">
        <v>0.152088</v>
      </c>
      <c r="M55" s="1" t="s">
        <v>26</v>
      </c>
      <c r="N55" s="2">
        <v>588</v>
      </c>
      <c r="O55" s="2">
        <v>1</v>
      </c>
      <c r="P55" s="2">
        <v>5</v>
      </c>
      <c r="Q55" s="2">
        <v>282</v>
      </c>
      <c r="R55" s="2">
        <v>15</v>
      </c>
    </row>
    <row r="56" spans="1:18" x14ac:dyDescent="0.25">
      <c r="A56" s="1" t="s">
        <v>76</v>
      </c>
      <c r="B56" s="1" t="s">
        <v>76</v>
      </c>
      <c r="C56" s="1" t="s">
        <v>157</v>
      </c>
      <c r="D56" s="1" t="s">
        <v>158</v>
      </c>
      <c r="E56" s="1" t="s">
        <v>36</v>
      </c>
      <c r="F56" s="1">
        <v>39</v>
      </c>
      <c r="G56" s="2">
        <v>0.50029999999999997</v>
      </c>
      <c r="H56" s="1">
        <v>42093</v>
      </c>
      <c r="I56" s="2">
        <v>25.73</v>
      </c>
      <c r="J56" s="2">
        <v>13.5</v>
      </c>
      <c r="K56" s="2">
        <v>4.3238744735700001</v>
      </c>
      <c r="L56" s="2">
        <v>8.4727999999999998E-2</v>
      </c>
      <c r="M56" s="1" t="s">
        <v>23</v>
      </c>
      <c r="N56" s="2">
        <v>7210</v>
      </c>
      <c r="O56" s="2">
        <v>14</v>
      </c>
      <c r="P56" s="2">
        <v>39</v>
      </c>
      <c r="Q56" s="2">
        <v>3429</v>
      </c>
      <c r="R56" s="2">
        <v>193</v>
      </c>
    </row>
    <row r="57" spans="1:18" x14ac:dyDescent="0.25">
      <c r="A57" s="1" t="s">
        <v>27</v>
      </c>
      <c r="B57" s="1" t="s">
        <v>159</v>
      </c>
      <c r="C57" s="1" t="s">
        <v>160</v>
      </c>
      <c r="D57" s="1" t="s">
        <v>161</v>
      </c>
      <c r="E57" s="1" t="s">
        <v>162</v>
      </c>
      <c r="F57" s="1">
        <v>0</v>
      </c>
      <c r="G57" s="2">
        <v>3.5900000000000001E-2</v>
      </c>
      <c r="H57" s="1">
        <v>2636</v>
      </c>
      <c r="I57" s="2">
        <v>33.04</v>
      </c>
      <c r="J57" s="2">
        <v>49</v>
      </c>
      <c r="K57" s="2">
        <v>39.593910217299999</v>
      </c>
      <c r="L57" s="2">
        <v>0.216672</v>
      </c>
      <c r="M57" s="1" t="s">
        <v>26</v>
      </c>
      <c r="N57" s="2">
        <v>384</v>
      </c>
      <c r="O57" s="2">
        <v>3</v>
      </c>
      <c r="P57" s="2">
        <v>27</v>
      </c>
      <c r="Q57" s="2">
        <v>747</v>
      </c>
      <c r="R57" s="2">
        <v>50</v>
      </c>
    </row>
    <row r="58" spans="1:18" x14ac:dyDescent="0.25">
      <c r="A58" s="1" t="s">
        <v>45</v>
      </c>
      <c r="B58" s="1" t="s">
        <v>27</v>
      </c>
      <c r="C58" s="1" t="s">
        <v>163</v>
      </c>
      <c r="D58" s="1" t="s">
        <v>164</v>
      </c>
      <c r="E58" s="1" t="s">
        <v>59</v>
      </c>
      <c r="F58" s="1">
        <v>0</v>
      </c>
      <c r="G58" s="2">
        <v>0.1052</v>
      </c>
      <c r="H58" s="1">
        <v>7717</v>
      </c>
      <c r="I58" s="2">
        <v>66.56</v>
      </c>
      <c r="J58" s="2">
        <v>29.5</v>
      </c>
      <c r="K58" s="2">
        <v>5.8482141494800004</v>
      </c>
      <c r="L58" s="2">
        <v>0.36065599999999998</v>
      </c>
      <c r="M58" s="1" t="s">
        <v>23</v>
      </c>
      <c r="N58" s="2">
        <v>1197</v>
      </c>
      <c r="O58" s="2">
        <v>6</v>
      </c>
      <c r="P58" s="2">
        <v>39</v>
      </c>
      <c r="Q58" s="2">
        <v>1799</v>
      </c>
      <c r="R58" s="2">
        <v>116</v>
      </c>
    </row>
    <row r="59" spans="1:18" x14ac:dyDescent="0.25">
      <c r="A59" s="1" t="s">
        <v>55</v>
      </c>
      <c r="B59" s="1" t="s">
        <v>165</v>
      </c>
      <c r="C59" s="1" t="s">
        <v>166</v>
      </c>
      <c r="D59" s="1" t="s">
        <v>167</v>
      </c>
      <c r="E59" s="1" t="s">
        <v>22</v>
      </c>
      <c r="F59" s="1">
        <v>41</v>
      </c>
      <c r="G59" s="2">
        <v>0.33019999999999999</v>
      </c>
      <c r="H59" s="1">
        <v>7198</v>
      </c>
      <c r="I59" s="2">
        <v>48.56</v>
      </c>
      <c r="J59" s="2">
        <v>37.1</v>
      </c>
      <c r="K59" s="2">
        <v>30.5014610291</v>
      </c>
      <c r="L59" s="2">
        <v>0.25619199999999998</v>
      </c>
      <c r="M59" s="1" t="s">
        <v>54</v>
      </c>
      <c r="N59" s="2">
        <v>2276</v>
      </c>
      <c r="O59" s="2">
        <v>5</v>
      </c>
      <c r="P59" s="2">
        <v>30</v>
      </c>
      <c r="Q59" s="2">
        <v>1288</v>
      </c>
      <c r="R59" s="2">
        <v>86</v>
      </c>
    </row>
    <row r="60" spans="1:18" x14ac:dyDescent="0.25">
      <c r="A60" s="1" t="s">
        <v>55</v>
      </c>
      <c r="B60" s="1" t="s">
        <v>168</v>
      </c>
      <c r="C60" s="1" t="s">
        <v>169</v>
      </c>
      <c r="D60" s="1" t="s">
        <v>170</v>
      </c>
      <c r="E60" s="1" t="s">
        <v>22</v>
      </c>
      <c r="F60" s="1">
        <v>2</v>
      </c>
      <c r="G60" s="2">
        <v>0.20480000000000001</v>
      </c>
      <c r="H60" s="1">
        <v>7100</v>
      </c>
      <c r="I60" s="2">
        <v>60.76</v>
      </c>
      <c r="J60" s="2">
        <v>32.5</v>
      </c>
      <c r="K60" s="2">
        <v>31.7275753021</v>
      </c>
      <c r="L60" s="2">
        <v>0.28057599999999999</v>
      </c>
      <c r="M60" s="1" t="s">
        <v>23</v>
      </c>
      <c r="N60" s="2">
        <v>2091</v>
      </c>
      <c r="O60" s="2">
        <v>4</v>
      </c>
      <c r="P60" s="2">
        <v>20</v>
      </c>
      <c r="Q60" s="2">
        <v>1234</v>
      </c>
      <c r="R60" s="2">
        <v>90</v>
      </c>
    </row>
    <row r="61" spans="1:18" x14ac:dyDescent="0.25">
      <c r="A61" s="1" t="s">
        <v>55</v>
      </c>
      <c r="B61" s="1" t="s">
        <v>56</v>
      </c>
      <c r="C61" s="1" t="s">
        <v>171</v>
      </c>
      <c r="D61" s="1" t="s">
        <v>172</v>
      </c>
      <c r="E61" s="1" t="s">
        <v>59</v>
      </c>
      <c r="F61" s="1">
        <v>2</v>
      </c>
      <c r="G61" s="2">
        <v>0.1166</v>
      </c>
      <c r="H61" s="1">
        <v>1593</v>
      </c>
      <c r="I61" s="2">
        <v>39.869999999999997</v>
      </c>
      <c r="J61" s="2">
        <v>31.3</v>
      </c>
      <c r="K61" s="2">
        <v>13.1081085205</v>
      </c>
      <c r="L61" s="2">
        <v>0.180704</v>
      </c>
      <c r="M61" s="1" t="s">
        <v>26</v>
      </c>
      <c r="N61" s="2">
        <v>671</v>
      </c>
      <c r="O61" s="2">
        <v>1</v>
      </c>
      <c r="P61" s="2">
        <v>7</v>
      </c>
      <c r="Q61" s="2">
        <v>210</v>
      </c>
      <c r="R61" s="2">
        <v>18</v>
      </c>
    </row>
    <row r="62" spans="1:18" x14ac:dyDescent="0.25">
      <c r="A62" s="1" t="s">
        <v>55</v>
      </c>
      <c r="B62" s="1" t="s">
        <v>168</v>
      </c>
      <c r="C62" s="1" t="s">
        <v>173</v>
      </c>
      <c r="D62" s="1" t="s">
        <v>174</v>
      </c>
      <c r="E62" s="1" t="s">
        <v>22</v>
      </c>
      <c r="F62" s="1">
        <v>6</v>
      </c>
      <c r="G62" s="2">
        <v>0.22459999999999999</v>
      </c>
      <c r="H62" s="1">
        <v>8582</v>
      </c>
      <c r="I62" s="2">
        <v>41.74</v>
      </c>
      <c r="J62" s="2">
        <v>32.299999999999997</v>
      </c>
      <c r="K62" s="2">
        <v>25.3442420959</v>
      </c>
      <c r="L62" s="2">
        <v>0.21430399999999999</v>
      </c>
      <c r="M62" s="1" t="s">
        <v>23</v>
      </c>
      <c r="N62" s="2">
        <v>2735</v>
      </c>
      <c r="O62" s="2">
        <v>5</v>
      </c>
      <c r="P62" s="2">
        <v>29</v>
      </c>
      <c r="Q62" s="2">
        <v>2024</v>
      </c>
      <c r="R62" s="2">
        <v>131</v>
      </c>
    </row>
    <row r="63" spans="1:18" x14ac:dyDescent="0.25">
      <c r="A63" s="1" t="s">
        <v>55</v>
      </c>
      <c r="B63" s="1" t="s">
        <v>175</v>
      </c>
      <c r="C63" s="1" t="s">
        <v>176</v>
      </c>
      <c r="D63" s="1" t="s">
        <v>177</v>
      </c>
      <c r="E63" s="1" t="s">
        <v>22</v>
      </c>
      <c r="F63" s="1">
        <v>1</v>
      </c>
      <c r="G63" s="2">
        <v>0.19339999999999999</v>
      </c>
      <c r="H63" s="1">
        <v>2906</v>
      </c>
      <c r="I63" s="2">
        <v>56.74</v>
      </c>
      <c r="J63" s="2">
        <v>23.4</v>
      </c>
      <c r="K63" s="2">
        <v>30.400451660200002</v>
      </c>
      <c r="L63" s="2">
        <v>0.253104</v>
      </c>
      <c r="M63" s="1" t="s">
        <v>23</v>
      </c>
      <c r="N63" s="2">
        <v>1068</v>
      </c>
      <c r="O63" s="2">
        <v>3</v>
      </c>
      <c r="P63" s="2">
        <v>19</v>
      </c>
      <c r="Q63" s="2">
        <v>500</v>
      </c>
      <c r="R63" s="2">
        <v>49</v>
      </c>
    </row>
    <row r="64" spans="1:18" x14ac:dyDescent="0.25">
      <c r="A64" s="1" t="s">
        <v>55</v>
      </c>
      <c r="B64" s="1" t="s">
        <v>178</v>
      </c>
      <c r="C64" s="1" t="s">
        <v>179</v>
      </c>
      <c r="D64" s="1" t="s">
        <v>180</v>
      </c>
      <c r="E64" s="1" t="s">
        <v>36</v>
      </c>
      <c r="F64" s="1">
        <v>6</v>
      </c>
      <c r="G64" s="2">
        <v>0.3947</v>
      </c>
      <c r="H64" s="1">
        <v>4579</v>
      </c>
      <c r="I64" s="2">
        <v>33.5</v>
      </c>
      <c r="J64" s="2">
        <v>30.5</v>
      </c>
      <c r="K64" s="2">
        <v>20.076992034900002</v>
      </c>
      <c r="L64" s="2">
        <v>0.15690399999999999</v>
      </c>
      <c r="M64" s="1" t="s">
        <v>23</v>
      </c>
      <c r="N64" s="2">
        <v>2550</v>
      </c>
      <c r="O64" s="2">
        <v>2</v>
      </c>
      <c r="P64" s="2">
        <v>20</v>
      </c>
      <c r="Q64" s="2">
        <v>748</v>
      </c>
      <c r="R64" s="2">
        <v>67</v>
      </c>
    </row>
    <row r="65" spans="1:18" x14ac:dyDescent="0.25">
      <c r="A65" s="1" t="s">
        <v>55</v>
      </c>
      <c r="B65" s="1" t="s">
        <v>181</v>
      </c>
      <c r="C65" s="1" t="s">
        <v>182</v>
      </c>
      <c r="D65" s="1" t="s">
        <v>183</v>
      </c>
      <c r="E65" s="1" t="s">
        <v>59</v>
      </c>
      <c r="F65" s="1">
        <v>2</v>
      </c>
      <c r="G65" s="2">
        <v>0.1166</v>
      </c>
      <c r="H65" s="1">
        <v>2298</v>
      </c>
      <c r="I65" s="2">
        <v>33.89</v>
      </c>
      <c r="J65" s="2">
        <v>22.8</v>
      </c>
      <c r="K65" s="2">
        <v>22.459892272899999</v>
      </c>
      <c r="L65" s="2">
        <v>0.147312</v>
      </c>
      <c r="M65" s="1" t="s">
        <v>26</v>
      </c>
      <c r="N65" s="2">
        <v>726</v>
      </c>
      <c r="O65" s="2">
        <v>1</v>
      </c>
      <c r="P65" s="2">
        <v>5</v>
      </c>
      <c r="Q65" s="2">
        <v>107</v>
      </c>
      <c r="R65" s="2">
        <v>12</v>
      </c>
    </row>
    <row r="66" spans="1:18" x14ac:dyDescent="0.25">
      <c r="A66" s="1" t="s">
        <v>184</v>
      </c>
      <c r="B66" s="1" t="s">
        <v>185</v>
      </c>
      <c r="C66" s="1" t="s">
        <v>186</v>
      </c>
      <c r="D66" s="1" t="s">
        <v>187</v>
      </c>
      <c r="E66" s="1" t="s">
        <v>22</v>
      </c>
      <c r="F66" s="1">
        <v>1</v>
      </c>
      <c r="G66" s="2">
        <v>0.19339999999999999</v>
      </c>
      <c r="H66" s="1">
        <v>1275</v>
      </c>
      <c r="I66" s="2">
        <v>42.87</v>
      </c>
      <c r="J66" s="2">
        <v>61.7</v>
      </c>
      <c r="K66" s="2">
        <v>11.8488254547</v>
      </c>
      <c r="L66" s="2">
        <v>0.22259200000000001</v>
      </c>
      <c r="M66" s="1" t="s">
        <v>23</v>
      </c>
      <c r="N66" s="2">
        <v>723</v>
      </c>
      <c r="O66" s="2">
        <v>1</v>
      </c>
      <c r="P66" s="2">
        <v>4</v>
      </c>
      <c r="Q66" s="2">
        <v>163</v>
      </c>
      <c r="R66" s="2">
        <v>11</v>
      </c>
    </row>
    <row r="67" spans="1:18" x14ac:dyDescent="0.25">
      <c r="A67" s="1" t="s">
        <v>55</v>
      </c>
      <c r="B67" s="1" t="s">
        <v>188</v>
      </c>
      <c r="C67" s="1" t="s">
        <v>189</v>
      </c>
      <c r="D67" s="1" t="s">
        <v>188</v>
      </c>
      <c r="E67" s="1" t="s">
        <v>59</v>
      </c>
      <c r="F67" s="1">
        <v>5</v>
      </c>
      <c r="G67" s="2">
        <v>0.1166</v>
      </c>
      <c r="H67" s="1">
        <v>21099</v>
      </c>
      <c r="I67" s="2">
        <v>13.94</v>
      </c>
      <c r="J67" s="2">
        <v>14.8</v>
      </c>
      <c r="K67" s="2">
        <v>8.3899354934700003</v>
      </c>
      <c r="L67" s="2">
        <v>6.5823999999999994E-2</v>
      </c>
      <c r="M67" s="1" t="s">
        <v>26</v>
      </c>
      <c r="N67" s="2">
        <v>4595</v>
      </c>
      <c r="O67" s="2">
        <v>8</v>
      </c>
      <c r="P67" s="2">
        <v>49</v>
      </c>
      <c r="Q67" s="2">
        <v>6299</v>
      </c>
      <c r="R67" s="2">
        <v>382</v>
      </c>
    </row>
    <row r="68" spans="1:18" x14ac:dyDescent="0.25">
      <c r="A68" s="1" t="s">
        <v>55</v>
      </c>
      <c r="B68" s="1" t="s">
        <v>165</v>
      </c>
      <c r="C68" s="1" t="s">
        <v>190</v>
      </c>
      <c r="D68" s="1" t="s">
        <v>165</v>
      </c>
      <c r="E68" s="1" t="s">
        <v>22</v>
      </c>
      <c r="F68" s="1">
        <v>34</v>
      </c>
      <c r="G68" s="2">
        <v>0.33019999999999999</v>
      </c>
      <c r="H68" s="1">
        <v>23510</v>
      </c>
      <c r="I68" s="2">
        <v>21.02</v>
      </c>
      <c r="J68" s="2">
        <v>21.7</v>
      </c>
      <c r="K68" s="2">
        <v>12.585068702699999</v>
      </c>
      <c r="L68" s="2">
        <v>9.0607999999999994E-2</v>
      </c>
      <c r="M68" s="1" t="s">
        <v>23</v>
      </c>
      <c r="N68" s="2">
        <v>4904</v>
      </c>
      <c r="O68" s="2">
        <v>5</v>
      </c>
      <c r="P68" s="2">
        <v>57</v>
      </c>
      <c r="Q68" s="2">
        <v>5989</v>
      </c>
      <c r="R68" s="2">
        <v>335</v>
      </c>
    </row>
    <row r="69" spans="1:18" x14ac:dyDescent="0.25">
      <c r="A69" s="1" t="s">
        <v>125</v>
      </c>
      <c r="B69" s="1" t="s">
        <v>135</v>
      </c>
      <c r="C69" s="1" t="s">
        <v>191</v>
      </c>
      <c r="D69" s="1" t="s">
        <v>192</v>
      </c>
      <c r="E69" s="1" t="s">
        <v>59</v>
      </c>
      <c r="F69" s="1">
        <v>11</v>
      </c>
      <c r="G69" s="2">
        <v>0.13639999999999999</v>
      </c>
      <c r="H69" s="1">
        <v>2292</v>
      </c>
      <c r="I69" s="2">
        <v>31.74</v>
      </c>
      <c r="J69" s="2">
        <v>17.5</v>
      </c>
      <c r="K69" s="2">
        <v>14.7431125641</v>
      </c>
      <c r="L69" s="2">
        <v>0.112568</v>
      </c>
      <c r="M69" s="1" t="s">
        <v>26</v>
      </c>
      <c r="N69" s="2">
        <v>872</v>
      </c>
      <c r="O69" s="2">
        <v>3</v>
      </c>
      <c r="P69" s="2">
        <v>6</v>
      </c>
      <c r="Q69" s="2">
        <v>646</v>
      </c>
      <c r="R69" s="2">
        <v>55</v>
      </c>
    </row>
    <row r="70" spans="1:18" x14ac:dyDescent="0.25">
      <c r="A70" s="1" t="s">
        <v>76</v>
      </c>
      <c r="B70" s="1" t="s">
        <v>154</v>
      </c>
      <c r="C70" s="1" t="s">
        <v>193</v>
      </c>
      <c r="D70" s="1" t="s">
        <v>194</v>
      </c>
      <c r="E70" s="1" t="s">
        <v>59</v>
      </c>
      <c r="F70" s="1">
        <v>3</v>
      </c>
      <c r="G70" s="2">
        <v>0.1166</v>
      </c>
      <c r="H70" s="1">
        <v>2482</v>
      </c>
      <c r="I70" s="2">
        <v>61.22</v>
      </c>
      <c r="J70" s="2">
        <v>18.7</v>
      </c>
      <c r="K70" s="2">
        <v>12.577065467800001</v>
      </c>
      <c r="L70" s="2">
        <v>0.20263999999999999</v>
      </c>
      <c r="M70" s="1" t="s">
        <v>23</v>
      </c>
      <c r="N70" s="2">
        <v>663</v>
      </c>
      <c r="O70" s="2">
        <v>5</v>
      </c>
      <c r="P70" s="2">
        <v>10</v>
      </c>
      <c r="Q70" s="2">
        <v>554</v>
      </c>
      <c r="R70" s="2">
        <v>32</v>
      </c>
    </row>
    <row r="71" spans="1:18" x14ac:dyDescent="0.25">
      <c r="A71" s="1" t="s">
        <v>76</v>
      </c>
      <c r="B71" s="1" t="s">
        <v>77</v>
      </c>
      <c r="C71" s="1" t="s">
        <v>195</v>
      </c>
      <c r="D71" s="1" t="s">
        <v>196</v>
      </c>
      <c r="E71" s="1" t="s">
        <v>22</v>
      </c>
      <c r="F71" s="1">
        <v>569</v>
      </c>
      <c r="G71" s="2">
        <v>0.33019999999999999</v>
      </c>
      <c r="H71" s="1">
        <v>6515</v>
      </c>
      <c r="I71" s="2">
        <v>32.229999999999997</v>
      </c>
      <c r="J71" s="2">
        <v>24.7</v>
      </c>
      <c r="K71" s="2">
        <v>6.9489936828600003</v>
      </c>
      <c r="L71" s="2">
        <v>0.105792</v>
      </c>
      <c r="M71" s="1" t="s">
        <v>23</v>
      </c>
      <c r="N71" s="2">
        <v>1553</v>
      </c>
      <c r="O71" s="2">
        <v>6</v>
      </c>
      <c r="P71" s="2">
        <v>24</v>
      </c>
      <c r="Q71" s="2">
        <v>2270</v>
      </c>
      <c r="R71" s="2">
        <v>107</v>
      </c>
    </row>
    <row r="72" spans="1:18" x14ac:dyDescent="0.25">
      <c r="A72" s="1" t="s">
        <v>76</v>
      </c>
      <c r="B72" s="1" t="s">
        <v>133</v>
      </c>
      <c r="C72" s="1" t="s">
        <v>197</v>
      </c>
      <c r="D72" s="1" t="s">
        <v>198</v>
      </c>
      <c r="E72" s="1" t="s">
        <v>22</v>
      </c>
      <c r="F72" s="1">
        <v>40</v>
      </c>
      <c r="G72" s="2">
        <v>0.33019999999999999</v>
      </c>
      <c r="H72" s="1">
        <v>10314</v>
      </c>
      <c r="I72" s="2">
        <v>52.96</v>
      </c>
      <c r="J72" s="2">
        <v>19.5</v>
      </c>
      <c r="K72" s="2">
        <v>13.2928848267</v>
      </c>
      <c r="L72" s="2">
        <v>0.219504</v>
      </c>
      <c r="M72" s="1" t="s">
        <v>54</v>
      </c>
      <c r="N72" s="2">
        <v>1529</v>
      </c>
      <c r="O72" s="2">
        <v>6</v>
      </c>
      <c r="P72" s="2">
        <v>20</v>
      </c>
      <c r="Q72" s="2">
        <v>627</v>
      </c>
      <c r="R72" s="2">
        <v>46</v>
      </c>
    </row>
    <row r="73" spans="1:18" x14ac:dyDescent="0.25">
      <c r="A73" s="1" t="s">
        <v>76</v>
      </c>
      <c r="B73" s="1" t="s">
        <v>76</v>
      </c>
      <c r="C73" s="1" t="s">
        <v>199</v>
      </c>
      <c r="D73" s="1" t="s">
        <v>200</v>
      </c>
      <c r="E73" s="1" t="s">
        <v>36</v>
      </c>
      <c r="F73" s="1">
        <v>40</v>
      </c>
      <c r="G73" s="2">
        <v>0.50029999999999997</v>
      </c>
      <c r="H73" s="1">
        <v>1472</v>
      </c>
      <c r="I73" s="2">
        <v>26.6</v>
      </c>
      <c r="J73" s="2">
        <v>12.2</v>
      </c>
      <c r="K73" s="2">
        <v>7.2796936035200002</v>
      </c>
      <c r="L73" s="2">
        <v>8.8927999999999993E-2</v>
      </c>
      <c r="M73" s="1" t="s">
        <v>23</v>
      </c>
      <c r="N73" s="2">
        <v>431</v>
      </c>
      <c r="O73" s="2">
        <v>1</v>
      </c>
      <c r="P73" s="2">
        <v>5</v>
      </c>
      <c r="Q73" s="2">
        <v>438</v>
      </c>
      <c r="R73" s="2">
        <v>25</v>
      </c>
    </row>
    <row r="74" spans="1:18" x14ac:dyDescent="0.25">
      <c r="A74" s="1" t="s">
        <v>18</v>
      </c>
      <c r="B74" s="1" t="s">
        <v>18</v>
      </c>
      <c r="C74" s="1" t="s">
        <v>201</v>
      </c>
      <c r="D74" s="1" t="s">
        <v>202</v>
      </c>
      <c r="E74" s="1" t="s">
        <v>59</v>
      </c>
      <c r="F74" s="1">
        <v>4</v>
      </c>
      <c r="G74" s="2">
        <v>0.1166</v>
      </c>
      <c r="H74" s="1">
        <v>3093</v>
      </c>
      <c r="I74" s="2">
        <v>51.36</v>
      </c>
      <c r="J74" s="2">
        <v>25.3</v>
      </c>
      <c r="K74" s="2">
        <v>21.595092773400001</v>
      </c>
      <c r="L74" s="2">
        <v>0.253104</v>
      </c>
      <c r="M74" s="1" t="s">
        <v>23</v>
      </c>
      <c r="N74" s="2">
        <v>966</v>
      </c>
      <c r="O74" s="2">
        <v>3</v>
      </c>
      <c r="P74" s="2">
        <v>16</v>
      </c>
      <c r="Q74" s="2">
        <v>354</v>
      </c>
      <c r="R74" s="2">
        <v>25</v>
      </c>
    </row>
    <row r="75" spans="1:18" x14ac:dyDescent="0.25">
      <c r="A75" s="1" t="s">
        <v>18</v>
      </c>
      <c r="B75" s="1" t="s">
        <v>18</v>
      </c>
      <c r="C75" s="1" t="s">
        <v>203</v>
      </c>
      <c r="D75" s="1" t="s">
        <v>204</v>
      </c>
      <c r="E75" s="1" t="s">
        <v>22</v>
      </c>
      <c r="F75" s="1">
        <v>8</v>
      </c>
      <c r="G75" s="2">
        <v>0.22459999999999999</v>
      </c>
      <c r="H75" s="1">
        <v>78387</v>
      </c>
      <c r="I75" s="2">
        <v>17.89</v>
      </c>
      <c r="J75" s="2">
        <v>11</v>
      </c>
      <c r="K75" s="2">
        <v>7.8192443847700002</v>
      </c>
      <c r="L75" s="2">
        <v>6.5823999999999994E-2</v>
      </c>
      <c r="M75" s="1" t="s">
        <v>26</v>
      </c>
      <c r="N75" s="2">
        <v>16834</v>
      </c>
      <c r="O75" s="2">
        <v>14</v>
      </c>
      <c r="P75" s="2">
        <v>98</v>
      </c>
      <c r="Q75" s="2">
        <v>9570</v>
      </c>
      <c r="R75" s="2">
        <v>509</v>
      </c>
    </row>
    <row r="76" spans="1:18" x14ac:dyDescent="0.25">
      <c r="A76" s="1" t="s">
        <v>116</v>
      </c>
      <c r="B76" s="1" t="s">
        <v>117</v>
      </c>
      <c r="C76" s="1" t="s">
        <v>205</v>
      </c>
      <c r="D76" s="1" t="s">
        <v>206</v>
      </c>
      <c r="E76" s="1" t="s">
        <v>22</v>
      </c>
      <c r="F76" s="1">
        <v>21</v>
      </c>
      <c r="G76" s="2">
        <v>0.22459999999999999</v>
      </c>
      <c r="H76" s="1">
        <v>10961</v>
      </c>
      <c r="I76" s="2">
        <v>65.209999999999994</v>
      </c>
      <c r="J76" s="2">
        <v>21.5</v>
      </c>
      <c r="K76" s="2">
        <v>7.1359457969699998</v>
      </c>
      <c r="L76" s="2">
        <v>0.33318399999999998</v>
      </c>
      <c r="M76" s="1" t="s">
        <v>54</v>
      </c>
      <c r="N76" s="2">
        <v>2071</v>
      </c>
      <c r="O76" s="2">
        <v>27</v>
      </c>
      <c r="P76" s="2">
        <v>108</v>
      </c>
      <c r="Q76" s="2">
        <v>2860</v>
      </c>
      <c r="R76" s="2">
        <v>184</v>
      </c>
    </row>
    <row r="77" spans="1:18" x14ac:dyDescent="0.25">
      <c r="A77" s="1" t="s">
        <v>18</v>
      </c>
      <c r="B77" s="1" t="s">
        <v>65</v>
      </c>
      <c r="C77" s="1" t="s">
        <v>207</v>
      </c>
      <c r="D77" s="1" t="s">
        <v>208</v>
      </c>
      <c r="E77" s="1" t="s">
        <v>59</v>
      </c>
      <c r="F77" s="1">
        <v>2</v>
      </c>
      <c r="G77" s="2">
        <v>0.1166</v>
      </c>
      <c r="H77" s="1">
        <v>3668</v>
      </c>
      <c r="I77" s="2">
        <v>60.52</v>
      </c>
      <c r="J77" s="2">
        <v>34.700000000000003</v>
      </c>
      <c r="K77" s="2">
        <v>18.991098403900001</v>
      </c>
      <c r="L77" s="2">
        <v>0.30458400000000002</v>
      </c>
      <c r="M77" s="1" t="s">
        <v>23</v>
      </c>
      <c r="N77" s="2">
        <v>1342</v>
      </c>
      <c r="O77" s="2">
        <v>3</v>
      </c>
      <c r="P77" s="2">
        <v>16</v>
      </c>
      <c r="Q77" s="2">
        <v>661</v>
      </c>
      <c r="R77" s="2">
        <v>58</v>
      </c>
    </row>
    <row r="78" spans="1:18" x14ac:dyDescent="0.25">
      <c r="A78" s="1" t="s">
        <v>18</v>
      </c>
      <c r="B78" s="1" t="s">
        <v>65</v>
      </c>
      <c r="C78" s="1" t="s">
        <v>209</v>
      </c>
      <c r="D78" s="1" t="s">
        <v>210</v>
      </c>
      <c r="E78" s="1" t="s">
        <v>22</v>
      </c>
      <c r="F78" s="1">
        <v>4</v>
      </c>
      <c r="G78" s="2">
        <v>0.20480000000000001</v>
      </c>
      <c r="H78" s="1">
        <v>2036</v>
      </c>
      <c r="I78" s="2">
        <v>60.5</v>
      </c>
      <c r="J78" s="2">
        <v>35.700000000000003</v>
      </c>
      <c r="K78" s="2">
        <v>14.795383453399999</v>
      </c>
      <c r="L78" s="2">
        <v>0.30458400000000002</v>
      </c>
      <c r="M78" s="1" t="s">
        <v>23</v>
      </c>
      <c r="N78" s="2">
        <v>779</v>
      </c>
      <c r="O78" s="2">
        <v>1</v>
      </c>
      <c r="P78" s="2">
        <v>7</v>
      </c>
      <c r="Q78" s="2">
        <v>245</v>
      </c>
      <c r="R78" s="2">
        <v>29</v>
      </c>
    </row>
    <row r="79" spans="1:18" x14ac:dyDescent="0.25">
      <c r="A79" s="1" t="s">
        <v>18</v>
      </c>
      <c r="B79" s="1" t="s">
        <v>18</v>
      </c>
      <c r="C79" s="1" t="s">
        <v>211</v>
      </c>
      <c r="D79" s="1" t="s">
        <v>18</v>
      </c>
      <c r="E79" s="1" t="s">
        <v>59</v>
      </c>
      <c r="F79" s="1">
        <v>6</v>
      </c>
      <c r="G79" s="2">
        <v>0.13639999999999999</v>
      </c>
      <c r="H79" s="1">
        <v>87253</v>
      </c>
      <c r="I79" s="2">
        <v>22.35</v>
      </c>
      <c r="J79" s="2">
        <v>12.8</v>
      </c>
      <c r="K79" s="2">
        <v>6.22222232819</v>
      </c>
      <c r="L79" s="2">
        <v>8.8927999999999993E-2</v>
      </c>
      <c r="M79" s="1" t="s">
        <v>26</v>
      </c>
      <c r="N79" s="2">
        <v>19563</v>
      </c>
      <c r="O79" s="2">
        <v>58</v>
      </c>
      <c r="P79" s="2">
        <v>136</v>
      </c>
      <c r="Q79" s="2">
        <v>18448</v>
      </c>
      <c r="R79" s="2">
        <v>1028</v>
      </c>
    </row>
    <row r="80" spans="1:18" x14ac:dyDescent="0.25">
      <c r="A80" s="1" t="s">
        <v>184</v>
      </c>
      <c r="B80" s="1" t="s">
        <v>185</v>
      </c>
      <c r="C80" s="1" t="s">
        <v>212</v>
      </c>
      <c r="D80" s="1" t="s">
        <v>213</v>
      </c>
      <c r="E80" s="1" t="s">
        <v>22</v>
      </c>
      <c r="F80" s="1">
        <v>0</v>
      </c>
      <c r="G80" s="2">
        <v>0.19339999999999999</v>
      </c>
      <c r="H80" s="1">
        <v>10275</v>
      </c>
      <c r="I80" s="2">
        <v>22.47</v>
      </c>
      <c r="J80" s="2">
        <v>43.1</v>
      </c>
      <c r="K80" s="2">
        <v>4.9743967056300002</v>
      </c>
      <c r="L80" s="2">
        <v>0.17095199999999999</v>
      </c>
      <c r="M80" s="1" t="s">
        <v>23</v>
      </c>
      <c r="N80" s="2">
        <v>2418</v>
      </c>
      <c r="O80" s="2">
        <v>2</v>
      </c>
      <c r="P80" s="2">
        <v>21</v>
      </c>
      <c r="Q80" s="2">
        <v>2897</v>
      </c>
      <c r="R80" s="2">
        <v>200</v>
      </c>
    </row>
    <row r="81" spans="1:18" x14ac:dyDescent="0.25">
      <c r="A81" s="1" t="s">
        <v>55</v>
      </c>
      <c r="B81" s="1" t="s">
        <v>214</v>
      </c>
      <c r="C81" s="1" t="s">
        <v>215</v>
      </c>
      <c r="D81" s="1" t="s">
        <v>216</v>
      </c>
      <c r="E81" s="1" t="s">
        <v>22</v>
      </c>
      <c r="F81" s="1">
        <v>20</v>
      </c>
      <c r="G81" s="2">
        <v>0.22459999999999999</v>
      </c>
      <c r="H81" s="1">
        <v>34732</v>
      </c>
      <c r="I81" s="2">
        <v>7.29</v>
      </c>
      <c r="J81" s="2">
        <v>6.8</v>
      </c>
      <c r="K81" s="2">
        <v>5.5756659507800004</v>
      </c>
      <c r="L81" s="2">
        <v>5.5759999999999997E-2</v>
      </c>
      <c r="M81" s="1" t="s">
        <v>26</v>
      </c>
      <c r="N81" s="2">
        <v>11336</v>
      </c>
      <c r="O81" s="2">
        <v>40</v>
      </c>
      <c r="P81" s="2">
        <v>79</v>
      </c>
      <c r="Q81" s="2">
        <v>8882</v>
      </c>
      <c r="R81" s="2">
        <v>546</v>
      </c>
    </row>
    <row r="82" spans="1:18" x14ac:dyDescent="0.25">
      <c r="A82" s="1" t="s">
        <v>184</v>
      </c>
      <c r="B82" s="1" t="s">
        <v>217</v>
      </c>
      <c r="C82" s="1" t="s">
        <v>218</v>
      </c>
      <c r="D82" s="1" t="s">
        <v>219</v>
      </c>
      <c r="E82" s="1" t="s">
        <v>59</v>
      </c>
      <c r="F82" s="1">
        <v>4</v>
      </c>
      <c r="G82" s="2">
        <v>0.1166</v>
      </c>
      <c r="H82" s="1">
        <v>7253</v>
      </c>
      <c r="I82" s="2">
        <v>37.67</v>
      </c>
      <c r="J82" s="2">
        <v>24.1</v>
      </c>
      <c r="K82" s="2">
        <v>9.3497581481900003</v>
      </c>
      <c r="L82" s="2">
        <v>0.145312</v>
      </c>
      <c r="M82" s="1" t="s">
        <v>26</v>
      </c>
      <c r="N82" s="2">
        <v>2983</v>
      </c>
      <c r="O82" s="2">
        <v>7</v>
      </c>
      <c r="P82" s="2">
        <v>30</v>
      </c>
      <c r="Q82" s="2">
        <v>1474</v>
      </c>
      <c r="R82" s="2">
        <v>165</v>
      </c>
    </row>
    <row r="83" spans="1:18" x14ac:dyDescent="0.25">
      <c r="A83" s="1" t="s">
        <v>55</v>
      </c>
      <c r="B83" s="1" t="s">
        <v>220</v>
      </c>
      <c r="C83" s="1" t="s">
        <v>221</v>
      </c>
      <c r="D83" s="1" t="s">
        <v>220</v>
      </c>
      <c r="E83" s="1" t="s">
        <v>22</v>
      </c>
      <c r="F83" s="1">
        <v>10</v>
      </c>
      <c r="G83" s="2">
        <v>0.22459999999999999</v>
      </c>
      <c r="H83" s="1">
        <v>3361</v>
      </c>
      <c r="I83" s="2">
        <v>49.17</v>
      </c>
      <c r="J83" s="2">
        <v>33</v>
      </c>
      <c r="K83" s="2">
        <v>16.852487564099999</v>
      </c>
      <c r="L83" s="2">
        <v>0.19642399999999999</v>
      </c>
      <c r="M83" s="1" t="s">
        <v>23</v>
      </c>
      <c r="N83" s="2">
        <v>1465</v>
      </c>
      <c r="O83" s="2">
        <v>1</v>
      </c>
      <c r="P83" s="2">
        <v>14</v>
      </c>
      <c r="Q83" s="2">
        <v>756</v>
      </c>
      <c r="R83" s="2">
        <v>64</v>
      </c>
    </row>
    <row r="84" spans="1:18" x14ac:dyDescent="0.25">
      <c r="A84" s="1" t="s">
        <v>55</v>
      </c>
      <c r="B84" s="1" t="s">
        <v>220</v>
      </c>
      <c r="C84" s="1" t="s">
        <v>222</v>
      </c>
      <c r="D84" s="1" t="s">
        <v>223</v>
      </c>
      <c r="E84" s="1" t="s">
        <v>22</v>
      </c>
      <c r="F84" s="1">
        <v>4</v>
      </c>
      <c r="G84" s="2">
        <v>0.20480000000000001</v>
      </c>
      <c r="H84" s="1">
        <v>5659</v>
      </c>
      <c r="I84" s="2">
        <v>56.43</v>
      </c>
      <c r="J84" s="2">
        <v>28.5</v>
      </c>
      <c r="K84" s="2">
        <v>28.009828567500001</v>
      </c>
      <c r="L84" s="2">
        <v>0.28057599999999999</v>
      </c>
      <c r="M84" s="1" t="s">
        <v>23</v>
      </c>
      <c r="N84" s="2">
        <v>1769</v>
      </c>
      <c r="O84" s="2">
        <v>1</v>
      </c>
      <c r="P84" s="2">
        <v>28</v>
      </c>
      <c r="Q84" s="2">
        <v>883</v>
      </c>
      <c r="R84" s="2">
        <v>68</v>
      </c>
    </row>
    <row r="85" spans="1:18" x14ac:dyDescent="0.25">
      <c r="A85" s="1" t="s">
        <v>55</v>
      </c>
      <c r="B85" s="1" t="s">
        <v>90</v>
      </c>
      <c r="C85" s="1" t="s">
        <v>224</v>
      </c>
      <c r="D85" s="1" t="s">
        <v>225</v>
      </c>
      <c r="E85" s="1" t="s">
        <v>59</v>
      </c>
      <c r="F85" s="1">
        <v>30</v>
      </c>
      <c r="G85" s="2">
        <v>0.24199999999999999</v>
      </c>
      <c r="H85" s="1">
        <v>9311</v>
      </c>
      <c r="I85" s="2">
        <v>26.6</v>
      </c>
      <c r="J85" s="2">
        <v>20.9</v>
      </c>
      <c r="K85" s="2">
        <v>15.384614944500001</v>
      </c>
      <c r="L85" s="2">
        <v>0.12943199999999999</v>
      </c>
      <c r="M85" s="1" t="s">
        <v>23</v>
      </c>
      <c r="N85" s="2">
        <v>2949</v>
      </c>
      <c r="O85" s="2">
        <v>2</v>
      </c>
      <c r="P85" s="2">
        <v>44</v>
      </c>
      <c r="Q85" s="2">
        <v>4639</v>
      </c>
      <c r="R85" s="2">
        <v>271</v>
      </c>
    </row>
    <row r="86" spans="1:18" x14ac:dyDescent="0.25">
      <c r="A86" s="1" t="s">
        <v>55</v>
      </c>
      <c r="B86" s="1" t="s">
        <v>220</v>
      </c>
      <c r="C86" s="1" t="s">
        <v>226</v>
      </c>
      <c r="D86" s="1" t="s">
        <v>227</v>
      </c>
      <c r="E86" s="1" t="s">
        <v>22</v>
      </c>
      <c r="F86" s="1">
        <v>15</v>
      </c>
      <c r="G86" s="2">
        <v>0.22459999999999999</v>
      </c>
      <c r="H86" s="1">
        <v>2491</v>
      </c>
      <c r="I86" s="2">
        <v>42.5</v>
      </c>
      <c r="J86" s="2">
        <v>24.5</v>
      </c>
      <c r="K86" s="2">
        <v>22.147197723400001</v>
      </c>
      <c r="L86" s="2">
        <v>0.186832</v>
      </c>
      <c r="M86" s="1" t="s">
        <v>23</v>
      </c>
      <c r="N86" s="2">
        <v>952</v>
      </c>
      <c r="O86" s="2">
        <v>1</v>
      </c>
      <c r="P86" s="2">
        <v>10</v>
      </c>
      <c r="Q86" s="2">
        <v>488</v>
      </c>
      <c r="R86" s="2">
        <v>43</v>
      </c>
    </row>
    <row r="87" spans="1:18" x14ac:dyDescent="0.25">
      <c r="A87" s="1" t="s">
        <v>184</v>
      </c>
      <c r="B87" s="1" t="s">
        <v>228</v>
      </c>
      <c r="C87" s="1" t="s">
        <v>229</v>
      </c>
      <c r="D87" s="1" t="s">
        <v>230</v>
      </c>
      <c r="E87" s="1" t="s">
        <v>22</v>
      </c>
      <c r="F87" s="1">
        <v>0</v>
      </c>
      <c r="G87" s="2">
        <v>0.19339999999999999</v>
      </c>
      <c r="H87" s="1">
        <v>1391</v>
      </c>
      <c r="I87" s="2">
        <v>18.04</v>
      </c>
      <c r="J87" s="2">
        <v>24.6</v>
      </c>
      <c r="K87" s="2">
        <v>7.0121951103200004</v>
      </c>
      <c r="L87" s="2">
        <v>8.2687999999999998E-2</v>
      </c>
      <c r="M87" s="1" t="s">
        <v>26</v>
      </c>
      <c r="N87" s="2">
        <v>528</v>
      </c>
      <c r="O87" s="2">
        <v>1</v>
      </c>
      <c r="P87" s="2">
        <v>7</v>
      </c>
      <c r="Q87" s="2">
        <v>484</v>
      </c>
      <c r="R87" s="2">
        <v>38</v>
      </c>
    </row>
    <row r="88" spans="1:18" x14ac:dyDescent="0.25">
      <c r="A88" s="1" t="s">
        <v>184</v>
      </c>
      <c r="B88" s="1" t="s">
        <v>185</v>
      </c>
      <c r="C88" s="1" t="s">
        <v>231</v>
      </c>
      <c r="D88" s="1" t="s">
        <v>232</v>
      </c>
      <c r="E88" s="1" t="s">
        <v>22</v>
      </c>
      <c r="F88" s="1">
        <v>0</v>
      </c>
      <c r="G88" s="2">
        <v>0.19339999999999999</v>
      </c>
      <c r="H88" s="1">
        <v>11738</v>
      </c>
      <c r="I88" s="2">
        <v>15.18</v>
      </c>
      <c r="J88" s="2">
        <v>0</v>
      </c>
      <c r="K88" s="2">
        <v>6.4851765632599996</v>
      </c>
      <c r="L88" s="2">
        <v>5.5759999999999997E-2</v>
      </c>
      <c r="M88" s="1" t="s">
        <v>26</v>
      </c>
      <c r="N88" s="2">
        <v>2363</v>
      </c>
      <c r="O88" s="2">
        <v>2</v>
      </c>
      <c r="P88" s="2">
        <v>20</v>
      </c>
      <c r="Q88" s="2">
        <v>3692</v>
      </c>
      <c r="R88" s="2">
        <v>215</v>
      </c>
    </row>
    <row r="89" spans="1:18" x14ac:dyDescent="0.25">
      <c r="A89" s="1" t="s">
        <v>184</v>
      </c>
      <c r="B89" s="1" t="s">
        <v>185</v>
      </c>
      <c r="C89" s="1" t="s">
        <v>233</v>
      </c>
      <c r="D89" s="1" t="s">
        <v>234</v>
      </c>
      <c r="E89" s="1" t="s">
        <v>22</v>
      </c>
      <c r="F89" s="1">
        <v>0</v>
      </c>
      <c r="G89" s="2">
        <v>0.19339999999999999</v>
      </c>
      <c r="H89" s="1">
        <v>4543</v>
      </c>
      <c r="I89" s="2">
        <v>21.34</v>
      </c>
      <c r="J89" s="2">
        <v>0</v>
      </c>
      <c r="K89" s="2">
        <v>7.5056014061000003</v>
      </c>
      <c r="L89" s="2">
        <v>5.5759999999999997E-2</v>
      </c>
      <c r="M89" s="1" t="s">
        <v>26</v>
      </c>
      <c r="N89" s="2">
        <v>921</v>
      </c>
      <c r="O89" s="2">
        <v>2</v>
      </c>
      <c r="P89" s="2">
        <v>11</v>
      </c>
      <c r="Q89" s="2">
        <v>873</v>
      </c>
      <c r="R89" s="2">
        <v>57</v>
      </c>
    </row>
    <row r="90" spans="1:18" x14ac:dyDescent="0.25">
      <c r="A90" s="1" t="s">
        <v>184</v>
      </c>
      <c r="B90" s="1" t="s">
        <v>228</v>
      </c>
      <c r="C90" s="1" t="s">
        <v>235</v>
      </c>
      <c r="D90" s="1" t="s">
        <v>236</v>
      </c>
      <c r="E90" s="1" t="s">
        <v>22</v>
      </c>
      <c r="F90" s="1">
        <v>0</v>
      </c>
      <c r="G90" s="2">
        <v>0.19339999999999999</v>
      </c>
      <c r="H90" s="1">
        <v>4137</v>
      </c>
      <c r="I90" s="2">
        <v>27.49</v>
      </c>
      <c r="J90" s="2">
        <v>18.3</v>
      </c>
      <c r="K90" s="2">
        <v>7.7285923957799998</v>
      </c>
      <c r="L90" s="2">
        <v>8.8927999999999993E-2</v>
      </c>
      <c r="M90" s="1" t="s">
        <v>26</v>
      </c>
      <c r="N90" s="2">
        <v>1281</v>
      </c>
      <c r="O90" s="2">
        <v>3</v>
      </c>
      <c r="P90" s="2">
        <v>9</v>
      </c>
      <c r="Q90" s="2">
        <v>1077</v>
      </c>
      <c r="R90" s="2">
        <v>87</v>
      </c>
    </row>
    <row r="91" spans="1:18" x14ac:dyDescent="0.25">
      <c r="A91" s="1" t="s">
        <v>184</v>
      </c>
      <c r="B91" s="1" t="s">
        <v>228</v>
      </c>
      <c r="C91" s="1" t="s">
        <v>237</v>
      </c>
      <c r="D91" s="1" t="s">
        <v>238</v>
      </c>
      <c r="E91" s="1" t="s">
        <v>22</v>
      </c>
      <c r="F91" s="1">
        <v>0</v>
      </c>
      <c r="G91" s="2">
        <v>0.19339999999999999</v>
      </c>
      <c r="H91" s="1">
        <v>1499</v>
      </c>
      <c r="I91" s="2">
        <v>14.74</v>
      </c>
      <c r="J91" s="2">
        <v>28.9</v>
      </c>
      <c r="K91" s="2">
        <v>5.6562728881800002</v>
      </c>
      <c r="L91" s="2">
        <v>0.11015999999999999</v>
      </c>
      <c r="M91" s="1" t="s">
        <v>26</v>
      </c>
      <c r="N91" s="2">
        <v>589</v>
      </c>
      <c r="O91" s="2">
        <v>1</v>
      </c>
      <c r="P91" s="2">
        <v>3</v>
      </c>
      <c r="Q91" s="2">
        <v>456</v>
      </c>
      <c r="R91" s="2">
        <v>32</v>
      </c>
    </row>
    <row r="92" spans="1:18" x14ac:dyDescent="0.25">
      <c r="A92" s="1" t="s">
        <v>55</v>
      </c>
      <c r="B92" s="1" t="s">
        <v>178</v>
      </c>
      <c r="C92" s="1" t="s">
        <v>239</v>
      </c>
      <c r="D92" s="1" t="s">
        <v>240</v>
      </c>
      <c r="E92" s="1" t="s">
        <v>59</v>
      </c>
      <c r="F92" s="1">
        <v>1</v>
      </c>
      <c r="G92" s="2">
        <v>0.1052</v>
      </c>
      <c r="H92" s="1">
        <v>2740</v>
      </c>
      <c r="I92" s="2">
        <v>13.51</v>
      </c>
      <c r="J92" s="2">
        <v>15.6</v>
      </c>
      <c r="K92" s="2">
        <v>16.216217041</v>
      </c>
      <c r="L92" s="2">
        <v>8.9464000000000002E-2</v>
      </c>
      <c r="M92" s="1" t="s">
        <v>26</v>
      </c>
      <c r="N92" s="2">
        <v>1407</v>
      </c>
      <c r="O92" s="2">
        <v>1</v>
      </c>
      <c r="P92" s="2">
        <v>9</v>
      </c>
      <c r="Q92" s="2">
        <v>363</v>
      </c>
      <c r="R92" s="2">
        <v>27</v>
      </c>
    </row>
    <row r="93" spans="1:18" x14ac:dyDescent="0.25">
      <c r="A93" s="1" t="s">
        <v>55</v>
      </c>
      <c r="B93" s="1" t="s">
        <v>168</v>
      </c>
      <c r="C93" s="1" t="s">
        <v>241</v>
      </c>
      <c r="D93" s="1" t="s">
        <v>242</v>
      </c>
      <c r="E93" s="1" t="s">
        <v>22</v>
      </c>
      <c r="F93" s="1">
        <v>9</v>
      </c>
      <c r="G93" s="2">
        <v>0.22459999999999999</v>
      </c>
      <c r="H93" s="1">
        <v>13406</v>
      </c>
      <c r="I93" s="2">
        <v>51.84</v>
      </c>
      <c r="J93" s="2">
        <v>34.799999999999997</v>
      </c>
      <c r="K93" s="2">
        <v>20.262918472300001</v>
      </c>
      <c r="L93" s="2">
        <v>0.30458400000000002</v>
      </c>
      <c r="M93" s="1" t="s">
        <v>54</v>
      </c>
      <c r="N93" s="2">
        <v>4017</v>
      </c>
      <c r="O93" s="2">
        <v>5</v>
      </c>
      <c r="P93" s="2">
        <v>45</v>
      </c>
      <c r="Q93" s="2">
        <v>2835</v>
      </c>
      <c r="R93" s="2">
        <v>150</v>
      </c>
    </row>
    <row r="94" spans="1:18" x14ac:dyDescent="0.25">
      <c r="A94" s="1" t="s">
        <v>55</v>
      </c>
      <c r="B94" s="1" t="s">
        <v>178</v>
      </c>
      <c r="C94" s="1" t="s">
        <v>243</v>
      </c>
      <c r="D94" s="1" t="s">
        <v>244</v>
      </c>
      <c r="E94" s="1" t="s">
        <v>22</v>
      </c>
      <c r="F94" s="1">
        <v>0</v>
      </c>
      <c r="G94" s="2">
        <v>0.19339999999999999</v>
      </c>
      <c r="H94" s="1">
        <v>5605</v>
      </c>
      <c r="I94" s="2">
        <v>24.79</v>
      </c>
      <c r="J94" s="2">
        <v>18.8</v>
      </c>
      <c r="K94" s="2">
        <v>16.112817764300001</v>
      </c>
      <c r="L94" s="2">
        <v>0.112568</v>
      </c>
      <c r="M94" s="1" t="s">
        <v>23</v>
      </c>
      <c r="N94" s="2">
        <v>2363</v>
      </c>
      <c r="O94" s="2">
        <v>1</v>
      </c>
      <c r="P94" s="2">
        <v>18</v>
      </c>
      <c r="Q94" s="2">
        <v>1532</v>
      </c>
      <c r="R94" s="2">
        <v>114</v>
      </c>
    </row>
    <row r="95" spans="1:18" x14ac:dyDescent="0.25">
      <c r="A95" s="1" t="s">
        <v>184</v>
      </c>
      <c r="B95" s="1" t="s">
        <v>245</v>
      </c>
      <c r="C95" s="1" t="s">
        <v>246</v>
      </c>
      <c r="D95" s="1" t="s">
        <v>247</v>
      </c>
      <c r="E95" s="1" t="s">
        <v>22</v>
      </c>
      <c r="F95" s="1">
        <v>33</v>
      </c>
      <c r="G95" s="2">
        <v>0.33019999999999999</v>
      </c>
      <c r="H95" s="1">
        <v>5610</v>
      </c>
      <c r="I95" s="2">
        <v>41.51</v>
      </c>
      <c r="J95" s="2">
        <v>19</v>
      </c>
      <c r="K95" s="2">
        <v>9.0633611679099992</v>
      </c>
      <c r="L95" s="2">
        <v>0.145312</v>
      </c>
      <c r="M95" s="1" t="s">
        <v>23</v>
      </c>
      <c r="N95" s="2">
        <v>1767</v>
      </c>
      <c r="O95" s="2">
        <v>8</v>
      </c>
      <c r="P95" s="2">
        <v>31</v>
      </c>
      <c r="Q95" s="2">
        <v>1357</v>
      </c>
      <c r="R95" s="2">
        <v>118</v>
      </c>
    </row>
    <row r="96" spans="1:18" x14ac:dyDescent="0.25">
      <c r="A96" s="1" t="s">
        <v>248</v>
      </c>
      <c r="B96" s="1" t="s">
        <v>249</v>
      </c>
      <c r="C96" s="1" t="s">
        <v>250</v>
      </c>
      <c r="D96" s="1" t="s">
        <v>251</v>
      </c>
      <c r="E96" s="1" t="s">
        <v>162</v>
      </c>
      <c r="F96" s="1">
        <v>0</v>
      </c>
      <c r="G96" s="2">
        <v>3.5900000000000001E-2</v>
      </c>
      <c r="H96" s="1">
        <v>9059</v>
      </c>
      <c r="I96" s="2">
        <v>6.63</v>
      </c>
      <c r="J96" s="2">
        <v>13.2</v>
      </c>
      <c r="K96" s="2">
        <v>5.4423747062699999</v>
      </c>
      <c r="L96" s="2">
        <v>6.5823999999999994E-2</v>
      </c>
      <c r="M96" s="1" t="s">
        <v>252</v>
      </c>
      <c r="N96" s="2">
        <v>1970</v>
      </c>
      <c r="O96" s="2">
        <v>10</v>
      </c>
      <c r="P96" s="2">
        <v>16</v>
      </c>
      <c r="Q96" s="2">
        <v>1474</v>
      </c>
      <c r="R96" s="2">
        <v>91</v>
      </c>
    </row>
    <row r="97" spans="1:18" x14ac:dyDescent="0.25">
      <c r="A97" s="1" t="s">
        <v>55</v>
      </c>
      <c r="B97" s="1" t="s">
        <v>214</v>
      </c>
      <c r="C97" s="1" t="s">
        <v>253</v>
      </c>
      <c r="D97" s="1" t="s">
        <v>254</v>
      </c>
      <c r="E97" s="1" t="s">
        <v>22</v>
      </c>
      <c r="F97" s="1">
        <v>0</v>
      </c>
      <c r="G97" s="2">
        <v>0.19339999999999999</v>
      </c>
      <c r="H97" s="1">
        <v>8365</v>
      </c>
      <c r="I97" s="2">
        <v>20.11</v>
      </c>
      <c r="J97" s="2">
        <v>25.7</v>
      </c>
      <c r="K97" s="2">
        <v>8.8061332702600001</v>
      </c>
      <c r="L97" s="2">
        <v>8.2687999999999998E-2</v>
      </c>
      <c r="M97" s="1" t="s">
        <v>26</v>
      </c>
      <c r="N97" s="2">
        <v>1695</v>
      </c>
      <c r="O97" s="2">
        <v>0</v>
      </c>
      <c r="P97" s="2">
        <v>63</v>
      </c>
      <c r="Q97" s="2">
        <v>3534</v>
      </c>
      <c r="R97" s="2">
        <v>188</v>
      </c>
    </row>
    <row r="98" spans="1:18" x14ac:dyDescent="0.25">
      <c r="A98" s="1" t="s">
        <v>184</v>
      </c>
      <c r="B98" s="1" t="s">
        <v>245</v>
      </c>
      <c r="C98" s="1" t="s">
        <v>255</v>
      </c>
      <c r="D98" s="1" t="s">
        <v>256</v>
      </c>
      <c r="E98" s="1" t="s">
        <v>22</v>
      </c>
      <c r="F98" s="1">
        <v>9</v>
      </c>
      <c r="G98" s="2">
        <v>0.22459999999999999</v>
      </c>
      <c r="H98" s="1">
        <v>9405</v>
      </c>
      <c r="I98" s="2">
        <v>44.41</v>
      </c>
      <c r="J98" s="2">
        <v>19.2</v>
      </c>
      <c r="K98" s="2">
        <v>10.6557378769</v>
      </c>
      <c r="L98" s="2">
        <v>0.15323200000000001</v>
      </c>
      <c r="M98" s="1" t="s">
        <v>23</v>
      </c>
      <c r="N98" s="2">
        <v>2825</v>
      </c>
      <c r="O98" s="2">
        <v>7</v>
      </c>
      <c r="P98" s="2">
        <v>19</v>
      </c>
      <c r="Q98" s="2">
        <v>593</v>
      </c>
      <c r="R98" s="2">
        <v>67</v>
      </c>
    </row>
    <row r="99" spans="1:18" x14ac:dyDescent="0.25">
      <c r="A99" s="1" t="s">
        <v>184</v>
      </c>
      <c r="B99" s="1" t="s">
        <v>257</v>
      </c>
      <c r="C99" s="1" t="s">
        <v>258</v>
      </c>
      <c r="D99" s="1" t="s">
        <v>259</v>
      </c>
      <c r="E99" s="1" t="s">
        <v>22</v>
      </c>
      <c r="F99" s="1">
        <v>19</v>
      </c>
      <c r="G99" s="2">
        <v>0.22459999999999999</v>
      </c>
      <c r="H99" s="1">
        <v>1794</v>
      </c>
      <c r="I99" s="2">
        <v>31.87</v>
      </c>
      <c r="J99" s="2">
        <v>7.8</v>
      </c>
      <c r="K99" s="2">
        <v>12.1191139221</v>
      </c>
      <c r="L99" s="2">
        <v>8.6784E-2</v>
      </c>
      <c r="M99" s="1" t="s">
        <v>26</v>
      </c>
      <c r="N99" s="2">
        <v>905</v>
      </c>
      <c r="O99" s="2">
        <v>3</v>
      </c>
      <c r="P99" s="2">
        <v>15</v>
      </c>
      <c r="Q99" s="2">
        <v>250</v>
      </c>
      <c r="R99" s="2">
        <v>26</v>
      </c>
    </row>
    <row r="100" spans="1:18" x14ac:dyDescent="0.25">
      <c r="A100" s="1" t="s">
        <v>184</v>
      </c>
      <c r="B100" s="1" t="s">
        <v>260</v>
      </c>
      <c r="C100" s="1" t="s">
        <v>261</v>
      </c>
      <c r="D100" s="1" t="s">
        <v>262</v>
      </c>
      <c r="E100" s="1" t="s">
        <v>36</v>
      </c>
      <c r="F100" s="1">
        <v>22</v>
      </c>
      <c r="G100" s="2">
        <v>0.42709999999999998</v>
      </c>
      <c r="H100" s="1">
        <v>122279</v>
      </c>
      <c r="I100" s="2">
        <v>25.4</v>
      </c>
      <c r="J100" s="2">
        <v>33.4</v>
      </c>
      <c r="K100" s="2">
        <v>10.819955825799999</v>
      </c>
      <c r="L100" s="2">
        <v>0.141184</v>
      </c>
      <c r="M100" s="1" t="s">
        <v>23</v>
      </c>
      <c r="N100" s="2">
        <v>19798</v>
      </c>
      <c r="O100" s="2">
        <v>0</v>
      </c>
      <c r="P100" s="2">
        <v>0</v>
      </c>
      <c r="Q100" s="2">
        <v>0</v>
      </c>
      <c r="R100" s="2">
        <v>0</v>
      </c>
    </row>
    <row r="101" spans="1:18" x14ac:dyDescent="0.25">
      <c r="A101" s="1" t="s">
        <v>184</v>
      </c>
      <c r="B101" s="1" t="s">
        <v>263</v>
      </c>
      <c r="C101" s="1" t="s">
        <v>264</v>
      </c>
      <c r="D101" s="1" t="s">
        <v>265</v>
      </c>
      <c r="E101" s="1" t="s">
        <v>22</v>
      </c>
      <c r="F101" s="1">
        <v>24</v>
      </c>
      <c r="G101" s="2">
        <v>0.33019999999999999</v>
      </c>
      <c r="H101" s="1">
        <v>2325</v>
      </c>
      <c r="I101" s="2">
        <v>29.05</v>
      </c>
      <c r="J101" s="2">
        <v>19.399999999999999</v>
      </c>
      <c r="K101" s="2">
        <v>5.3221287727400002</v>
      </c>
      <c r="L101" s="2">
        <v>0.101592</v>
      </c>
      <c r="M101" s="1" t="s">
        <v>23</v>
      </c>
      <c r="N101" s="2">
        <v>741</v>
      </c>
      <c r="O101" s="2">
        <v>2</v>
      </c>
      <c r="P101" s="2">
        <v>5</v>
      </c>
      <c r="Q101" s="2">
        <v>166</v>
      </c>
      <c r="R101" s="2">
        <v>16</v>
      </c>
    </row>
    <row r="102" spans="1:18" x14ac:dyDescent="0.25">
      <c r="A102" s="1" t="s">
        <v>184</v>
      </c>
      <c r="B102" s="1" t="s">
        <v>257</v>
      </c>
      <c r="C102" s="1" t="s">
        <v>266</v>
      </c>
      <c r="D102" s="1" t="s">
        <v>267</v>
      </c>
      <c r="E102" s="1" t="s">
        <v>22</v>
      </c>
      <c r="F102" s="1">
        <v>38</v>
      </c>
      <c r="G102" s="2">
        <v>0.33019999999999999</v>
      </c>
      <c r="H102" s="1">
        <v>27222</v>
      </c>
      <c r="I102" s="2">
        <v>21.47</v>
      </c>
      <c r="J102" s="2">
        <v>9.5</v>
      </c>
      <c r="K102" s="2">
        <v>6.7841243743900002</v>
      </c>
      <c r="L102" s="2">
        <v>6.5823999999999994E-2</v>
      </c>
      <c r="M102" s="1" t="s">
        <v>23</v>
      </c>
      <c r="N102" s="2">
        <v>7557</v>
      </c>
      <c r="O102" s="2">
        <v>13</v>
      </c>
      <c r="P102" s="2">
        <v>62</v>
      </c>
      <c r="Q102" s="2">
        <v>5062</v>
      </c>
      <c r="R102" s="2">
        <v>290</v>
      </c>
    </row>
    <row r="103" spans="1:18" x14ac:dyDescent="0.25">
      <c r="A103" s="1" t="s">
        <v>248</v>
      </c>
      <c r="B103" s="1" t="s">
        <v>268</v>
      </c>
      <c r="C103" s="1" t="s">
        <v>269</v>
      </c>
      <c r="D103" s="1" t="s">
        <v>268</v>
      </c>
      <c r="E103" s="1" t="s">
        <v>162</v>
      </c>
      <c r="F103" s="1">
        <v>1</v>
      </c>
      <c r="G103" s="2">
        <v>3.5900000000000001E-2</v>
      </c>
      <c r="H103" s="1">
        <v>80389</v>
      </c>
      <c r="I103" s="2">
        <v>2.88</v>
      </c>
      <c r="J103" s="2">
        <v>7.7</v>
      </c>
      <c r="K103" s="2">
        <v>2.00827693939</v>
      </c>
      <c r="L103" s="2">
        <v>5.1560000000000002E-2</v>
      </c>
      <c r="M103" s="1" t="s">
        <v>252</v>
      </c>
      <c r="N103" s="2">
        <v>16730</v>
      </c>
      <c r="O103" s="2">
        <v>103</v>
      </c>
      <c r="P103" s="2">
        <v>117</v>
      </c>
      <c r="Q103" s="2">
        <v>15790</v>
      </c>
      <c r="R103" s="2">
        <v>684</v>
      </c>
    </row>
    <row r="104" spans="1:18" x14ac:dyDescent="0.25">
      <c r="A104" s="1" t="s">
        <v>55</v>
      </c>
      <c r="B104" s="1" t="s">
        <v>214</v>
      </c>
      <c r="C104" s="1" t="s">
        <v>270</v>
      </c>
      <c r="D104" s="1" t="s">
        <v>271</v>
      </c>
      <c r="E104" s="1" t="s">
        <v>22</v>
      </c>
      <c r="F104" s="1">
        <v>5</v>
      </c>
      <c r="G104" s="2">
        <v>0.20480000000000001</v>
      </c>
      <c r="H104" s="1">
        <v>14776</v>
      </c>
      <c r="I104" s="2">
        <v>31.94</v>
      </c>
      <c r="J104" s="2">
        <v>20.5</v>
      </c>
      <c r="K104" s="2">
        <v>17.3345165253</v>
      </c>
      <c r="L104" s="2">
        <v>0.12943199999999999</v>
      </c>
      <c r="M104" s="1" t="s">
        <v>23</v>
      </c>
      <c r="N104" s="2">
        <v>3894</v>
      </c>
      <c r="O104" s="2">
        <v>13</v>
      </c>
      <c r="P104" s="2">
        <v>58</v>
      </c>
      <c r="Q104" s="2">
        <v>3810</v>
      </c>
      <c r="R104" s="2">
        <v>225</v>
      </c>
    </row>
    <row r="105" spans="1:18" x14ac:dyDescent="0.25">
      <c r="A105" s="1" t="s">
        <v>55</v>
      </c>
      <c r="B105" s="1" t="s">
        <v>214</v>
      </c>
      <c r="C105" s="1" t="s">
        <v>272</v>
      </c>
      <c r="D105" s="1" t="s">
        <v>273</v>
      </c>
      <c r="E105" s="1" t="s">
        <v>22</v>
      </c>
      <c r="F105" s="1">
        <v>1</v>
      </c>
      <c r="G105" s="2">
        <v>0.19339999999999999</v>
      </c>
      <c r="H105" s="1">
        <v>20373</v>
      </c>
      <c r="I105" s="2">
        <v>32.11</v>
      </c>
      <c r="J105" s="2">
        <v>22.6</v>
      </c>
      <c r="K105" s="2">
        <v>13.883747100800001</v>
      </c>
      <c r="L105" s="2">
        <v>0.11371199999999999</v>
      </c>
      <c r="M105" s="1" t="s">
        <v>23</v>
      </c>
      <c r="N105" s="2">
        <v>5114</v>
      </c>
      <c r="O105" s="2">
        <v>12</v>
      </c>
      <c r="P105" s="2">
        <v>92</v>
      </c>
      <c r="Q105" s="2">
        <v>5377</v>
      </c>
      <c r="R105" s="2">
        <v>249</v>
      </c>
    </row>
    <row r="106" spans="1:18" x14ac:dyDescent="0.25">
      <c r="A106" s="1" t="s">
        <v>18</v>
      </c>
      <c r="B106" s="1" t="s">
        <v>18</v>
      </c>
      <c r="C106" s="1" t="s">
        <v>274</v>
      </c>
      <c r="D106" s="1" t="s">
        <v>275</v>
      </c>
      <c r="E106" s="1" t="s">
        <v>59</v>
      </c>
      <c r="F106" s="1">
        <v>13</v>
      </c>
      <c r="G106" s="2">
        <v>0.13639999999999999</v>
      </c>
      <c r="H106" s="1">
        <v>8270</v>
      </c>
      <c r="I106" s="2">
        <v>50.54</v>
      </c>
      <c r="J106" s="2">
        <v>29.9</v>
      </c>
      <c r="K106" s="2">
        <v>24.119602203399999</v>
      </c>
      <c r="L106" s="2">
        <v>0.21430399999999999</v>
      </c>
      <c r="M106" s="1" t="s">
        <v>23</v>
      </c>
      <c r="N106" s="2">
        <v>1575</v>
      </c>
      <c r="O106" s="2">
        <v>3</v>
      </c>
      <c r="P106" s="2">
        <v>27</v>
      </c>
      <c r="Q106" s="2">
        <v>784</v>
      </c>
      <c r="R106" s="2">
        <v>56</v>
      </c>
    </row>
    <row r="107" spans="1:18" x14ac:dyDescent="0.25">
      <c r="A107" s="1" t="s">
        <v>116</v>
      </c>
      <c r="B107" s="1" t="s">
        <v>117</v>
      </c>
      <c r="C107" s="1" t="s">
        <v>276</v>
      </c>
      <c r="D107" s="1" t="s">
        <v>277</v>
      </c>
      <c r="E107" s="1" t="s">
        <v>59</v>
      </c>
      <c r="F107" s="1">
        <v>26</v>
      </c>
      <c r="G107" s="2">
        <v>0.24199999999999999</v>
      </c>
      <c r="H107" s="1">
        <v>6561</v>
      </c>
      <c r="I107" s="2">
        <v>59.13</v>
      </c>
      <c r="J107" s="2">
        <v>12.1</v>
      </c>
      <c r="K107" s="2">
        <v>10.798649787900001</v>
      </c>
      <c r="L107" s="2">
        <v>0.20263999999999999</v>
      </c>
      <c r="M107" s="1" t="s">
        <v>23</v>
      </c>
      <c r="N107" s="2">
        <v>1811</v>
      </c>
      <c r="O107" s="2">
        <v>8</v>
      </c>
      <c r="P107" s="2">
        <v>43</v>
      </c>
      <c r="Q107" s="2">
        <v>1301</v>
      </c>
      <c r="R107" s="2">
        <v>91</v>
      </c>
    </row>
    <row r="108" spans="1:18" x14ac:dyDescent="0.25">
      <c r="A108" s="1" t="s">
        <v>116</v>
      </c>
      <c r="B108" s="1" t="s">
        <v>117</v>
      </c>
      <c r="C108" s="1" t="s">
        <v>278</v>
      </c>
      <c r="D108" s="1" t="s">
        <v>279</v>
      </c>
      <c r="E108" s="1" t="s">
        <v>59</v>
      </c>
      <c r="F108" s="1">
        <v>33</v>
      </c>
      <c r="G108" s="2">
        <v>0.24199999999999999</v>
      </c>
      <c r="H108" s="1">
        <v>9550</v>
      </c>
      <c r="I108" s="2">
        <v>62.91</v>
      </c>
      <c r="J108" s="2">
        <v>17.899999999999999</v>
      </c>
      <c r="K108" s="2">
        <v>16.529800415</v>
      </c>
      <c r="L108" s="2">
        <v>0.21836</v>
      </c>
      <c r="M108" s="1" t="s">
        <v>23</v>
      </c>
      <c r="N108" s="2">
        <v>1783</v>
      </c>
      <c r="O108" s="2">
        <v>15</v>
      </c>
      <c r="P108" s="2">
        <v>67</v>
      </c>
      <c r="Q108" s="2">
        <v>1544</v>
      </c>
      <c r="R108" s="2">
        <v>113</v>
      </c>
    </row>
    <row r="109" spans="1:18" x14ac:dyDescent="0.25">
      <c r="A109" s="1" t="s">
        <v>116</v>
      </c>
      <c r="B109" s="1" t="s">
        <v>117</v>
      </c>
      <c r="C109" s="1" t="s">
        <v>280</v>
      </c>
      <c r="D109" s="1" t="s">
        <v>281</v>
      </c>
      <c r="E109" s="1" t="s">
        <v>22</v>
      </c>
      <c r="F109" s="1">
        <v>19</v>
      </c>
      <c r="G109" s="2">
        <v>0.22459999999999999</v>
      </c>
      <c r="H109" s="1">
        <v>17617</v>
      </c>
      <c r="I109" s="2">
        <v>70.45</v>
      </c>
      <c r="J109" s="2">
        <v>40.200000000000003</v>
      </c>
      <c r="K109" s="2">
        <v>12.8197956085</v>
      </c>
      <c r="L109" s="2">
        <v>0.410464</v>
      </c>
      <c r="M109" s="1" t="s">
        <v>54</v>
      </c>
      <c r="N109" s="2">
        <v>3079</v>
      </c>
      <c r="O109" s="2">
        <v>26</v>
      </c>
      <c r="P109" s="2">
        <v>182</v>
      </c>
      <c r="Q109" s="2">
        <v>6535</v>
      </c>
      <c r="R109" s="2">
        <v>399</v>
      </c>
    </row>
    <row r="110" spans="1:18" x14ac:dyDescent="0.25">
      <c r="A110" s="1" t="s">
        <v>18</v>
      </c>
      <c r="B110" s="1" t="s">
        <v>111</v>
      </c>
      <c r="C110" s="1" t="s">
        <v>282</v>
      </c>
      <c r="D110" s="1" t="s">
        <v>283</v>
      </c>
      <c r="E110" s="1" t="s">
        <v>59</v>
      </c>
      <c r="F110" s="1">
        <v>11</v>
      </c>
      <c r="G110" s="2">
        <v>0.13639999999999999</v>
      </c>
      <c r="H110" s="1">
        <v>24679</v>
      </c>
      <c r="I110" s="2">
        <v>63.81</v>
      </c>
      <c r="J110" s="2">
        <v>36</v>
      </c>
      <c r="K110" s="2">
        <v>31.056840896600001</v>
      </c>
      <c r="L110" s="2">
        <v>0.44406400000000001</v>
      </c>
      <c r="M110" s="1" t="s">
        <v>23</v>
      </c>
      <c r="N110" s="2">
        <v>5892</v>
      </c>
      <c r="O110" s="2">
        <v>5</v>
      </c>
      <c r="P110" s="2">
        <v>74</v>
      </c>
      <c r="Q110" s="2">
        <v>5295</v>
      </c>
      <c r="R110" s="2">
        <v>263</v>
      </c>
    </row>
    <row r="111" spans="1:18" x14ac:dyDescent="0.25">
      <c r="A111" s="1" t="s">
        <v>18</v>
      </c>
      <c r="B111" s="1" t="s">
        <v>111</v>
      </c>
      <c r="C111" s="1" t="s">
        <v>284</v>
      </c>
      <c r="D111" s="1" t="s">
        <v>285</v>
      </c>
      <c r="E111" s="1" t="s">
        <v>22</v>
      </c>
      <c r="F111" s="1">
        <v>13</v>
      </c>
      <c r="G111" s="2">
        <v>0.22459999999999999</v>
      </c>
      <c r="H111" s="1">
        <v>21684</v>
      </c>
      <c r="I111" s="2">
        <v>78.459999999999994</v>
      </c>
      <c r="J111" s="2">
        <v>34.200000000000003</v>
      </c>
      <c r="K111" s="2">
        <v>29.556509017900002</v>
      </c>
      <c r="L111" s="2">
        <v>0.44406400000000001</v>
      </c>
      <c r="M111" s="1" t="s">
        <v>54</v>
      </c>
      <c r="N111" s="2">
        <v>4143</v>
      </c>
      <c r="O111" s="2">
        <v>6</v>
      </c>
      <c r="P111" s="2">
        <v>42</v>
      </c>
      <c r="Q111" s="2">
        <v>2632</v>
      </c>
      <c r="R111" s="2">
        <v>130</v>
      </c>
    </row>
    <row r="112" spans="1:18" x14ac:dyDescent="0.25">
      <c r="A112" s="1" t="s">
        <v>76</v>
      </c>
      <c r="B112" s="1" t="s">
        <v>76</v>
      </c>
      <c r="C112" s="1" t="s">
        <v>286</v>
      </c>
      <c r="D112" s="1" t="s">
        <v>287</v>
      </c>
      <c r="E112" s="1" t="s">
        <v>22</v>
      </c>
      <c r="F112" s="1">
        <v>19</v>
      </c>
      <c r="G112" s="2">
        <v>0.22459999999999999</v>
      </c>
      <c r="H112" s="1">
        <v>16223</v>
      </c>
      <c r="I112" s="2">
        <v>67.430000000000007</v>
      </c>
      <c r="J112" s="2">
        <v>17.100000000000001</v>
      </c>
      <c r="K112" s="2">
        <v>5.7197790145900003</v>
      </c>
      <c r="L112" s="2">
        <v>0.31631999999999999</v>
      </c>
      <c r="M112" s="1" t="s">
        <v>54</v>
      </c>
      <c r="N112" s="2">
        <v>1883</v>
      </c>
      <c r="O112" s="2">
        <v>3</v>
      </c>
      <c r="P112" s="2">
        <v>11</v>
      </c>
      <c r="Q112" s="2">
        <v>557</v>
      </c>
      <c r="R112" s="2">
        <v>26</v>
      </c>
    </row>
    <row r="113" spans="1:18" x14ac:dyDescent="0.25">
      <c r="A113" s="1" t="s">
        <v>76</v>
      </c>
      <c r="B113" s="1" t="s">
        <v>76</v>
      </c>
      <c r="C113" s="1" t="s">
        <v>288</v>
      </c>
      <c r="D113" s="1" t="s">
        <v>289</v>
      </c>
      <c r="E113" s="1" t="s">
        <v>22</v>
      </c>
      <c r="F113" s="1">
        <v>7</v>
      </c>
      <c r="G113" s="2">
        <v>0.22459999999999999</v>
      </c>
      <c r="H113" s="1">
        <v>655</v>
      </c>
      <c r="I113" s="2">
        <v>38.9</v>
      </c>
      <c r="J113" s="2">
        <v>28.1</v>
      </c>
      <c r="K113" s="2">
        <v>4.1431260108899997</v>
      </c>
      <c r="L113" s="2">
        <v>0.16858400000000001</v>
      </c>
      <c r="M113" s="1" t="s">
        <v>23</v>
      </c>
      <c r="N113" s="2">
        <v>255</v>
      </c>
      <c r="O113" s="2">
        <v>2</v>
      </c>
      <c r="P113" s="2">
        <v>4</v>
      </c>
      <c r="Q113" s="2">
        <v>70</v>
      </c>
      <c r="R113" s="2">
        <v>5</v>
      </c>
    </row>
    <row r="114" spans="1:18" x14ac:dyDescent="0.25">
      <c r="A114" s="1" t="s">
        <v>125</v>
      </c>
      <c r="B114" s="1" t="s">
        <v>126</v>
      </c>
      <c r="C114" s="1" t="s">
        <v>290</v>
      </c>
      <c r="D114" s="1" t="s">
        <v>291</v>
      </c>
      <c r="E114" s="1" t="s">
        <v>22</v>
      </c>
      <c r="F114" s="1">
        <v>17</v>
      </c>
      <c r="G114" s="2">
        <v>0.22459999999999999</v>
      </c>
      <c r="H114" s="1">
        <v>4194</v>
      </c>
      <c r="I114" s="2">
        <v>42.8</v>
      </c>
      <c r="J114" s="2">
        <v>22.9</v>
      </c>
      <c r="K114" s="2">
        <v>10.3947372437</v>
      </c>
      <c r="L114" s="2">
        <v>0.15323200000000001</v>
      </c>
      <c r="M114" s="1" t="s">
        <v>23</v>
      </c>
      <c r="N114" s="2">
        <v>1634</v>
      </c>
      <c r="O114" s="2">
        <v>4</v>
      </c>
      <c r="P114" s="2">
        <v>17</v>
      </c>
      <c r="Q114" s="2">
        <v>1054</v>
      </c>
      <c r="R114" s="2">
        <v>74</v>
      </c>
    </row>
    <row r="115" spans="1:18" x14ac:dyDescent="0.25">
      <c r="A115" s="1" t="s">
        <v>76</v>
      </c>
      <c r="B115" s="1" t="s">
        <v>77</v>
      </c>
      <c r="C115" s="1" t="s">
        <v>292</v>
      </c>
      <c r="D115" s="1" t="s">
        <v>293</v>
      </c>
      <c r="E115" s="1" t="s">
        <v>59</v>
      </c>
      <c r="F115" s="1">
        <v>182</v>
      </c>
      <c r="G115" s="2">
        <v>0.24199999999999999</v>
      </c>
      <c r="H115" s="1">
        <v>7610</v>
      </c>
      <c r="I115" s="2">
        <v>34.979999999999997</v>
      </c>
      <c r="J115" s="2">
        <v>16.600000000000001</v>
      </c>
      <c r="K115" s="2">
        <v>9.5530405044600002</v>
      </c>
      <c r="L115" s="2">
        <v>9.6848000000000004E-2</v>
      </c>
      <c r="M115" s="1" t="s">
        <v>23</v>
      </c>
      <c r="N115" s="2">
        <v>2187</v>
      </c>
      <c r="O115" s="2">
        <v>7</v>
      </c>
      <c r="P115" s="2">
        <v>37</v>
      </c>
      <c r="Q115" s="2">
        <v>3236</v>
      </c>
      <c r="R115" s="2">
        <v>140</v>
      </c>
    </row>
    <row r="116" spans="1:18" x14ac:dyDescent="0.25">
      <c r="A116" s="1" t="s">
        <v>125</v>
      </c>
      <c r="B116" s="1" t="s">
        <v>135</v>
      </c>
      <c r="C116" s="1" t="s">
        <v>294</v>
      </c>
      <c r="D116" s="1" t="s">
        <v>295</v>
      </c>
      <c r="E116" s="1" t="s">
        <v>22</v>
      </c>
      <c r="F116" s="1">
        <v>3</v>
      </c>
      <c r="G116" s="2">
        <v>0.20480000000000001</v>
      </c>
      <c r="H116" s="1">
        <v>1899</v>
      </c>
      <c r="I116" s="2">
        <v>84.87</v>
      </c>
      <c r="J116" s="2">
        <v>20.8</v>
      </c>
      <c r="K116" s="2">
        <v>24.3880329132</v>
      </c>
      <c r="L116" s="2">
        <v>0.37470399999999998</v>
      </c>
      <c r="M116" s="1" t="s">
        <v>54</v>
      </c>
      <c r="N116" s="2">
        <v>382</v>
      </c>
      <c r="O116" s="2">
        <v>4</v>
      </c>
      <c r="P116" s="2">
        <v>10</v>
      </c>
      <c r="Q116" s="2">
        <v>471</v>
      </c>
      <c r="R116" s="2">
        <v>31</v>
      </c>
    </row>
    <row r="117" spans="1:18" x14ac:dyDescent="0.25">
      <c r="A117" s="1" t="s">
        <v>125</v>
      </c>
      <c r="B117" s="1" t="s">
        <v>135</v>
      </c>
      <c r="C117" s="1" t="s">
        <v>296</v>
      </c>
      <c r="D117" s="1" t="s">
        <v>297</v>
      </c>
      <c r="E117" s="1" t="s">
        <v>22</v>
      </c>
      <c r="F117" s="1">
        <v>27</v>
      </c>
      <c r="G117" s="2">
        <v>0.33019999999999999</v>
      </c>
      <c r="H117" s="1">
        <v>883</v>
      </c>
      <c r="I117" s="2">
        <v>81.739999999999995</v>
      </c>
      <c r="J117" s="2">
        <v>25.9</v>
      </c>
      <c r="K117" s="2">
        <v>15.0877189636</v>
      </c>
      <c r="L117" s="2">
        <v>0.35682399999999997</v>
      </c>
      <c r="M117" s="1" t="s">
        <v>54</v>
      </c>
      <c r="N117" s="2">
        <v>381</v>
      </c>
      <c r="O117" s="2">
        <v>1</v>
      </c>
      <c r="P117" s="2">
        <v>5</v>
      </c>
      <c r="Q117" s="2">
        <v>48</v>
      </c>
      <c r="R117" s="2">
        <v>5</v>
      </c>
    </row>
    <row r="118" spans="1:18" x14ac:dyDescent="0.25">
      <c r="A118" s="1" t="s">
        <v>125</v>
      </c>
      <c r="B118" s="1" t="s">
        <v>298</v>
      </c>
      <c r="C118" s="1" t="s">
        <v>299</v>
      </c>
      <c r="D118" s="1" t="s">
        <v>300</v>
      </c>
      <c r="E118" s="1" t="s">
        <v>22</v>
      </c>
      <c r="F118" s="1">
        <v>17</v>
      </c>
      <c r="G118" s="2">
        <v>0.22459999999999999</v>
      </c>
      <c r="H118" s="1">
        <v>8223</v>
      </c>
      <c r="I118" s="2">
        <v>47.16</v>
      </c>
      <c r="J118" s="2">
        <v>22.9</v>
      </c>
      <c r="K118" s="2">
        <v>13.033536911000001</v>
      </c>
      <c r="L118" s="2">
        <v>0.15323200000000001</v>
      </c>
      <c r="M118" s="1" t="s">
        <v>23</v>
      </c>
      <c r="N118" s="2">
        <v>2265</v>
      </c>
      <c r="O118" s="2">
        <v>11</v>
      </c>
      <c r="P118" s="2">
        <v>48</v>
      </c>
      <c r="Q118" s="2">
        <v>1557</v>
      </c>
      <c r="R118" s="2">
        <v>103</v>
      </c>
    </row>
    <row r="119" spans="1:18" x14ac:dyDescent="0.25">
      <c r="A119" s="1" t="s">
        <v>184</v>
      </c>
      <c r="B119" s="1" t="s">
        <v>228</v>
      </c>
      <c r="C119" s="1" t="s">
        <v>301</v>
      </c>
      <c r="D119" s="1" t="s">
        <v>228</v>
      </c>
      <c r="E119" s="1" t="s">
        <v>22</v>
      </c>
      <c r="F119" s="1">
        <v>0</v>
      </c>
      <c r="G119" s="2">
        <v>0.19339999999999999</v>
      </c>
      <c r="H119" s="1">
        <v>14829</v>
      </c>
      <c r="I119" s="2">
        <v>17.91</v>
      </c>
      <c r="J119" s="2">
        <v>17.100000000000001</v>
      </c>
      <c r="K119" s="2">
        <v>4.5281791687000004</v>
      </c>
      <c r="L119" s="2">
        <v>6.1623999999999998E-2</v>
      </c>
      <c r="M119" s="1" t="s">
        <v>26</v>
      </c>
      <c r="N119" s="2">
        <v>3318</v>
      </c>
      <c r="O119" s="2">
        <v>3</v>
      </c>
      <c r="P119" s="2">
        <v>29</v>
      </c>
      <c r="Q119" s="2">
        <v>3839</v>
      </c>
      <c r="R119" s="2">
        <v>223</v>
      </c>
    </row>
    <row r="120" spans="1:18" x14ac:dyDescent="0.25">
      <c r="A120" s="1" t="s">
        <v>55</v>
      </c>
      <c r="B120" s="1" t="s">
        <v>55</v>
      </c>
      <c r="C120" s="1" t="s">
        <v>302</v>
      </c>
      <c r="D120" s="1" t="s">
        <v>303</v>
      </c>
      <c r="E120" s="1" t="s">
        <v>22</v>
      </c>
      <c r="F120" s="1">
        <v>8</v>
      </c>
      <c r="G120" s="2">
        <v>0.22459999999999999</v>
      </c>
      <c r="H120" s="1">
        <v>90766</v>
      </c>
      <c r="I120" s="2">
        <v>5.83</v>
      </c>
      <c r="J120" s="2">
        <v>12.7</v>
      </c>
      <c r="K120" s="2">
        <v>4.5882940292400001</v>
      </c>
      <c r="L120" s="2">
        <v>6.1623999999999998E-2</v>
      </c>
      <c r="M120" s="1" t="s">
        <v>26</v>
      </c>
      <c r="N120" s="2">
        <v>21168</v>
      </c>
      <c r="O120" s="2">
        <v>38</v>
      </c>
      <c r="P120" s="2">
        <v>78</v>
      </c>
      <c r="Q120" s="2">
        <v>8523</v>
      </c>
      <c r="R120" s="2">
        <v>432</v>
      </c>
    </row>
    <row r="121" spans="1:18" x14ac:dyDescent="0.25">
      <c r="A121" s="1" t="s">
        <v>55</v>
      </c>
      <c r="B121" s="1" t="s">
        <v>55</v>
      </c>
      <c r="C121" s="1" t="s">
        <v>304</v>
      </c>
      <c r="D121" s="1" t="s">
        <v>305</v>
      </c>
      <c r="E121" s="1" t="s">
        <v>22</v>
      </c>
      <c r="F121" s="1">
        <v>0</v>
      </c>
      <c r="G121" s="2">
        <v>0.19339999999999999</v>
      </c>
      <c r="H121" s="1">
        <v>64325</v>
      </c>
      <c r="I121" s="2">
        <v>0.62</v>
      </c>
      <c r="J121" s="2">
        <v>7.5</v>
      </c>
      <c r="K121" s="2">
        <v>0.96802377700800002</v>
      </c>
      <c r="L121" s="2">
        <v>5.1560000000000002E-2</v>
      </c>
      <c r="M121" s="1" t="s">
        <v>26</v>
      </c>
      <c r="N121" s="2">
        <v>14690</v>
      </c>
      <c r="O121" s="2">
        <v>152</v>
      </c>
      <c r="P121" s="2">
        <v>104</v>
      </c>
      <c r="Q121" s="2">
        <v>13801</v>
      </c>
      <c r="R121" s="2">
        <v>722</v>
      </c>
    </row>
    <row r="122" spans="1:18" x14ac:dyDescent="0.25">
      <c r="A122" s="1" t="s">
        <v>55</v>
      </c>
      <c r="B122" s="1" t="s">
        <v>90</v>
      </c>
      <c r="C122" s="1" t="s">
        <v>306</v>
      </c>
      <c r="D122" s="1" t="s">
        <v>307</v>
      </c>
      <c r="E122" s="1" t="s">
        <v>22</v>
      </c>
      <c r="F122" s="1">
        <v>34</v>
      </c>
      <c r="G122" s="2">
        <v>0.33019999999999999</v>
      </c>
      <c r="H122" s="1">
        <v>15709</v>
      </c>
      <c r="I122" s="2">
        <v>48.76</v>
      </c>
      <c r="J122" s="2">
        <v>37.200000000000003</v>
      </c>
      <c r="K122" s="2">
        <v>24.211837768599999</v>
      </c>
      <c r="L122" s="2">
        <v>0.25619199999999998</v>
      </c>
      <c r="M122" s="1" t="s">
        <v>54</v>
      </c>
      <c r="N122" s="2">
        <v>3365</v>
      </c>
      <c r="O122" s="2">
        <v>2</v>
      </c>
      <c r="P122" s="2">
        <v>77</v>
      </c>
      <c r="Q122" s="2">
        <v>6024</v>
      </c>
      <c r="R122" s="2">
        <v>326</v>
      </c>
    </row>
    <row r="123" spans="1:18" x14ac:dyDescent="0.25">
      <c r="A123" s="1" t="s">
        <v>184</v>
      </c>
      <c r="B123" s="1" t="s">
        <v>308</v>
      </c>
      <c r="C123" s="1" t="s">
        <v>309</v>
      </c>
      <c r="D123" s="1" t="s">
        <v>146</v>
      </c>
      <c r="E123" s="1" t="s">
        <v>22</v>
      </c>
      <c r="F123" s="1">
        <v>21</v>
      </c>
      <c r="G123" s="2">
        <v>0.22459999999999999</v>
      </c>
      <c r="H123" s="1">
        <v>3499</v>
      </c>
      <c r="I123" s="2">
        <v>43.09</v>
      </c>
      <c r="J123" s="2">
        <v>44</v>
      </c>
      <c r="K123" s="2">
        <v>9.3698625564599993</v>
      </c>
      <c r="L123" s="2">
        <v>0.214672</v>
      </c>
      <c r="M123" s="1" t="s">
        <v>23</v>
      </c>
      <c r="N123" s="2">
        <v>1133</v>
      </c>
      <c r="O123" s="2">
        <v>2</v>
      </c>
      <c r="P123" s="2">
        <v>12</v>
      </c>
      <c r="Q123" s="2">
        <v>721</v>
      </c>
      <c r="R123" s="2">
        <v>58</v>
      </c>
    </row>
    <row r="124" spans="1:18" x14ac:dyDescent="0.25">
      <c r="A124" s="1" t="s">
        <v>184</v>
      </c>
      <c r="B124" s="1" t="s">
        <v>308</v>
      </c>
      <c r="C124" s="1" t="s">
        <v>310</v>
      </c>
      <c r="D124" s="1" t="s">
        <v>311</v>
      </c>
      <c r="E124" s="1" t="s">
        <v>22</v>
      </c>
      <c r="F124" s="1">
        <v>0</v>
      </c>
      <c r="G124" s="2">
        <v>0.19339999999999999</v>
      </c>
      <c r="H124" s="1">
        <v>2094</v>
      </c>
      <c r="I124" s="2">
        <v>26.58</v>
      </c>
      <c r="J124" s="2">
        <v>21.7</v>
      </c>
      <c r="K124" s="2">
        <v>8.6149768829299997</v>
      </c>
      <c r="L124" s="2">
        <v>0.105792</v>
      </c>
      <c r="M124" s="1" t="s">
        <v>26</v>
      </c>
      <c r="N124" s="2">
        <v>581</v>
      </c>
      <c r="O124" s="2">
        <v>1</v>
      </c>
      <c r="P124" s="2">
        <v>7</v>
      </c>
      <c r="Q124" s="2">
        <v>369</v>
      </c>
      <c r="R124" s="2">
        <v>27</v>
      </c>
    </row>
    <row r="125" spans="1:18" x14ac:dyDescent="0.25">
      <c r="A125" s="1" t="s">
        <v>184</v>
      </c>
      <c r="B125" s="1" t="s">
        <v>185</v>
      </c>
      <c r="C125" s="1" t="s">
        <v>312</v>
      </c>
      <c r="D125" s="1" t="s">
        <v>313</v>
      </c>
      <c r="E125" s="1" t="s">
        <v>22</v>
      </c>
      <c r="F125" s="1">
        <v>0</v>
      </c>
      <c r="G125" s="2">
        <v>0.19339999999999999</v>
      </c>
      <c r="H125" s="1">
        <v>21212</v>
      </c>
      <c r="I125" s="2">
        <v>19.32</v>
      </c>
      <c r="J125" s="2">
        <v>38.299999999999997</v>
      </c>
      <c r="K125" s="2">
        <v>6.6261630058299996</v>
      </c>
      <c r="L125" s="2">
        <v>0.15204799999999999</v>
      </c>
      <c r="M125" s="1" t="s">
        <v>23</v>
      </c>
      <c r="N125" s="2">
        <v>3670</v>
      </c>
      <c r="O125" s="2">
        <v>2</v>
      </c>
      <c r="P125" s="2">
        <v>21</v>
      </c>
      <c r="Q125" s="2">
        <v>3228</v>
      </c>
      <c r="R125" s="2">
        <v>156</v>
      </c>
    </row>
    <row r="126" spans="1:18" x14ac:dyDescent="0.25">
      <c r="A126" s="1" t="s">
        <v>184</v>
      </c>
      <c r="B126" s="1" t="s">
        <v>308</v>
      </c>
      <c r="C126" s="1" t="s">
        <v>314</v>
      </c>
      <c r="D126" s="1" t="s">
        <v>315</v>
      </c>
      <c r="E126" s="1" t="s">
        <v>22</v>
      </c>
      <c r="F126" s="1">
        <v>1</v>
      </c>
      <c r="G126" s="2">
        <v>0.19339999999999999</v>
      </c>
      <c r="H126" s="1">
        <v>2121</v>
      </c>
      <c r="I126" s="2">
        <v>37.44</v>
      </c>
      <c r="J126" s="2">
        <v>24.4</v>
      </c>
      <c r="K126" s="2">
        <v>9.2474489212000002</v>
      </c>
      <c r="L126" s="2">
        <v>0.145312</v>
      </c>
      <c r="M126" s="1" t="s">
        <v>23</v>
      </c>
      <c r="N126" s="2">
        <v>929</v>
      </c>
      <c r="O126" s="2">
        <v>3</v>
      </c>
      <c r="P126" s="2">
        <v>9</v>
      </c>
      <c r="Q126" s="2">
        <v>359</v>
      </c>
      <c r="R126" s="2">
        <v>32</v>
      </c>
    </row>
    <row r="127" spans="1:18" x14ac:dyDescent="0.25">
      <c r="A127" s="1" t="s">
        <v>76</v>
      </c>
      <c r="B127" s="1" t="s">
        <v>316</v>
      </c>
      <c r="C127" s="1" t="s">
        <v>317</v>
      </c>
      <c r="D127" s="1" t="s">
        <v>318</v>
      </c>
      <c r="E127" s="1" t="s">
        <v>59</v>
      </c>
      <c r="F127" s="1">
        <v>28</v>
      </c>
      <c r="G127" s="2">
        <v>0.24199999999999999</v>
      </c>
      <c r="H127" s="1">
        <v>21473</v>
      </c>
      <c r="I127" s="2">
        <v>39.67</v>
      </c>
      <c r="J127" s="2">
        <v>23.1</v>
      </c>
      <c r="K127" s="2">
        <v>14.830029487599999</v>
      </c>
      <c r="L127" s="2">
        <v>0.16895199999999999</v>
      </c>
      <c r="M127" s="1" t="s">
        <v>23</v>
      </c>
      <c r="N127" s="2">
        <v>4960</v>
      </c>
      <c r="O127" s="2">
        <v>10</v>
      </c>
      <c r="P127" s="2">
        <v>75</v>
      </c>
      <c r="Q127" s="2">
        <v>4351</v>
      </c>
      <c r="R127" s="2">
        <v>258</v>
      </c>
    </row>
    <row r="128" spans="1:18" x14ac:dyDescent="0.25">
      <c r="A128" s="1" t="s">
        <v>125</v>
      </c>
      <c r="B128" s="1" t="s">
        <v>140</v>
      </c>
      <c r="C128" s="1" t="s">
        <v>319</v>
      </c>
      <c r="D128" s="1" t="s">
        <v>320</v>
      </c>
      <c r="E128" s="1" t="s">
        <v>321</v>
      </c>
      <c r="F128" s="1">
        <v>2</v>
      </c>
      <c r="G128" s="2">
        <v>7.0400000000000004E-2</v>
      </c>
      <c r="H128" s="1">
        <v>2565</v>
      </c>
      <c r="I128" s="2">
        <v>33.020000000000003</v>
      </c>
      <c r="J128" s="2">
        <v>9.9</v>
      </c>
      <c r="K128" s="2">
        <v>8.8568935394300006</v>
      </c>
      <c r="L128" s="2">
        <v>8.8927999999999993E-2</v>
      </c>
      <c r="M128" s="1" t="s">
        <v>252</v>
      </c>
      <c r="N128" s="2">
        <v>1207</v>
      </c>
      <c r="O128" s="2">
        <v>3</v>
      </c>
      <c r="P128" s="2">
        <v>13</v>
      </c>
      <c r="Q128" s="2">
        <v>406</v>
      </c>
      <c r="R128" s="2">
        <v>31</v>
      </c>
    </row>
    <row r="129" spans="1:18" x14ac:dyDescent="0.25">
      <c r="A129" s="1" t="s">
        <v>125</v>
      </c>
      <c r="B129" s="1" t="s">
        <v>126</v>
      </c>
      <c r="C129" s="1" t="s">
        <v>322</v>
      </c>
      <c r="D129" s="1" t="s">
        <v>323</v>
      </c>
      <c r="E129" s="1" t="s">
        <v>59</v>
      </c>
      <c r="F129" s="1">
        <v>4</v>
      </c>
      <c r="G129" s="2">
        <v>0.1166</v>
      </c>
      <c r="H129" s="1">
        <v>5503</v>
      </c>
      <c r="I129" s="2">
        <v>69.63</v>
      </c>
      <c r="J129" s="2">
        <v>28.2</v>
      </c>
      <c r="K129" s="2">
        <v>10.7377901077</v>
      </c>
      <c r="L129" s="2">
        <v>0.36857600000000001</v>
      </c>
      <c r="M129" s="1" t="s">
        <v>23</v>
      </c>
      <c r="N129" s="2">
        <v>2939</v>
      </c>
      <c r="O129" s="2">
        <v>9</v>
      </c>
      <c r="P129" s="2">
        <v>27</v>
      </c>
      <c r="Q129" s="2">
        <v>1524</v>
      </c>
      <c r="R129" s="2">
        <v>113</v>
      </c>
    </row>
    <row r="130" spans="1:18" x14ac:dyDescent="0.25">
      <c r="A130" s="1" t="s">
        <v>125</v>
      </c>
      <c r="B130" s="1" t="s">
        <v>140</v>
      </c>
      <c r="C130" s="1" t="s">
        <v>324</v>
      </c>
      <c r="D130" s="1" t="s">
        <v>325</v>
      </c>
      <c r="E130" s="1" t="s">
        <v>59</v>
      </c>
      <c r="F130" s="1">
        <v>35</v>
      </c>
      <c r="G130" s="2">
        <v>0.24199999999999999</v>
      </c>
      <c r="H130" s="1">
        <v>3025</v>
      </c>
      <c r="I130" s="2">
        <v>41.42</v>
      </c>
      <c r="J130" s="2">
        <v>13.9</v>
      </c>
      <c r="K130" s="2">
        <v>5.1847438812300002</v>
      </c>
      <c r="L130" s="2">
        <v>0.124248</v>
      </c>
      <c r="M130" s="1" t="s">
        <v>23</v>
      </c>
      <c r="N130" s="2">
        <v>904</v>
      </c>
      <c r="O130" s="2">
        <v>2</v>
      </c>
      <c r="P130" s="2">
        <v>12</v>
      </c>
      <c r="Q130" s="2">
        <v>341</v>
      </c>
      <c r="R130" s="2">
        <v>27</v>
      </c>
    </row>
    <row r="131" spans="1:18" x14ac:dyDescent="0.25">
      <c r="A131" s="1" t="s">
        <v>45</v>
      </c>
      <c r="B131" s="1" t="s">
        <v>326</v>
      </c>
      <c r="C131" s="1" t="s">
        <v>327</v>
      </c>
      <c r="D131" s="1" t="s">
        <v>328</v>
      </c>
      <c r="E131" s="1" t="s">
        <v>321</v>
      </c>
      <c r="F131" s="1">
        <v>0</v>
      </c>
      <c r="G131" s="2">
        <v>5.8999999999999997E-2</v>
      </c>
      <c r="H131" s="1">
        <v>157621</v>
      </c>
      <c r="I131" s="2">
        <v>23.94</v>
      </c>
      <c r="J131" s="2">
        <v>20.9</v>
      </c>
      <c r="K131" s="2">
        <v>2.02042675018</v>
      </c>
      <c r="L131" s="2">
        <v>0.101592</v>
      </c>
      <c r="M131" s="1" t="s">
        <v>252</v>
      </c>
      <c r="N131" s="2">
        <v>23981</v>
      </c>
      <c r="O131" s="2">
        <v>28</v>
      </c>
      <c r="P131" s="2">
        <v>177</v>
      </c>
      <c r="Q131" s="2">
        <v>22989</v>
      </c>
      <c r="R131" s="2">
        <v>1062</v>
      </c>
    </row>
    <row r="132" spans="1:18" x14ac:dyDescent="0.25">
      <c r="A132" s="1" t="s">
        <v>45</v>
      </c>
      <c r="B132" s="1" t="s">
        <v>326</v>
      </c>
      <c r="C132" s="1" t="s">
        <v>329</v>
      </c>
      <c r="D132" s="1" t="s">
        <v>330</v>
      </c>
      <c r="E132" s="1" t="s">
        <v>321</v>
      </c>
      <c r="F132" s="1">
        <v>0</v>
      </c>
      <c r="G132" s="2">
        <v>5.8999999999999997E-2</v>
      </c>
      <c r="H132" s="1">
        <v>149994</v>
      </c>
      <c r="I132" s="2">
        <v>9.81</v>
      </c>
      <c r="J132" s="2">
        <v>16.3</v>
      </c>
      <c r="K132" s="2">
        <v>1.7853076457999999</v>
      </c>
      <c r="L132" s="2">
        <v>6.1623999999999998E-2</v>
      </c>
      <c r="M132" s="1" t="s">
        <v>252</v>
      </c>
      <c r="N132" s="2">
        <v>32853</v>
      </c>
      <c r="O132" s="2">
        <v>139</v>
      </c>
      <c r="P132" s="2">
        <v>177</v>
      </c>
      <c r="Q132" s="2">
        <v>48300</v>
      </c>
      <c r="R132" s="2">
        <v>2449</v>
      </c>
    </row>
    <row r="133" spans="1:18" x14ac:dyDescent="0.25">
      <c r="A133" s="1" t="s">
        <v>125</v>
      </c>
      <c r="B133" s="1" t="s">
        <v>331</v>
      </c>
      <c r="C133" s="1" t="s">
        <v>332</v>
      </c>
      <c r="D133" s="1" t="s">
        <v>333</v>
      </c>
      <c r="E133" s="1" t="s">
        <v>59</v>
      </c>
      <c r="F133" s="1">
        <v>12</v>
      </c>
      <c r="G133" s="2">
        <v>0.13639999999999999</v>
      </c>
      <c r="H133" s="1">
        <v>8019</v>
      </c>
      <c r="I133" s="2">
        <v>63.19</v>
      </c>
      <c r="J133" s="2">
        <v>14.1</v>
      </c>
      <c r="K133" s="2">
        <v>12.8003807068</v>
      </c>
      <c r="L133" s="2">
        <v>0.20263999999999999</v>
      </c>
      <c r="M133" s="1" t="s">
        <v>23</v>
      </c>
      <c r="N133" s="2">
        <v>2242</v>
      </c>
      <c r="O133" s="2">
        <v>6</v>
      </c>
      <c r="P133" s="2">
        <v>51</v>
      </c>
      <c r="Q133" s="2">
        <v>1248</v>
      </c>
      <c r="R133" s="2">
        <v>114</v>
      </c>
    </row>
    <row r="134" spans="1:18" x14ac:dyDescent="0.25">
      <c r="A134" s="1" t="s">
        <v>125</v>
      </c>
      <c r="B134" s="1" t="s">
        <v>126</v>
      </c>
      <c r="C134" s="1" t="s">
        <v>334</v>
      </c>
      <c r="D134" s="1" t="s">
        <v>335</v>
      </c>
      <c r="E134" s="1" t="s">
        <v>36</v>
      </c>
      <c r="F134" s="1">
        <v>21</v>
      </c>
      <c r="G134" s="2">
        <v>0.3947</v>
      </c>
      <c r="H134" s="1">
        <v>349</v>
      </c>
      <c r="I134" s="2">
        <v>31.735710000000001</v>
      </c>
      <c r="J134" s="2">
        <v>6.3</v>
      </c>
      <c r="K134" s="2">
        <v>9.8591547012300005</v>
      </c>
      <c r="L134" s="2">
        <v>8.6784E-2</v>
      </c>
      <c r="M134" s="1" t="s">
        <v>23</v>
      </c>
      <c r="N134" s="2">
        <v>150</v>
      </c>
      <c r="O134" s="2">
        <v>3</v>
      </c>
      <c r="P134" s="2">
        <v>3</v>
      </c>
      <c r="Q134" s="2">
        <v>92</v>
      </c>
      <c r="R134" s="2">
        <v>10</v>
      </c>
    </row>
    <row r="135" spans="1:18" x14ac:dyDescent="0.25">
      <c r="A135" s="1" t="s">
        <v>125</v>
      </c>
      <c r="B135" s="1" t="s">
        <v>140</v>
      </c>
      <c r="C135" s="1" t="s">
        <v>336</v>
      </c>
      <c r="D135" s="1" t="s">
        <v>337</v>
      </c>
      <c r="E135" s="1" t="s">
        <v>59</v>
      </c>
      <c r="F135" s="1">
        <v>19</v>
      </c>
      <c r="G135" s="2">
        <v>0.13639999999999999</v>
      </c>
      <c r="H135" s="1">
        <v>1376</v>
      </c>
      <c r="I135" s="2">
        <v>18.55</v>
      </c>
      <c r="J135" s="2">
        <v>7.9</v>
      </c>
      <c r="K135" s="2">
        <v>8.0372247695900008</v>
      </c>
      <c r="L135" s="2">
        <v>5.5759999999999997E-2</v>
      </c>
      <c r="M135" s="1" t="s">
        <v>26</v>
      </c>
      <c r="N135" s="2">
        <v>609</v>
      </c>
      <c r="O135" s="2">
        <v>4</v>
      </c>
      <c r="P135" s="2">
        <v>6</v>
      </c>
      <c r="Q135" s="2">
        <v>289</v>
      </c>
      <c r="R135" s="2">
        <v>19</v>
      </c>
    </row>
    <row r="136" spans="1:18" x14ac:dyDescent="0.25">
      <c r="A136" s="1" t="s">
        <v>125</v>
      </c>
      <c r="B136" s="1" t="s">
        <v>126</v>
      </c>
      <c r="C136" s="1" t="s">
        <v>338</v>
      </c>
      <c r="D136" s="1" t="s">
        <v>126</v>
      </c>
      <c r="E136" s="1" t="s">
        <v>59</v>
      </c>
      <c r="F136" s="1">
        <v>51</v>
      </c>
      <c r="G136" s="2">
        <v>0.24199999999999999</v>
      </c>
      <c r="H136" s="1">
        <v>28937</v>
      </c>
      <c r="I136" s="2">
        <v>12.27</v>
      </c>
      <c r="J136" s="2">
        <v>14.6</v>
      </c>
      <c r="K136" s="2">
        <v>3.5383098125500001</v>
      </c>
      <c r="L136" s="2">
        <v>6.1623999999999998E-2</v>
      </c>
      <c r="M136" s="1" t="s">
        <v>26</v>
      </c>
      <c r="N136" s="2">
        <v>7273</v>
      </c>
      <c r="O136" s="2">
        <v>37</v>
      </c>
      <c r="P136" s="2">
        <v>22</v>
      </c>
      <c r="Q136" s="2">
        <v>2678</v>
      </c>
      <c r="R136" s="2">
        <v>197</v>
      </c>
    </row>
    <row r="137" spans="1:18" x14ac:dyDescent="0.25">
      <c r="A137" s="1" t="s">
        <v>125</v>
      </c>
      <c r="B137" s="1" t="s">
        <v>135</v>
      </c>
      <c r="C137" s="1" t="s">
        <v>339</v>
      </c>
      <c r="D137" s="1" t="s">
        <v>340</v>
      </c>
      <c r="E137" s="1" t="s">
        <v>59</v>
      </c>
      <c r="F137" s="1">
        <v>10</v>
      </c>
      <c r="G137" s="2">
        <v>0.13639999999999999</v>
      </c>
      <c r="H137" s="1">
        <v>966</v>
      </c>
      <c r="I137" s="2">
        <v>70.540000000000006</v>
      </c>
      <c r="J137" s="2">
        <v>28.3</v>
      </c>
      <c r="K137" s="2">
        <v>14.048337936399999</v>
      </c>
      <c r="L137" s="2">
        <v>0.36857600000000001</v>
      </c>
      <c r="M137" s="1" t="s">
        <v>23</v>
      </c>
      <c r="N137" s="2">
        <v>343</v>
      </c>
      <c r="O137" s="2">
        <v>4</v>
      </c>
      <c r="P137" s="2">
        <v>7</v>
      </c>
      <c r="Q137" s="2">
        <v>220</v>
      </c>
      <c r="R137" s="2">
        <v>18</v>
      </c>
    </row>
    <row r="138" spans="1:18" x14ac:dyDescent="0.25">
      <c r="A138" s="1" t="s">
        <v>76</v>
      </c>
      <c r="B138" s="1" t="s">
        <v>154</v>
      </c>
      <c r="C138" s="1" t="s">
        <v>341</v>
      </c>
      <c r="D138" s="1" t="s">
        <v>342</v>
      </c>
      <c r="E138" s="1" t="s">
        <v>36</v>
      </c>
      <c r="F138" s="1">
        <v>30</v>
      </c>
      <c r="G138" s="2">
        <v>0.50029999999999997</v>
      </c>
      <c r="H138" s="1">
        <v>13229</v>
      </c>
      <c r="I138" s="2">
        <v>55.35</v>
      </c>
      <c r="J138" s="2">
        <v>17.2</v>
      </c>
      <c r="K138" s="2">
        <v>12.114014625499999</v>
      </c>
      <c r="L138" s="2">
        <v>0.20263999999999999</v>
      </c>
      <c r="M138" s="1" t="s">
        <v>54</v>
      </c>
      <c r="N138" s="2">
        <v>3086</v>
      </c>
      <c r="O138" s="2">
        <v>4</v>
      </c>
      <c r="P138" s="2">
        <v>35</v>
      </c>
      <c r="Q138" s="2">
        <v>2306</v>
      </c>
      <c r="R138" s="2">
        <v>112</v>
      </c>
    </row>
    <row r="139" spans="1:18" x14ac:dyDescent="0.25">
      <c r="A139" s="1" t="s">
        <v>184</v>
      </c>
      <c r="B139" s="1" t="s">
        <v>228</v>
      </c>
      <c r="C139" s="1" t="s">
        <v>343</v>
      </c>
      <c r="D139" s="1" t="s">
        <v>344</v>
      </c>
      <c r="E139" s="1" t="s">
        <v>36</v>
      </c>
      <c r="F139" s="1">
        <v>2</v>
      </c>
      <c r="G139" s="2">
        <v>0.37490000000000001</v>
      </c>
      <c r="H139" s="1">
        <v>2021</v>
      </c>
      <c r="I139" s="2">
        <v>18.829999999999998</v>
      </c>
      <c r="J139" s="2">
        <v>17.2</v>
      </c>
      <c r="K139" s="2">
        <v>9.3632955551099997</v>
      </c>
      <c r="L139" s="2">
        <v>6.5823999999999994E-2</v>
      </c>
      <c r="M139" s="1" t="s">
        <v>23</v>
      </c>
      <c r="N139" s="2">
        <v>633</v>
      </c>
      <c r="O139" s="2">
        <v>2</v>
      </c>
      <c r="P139" s="2">
        <v>5</v>
      </c>
      <c r="Q139" s="2">
        <v>294</v>
      </c>
      <c r="R139" s="2">
        <v>20</v>
      </c>
    </row>
    <row r="140" spans="1:18" x14ac:dyDescent="0.25">
      <c r="A140" s="1" t="s">
        <v>184</v>
      </c>
      <c r="B140" s="1" t="s">
        <v>217</v>
      </c>
      <c r="C140" s="1" t="s">
        <v>345</v>
      </c>
      <c r="D140" s="1" t="s">
        <v>346</v>
      </c>
      <c r="E140" s="1" t="s">
        <v>22</v>
      </c>
      <c r="F140" s="1">
        <v>0</v>
      </c>
      <c r="G140" s="2">
        <v>0.19339999999999999</v>
      </c>
      <c r="H140" s="1">
        <v>1154</v>
      </c>
      <c r="I140" s="2">
        <v>14.95241</v>
      </c>
      <c r="J140" s="2">
        <v>12.9</v>
      </c>
      <c r="K140" s="2">
        <v>4.2553191185000001</v>
      </c>
      <c r="L140" s="2">
        <v>6.1623999999999998E-2</v>
      </c>
      <c r="M140" s="1" t="s">
        <v>26</v>
      </c>
      <c r="N140" s="2">
        <v>432</v>
      </c>
      <c r="O140" s="2">
        <v>1</v>
      </c>
      <c r="P140" s="2">
        <v>6</v>
      </c>
      <c r="Q140" s="2">
        <v>143</v>
      </c>
      <c r="R140" s="2">
        <v>15</v>
      </c>
    </row>
    <row r="141" spans="1:18" x14ac:dyDescent="0.25">
      <c r="A141" s="1" t="s">
        <v>184</v>
      </c>
      <c r="B141" s="1" t="s">
        <v>217</v>
      </c>
      <c r="C141" s="1" t="s">
        <v>347</v>
      </c>
      <c r="D141" s="1" t="s">
        <v>348</v>
      </c>
      <c r="E141" s="1" t="s">
        <v>22</v>
      </c>
      <c r="F141" s="1">
        <v>1</v>
      </c>
      <c r="G141" s="2">
        <v>0.19339999999999999</v>
      </c>
      <c r="H141" s="1">
        <v>9275</v>
      </c>
      <c r="I141" s="2">
        <v>24.02</v>
      </c>
      <c r="J141" s="2">
        <v>18</v>
      </c>
      <c r="K141" s="2">
        <v>4.6764450073199999</v>
      </c>
      <c r="L141" s="2">
        <v>8.4727999999999998E-2</v>
      </c>
      <c r="M141" s="1" t="s">
        <v>26</v>
      </c>
      <c r="N141" s="2">
        <v>2247</v>
      </c>
      <c r="O141" s="2">
        <v>2</v>
      </c>
      <c r="P141" s="2">
        <v>11</v>
      </c>
      <c r="Q141" s="2">
        <v>725</v>
      </c>
      <c r="R141" s="2">
        <v>74</v>
      </c>
    </row>
    <row r="142" spans="1:18" x14ac:dyDescent="0.25">
      <c r="A142" s="1" t="s">
        <v>184</v>
      </c>
      <c r="B142" s="1" t="s">
        <v>217</v>
      </c>
      <c r="C142" s="1" t="s">
        <v>349</v>
      </c>
      <c r="D142" s="1" t="s">
        <v>350</v>
      </c>
      <c r="E142" s="1" t="s">
        <v>59</v>
      </c>
      <c r="F142" s="1">
        <v>12</v>
      </c>
      <c r="G142" s="2">
        <v>0.13639999999999999</v>
      </c>
      <c r="H142" s="1">
        <v>1027</v>
      </c>
      <c r="I142" s="2">
        <v>27.09</v>
      </c>
      <c r="J142" s="2">
        <v>19.2</v>
      </c>
      <c r="K142" s="2">
        <v>7.6923074722300004</v>
      </c>
      <c r="L142" s="2">
        <v>0.105792</v>
      </c>
      <c r="M142" s="1" t="s">
        <v>26</v>
      </c>
      <c r="N142" s="2">
        <v>595</v>
      </c>
      <c r="O142" s="2">
        <v>2</v>
      </c>
      <c r="P142" s="2">
        <v>6</v>
      </c>
      <c r="Q142" s="2">
        <v>212</v>
      </c>
      <c r="R142" s="2">
        <v>22</v>
      </c>
    </row>
    <row r="143" spans="1:18" x14ac:dyDescent="0.25">
      <c r="A143" s="1" t="s">
        <v>18</v>
      </c>
      <c r="B143" s="1" t="s">
        <v>48</v>
      </c>
      <c r="C143" s="1" t="s">
        <v>351</v>
      </c>
      <c r="D143" s="1" t="s">
        <v>352</v>
      </c>
      <c r="E143" s="1" t="s">
        <v>22</v>
      </c>
      <c r="F143" s="1">
        <v>2</v>
      </c>
      <c r="G143" s="2">
        <v>0.20480000000000001</v>
      </c>
      <c r="H143" s="1">
        <v>29148</v>
      </c>
      <c r="I143" s="2">
        <v>39.93</v>
      </c>
      <c r="J143" s="2">
        <v>20.6</v>
      </c>
      <c r="K143" s="2">
        <v>11.9395713806</v>
      </c>
      <c r="L143" s="2">
        <v>0.15323200000000001</v>
      </c>
      <c r="M143" s="1" t="s">
        <v>23</v>
      </c>
      <c r="N143" s="2">
        <v>5771</v>
      </c>
      <c r="O143" s="2">
        <v>10</v>
      </c>
      <c r="P143" s="2">
        <v>67</v>
      </c>
      <c r="Q143" s="2">
        <v>2565</v>
      </c>
      <c r="R143" s="2">
        <v>185</v>
      </c>
    </row>
    <row r="144" spans="1:18" x14ac:dyDescent="0.25">
      <c r="A144" s="1" t="s">
        <v>125</v>
      </c>
      <c r="B144" s="1" t="s">
        <v>126</v>
      </c>
      <c r="C144" s="1" t="s">
        <v>353</v>
      </c>
      <c r="D144" s="1" t="s">
        <v>354</v>
      </c>
      <c r="E144" s="1" t="s">
        <v>59</v>
      </c>
      <c r="F144" s="1">
        <v>12</v>
      </c>
      <c r="G144" s="2">
        <v>0.13639999999999999</v>
      </c>
      <c r="H144" s="1">
        <v>787</v>
      </c>
      <c r="I144" s="2">
        <v>59.92</v>
      </c>
      <c r="J144" s="2">
        <v>19.7</v>
      </c>
      <c r="K144" s="2">
        <v>8.6235485076899998</v>
      </c>
      <c r="L144" s="2">
        <v>0.21158399999999999</v>
      </c>
      <c r="M144" s="1" t="s">
        <v>23</v>
      </c>
      <c r="N144" s="2">
        <v>412</v>
      </c>
      <c r="O144" s="2">
        <v>1</v>
      </c>
      <c r="P144" s="2">
        <v>3</v>
      </c>
      <c r="Q144" s="2">
        <v>244</v>
      </c>
      <c r="R144" s="2">
        <v>18</v>
      </c>
    </row>
    <row r="145" spans="1:18" x14ac:dyDescent="0.25">
      <c r="A145" s="1" t="s">
        <v>125</v>
      </c>
      <c r="B145" s="1" t="s">
        <v>135</v>
      </c>
      <c r="C145" s="1" t="s">
        <v>355</v>
      </c>
      <c r="D145" s="1" t="s">
        <v>356</v>
      </c>
      <c r="E145" s="1" t="s">
        <v>22</v>
      </c>
      <c r="F145" s="1">
        <v>6</v>
      </c>
      <c r="G145" s="2">
        <v>0.22459999999999999</v>
      </c>
      <c r="H145" s="1">
        <v>1154</v>
      </c>
      <c r="I145" s="2">
        <v>77.62</v>
      </c>
      <c r="J145" s="2">
        <v>37.6</v>
      </c>
      <c r="K145" s="2">
        <v>9.9502487182599992</v>
      </c>
      <c r="L145" s="2">
        <v>0.410464</v>
      </c>
      <c r="M145" s="1" t="s">
        <v>54</v>
      </c>
      <c r="N145" s="2">
        <v>288</v>
      </c>
      <c r="O145" s="2">
        <v>2</v>
      </c>
      <c r="P145" s="2">
        <v>5</v>
      </c>
      <c r="Q145" s="2">
        <v>241</v>
      </c>
      <c r="R145" s="2">
        <v>19</v>
      </c>
    </row>
    <row r="146" spans="1:18" x14ac:dyDescent="0.25">
      <c r="A146" s="1" t="s">
        <v>76</v>
      </c>
      <c r="B146" s="1" t="s">
        <v>76</v>
      </c>
      <c r="C146" s="1" t="s">
        <v>357</v>
      </c>
      <c r="D146" s="1" t="s">
        <v>358</v>
      </c>
      <c r="E146" s="1" t="s">
        <v>36</v>
      </c>
      <c r="F146" s="1">
        <v>7</v>
      </c>
      <c r="G146" s="2">
        <v>0.3947</v>
      </c>
      <c r="H146" s="1">
        <v>1334</v>
      </c>
      <c r="I146" s="2">
        <v>46.53</v>
      </c>
      <c r="J146" s="2">
        <v>7.7</v>
      </c>
      <c r="K146" s="2">
        <v>6.7456698417699998</v>
      </c>
      <c r="L146" s="2">
        <v>0.118384</v>
      </c>
      <c r="M146" s="1" t="s">
        <v>23</v>
      </c>
      <c r="N146" s="2">
        <v>481</v>
      </c>
      <c r="O146" s="2">
        <v>3</v>
      </c>
      <c r="P146" s="2">
        <v>5</v>
      </c>
      <c r="Q146" s="2">
        <v>221</v>
      </c>
      <c r="R146" s="2">
        <v>12</v>
      </c>
    </row>
    <row r="147" spans="1:18" x14ac:dyDescent="0.25">
      <c r="A147" s="1" t="s">
        <v>125</v>
      </c>
      <c r="B147" s="1" t="s">
        <v>135</v>
      </c>
      <c r="C147" s="1" t="s">
        <v>359</v>
      </c>
      <c r="D147" s="1" t="s">
        <v>360</v>
      </c>
      <c r="E147" s="1" t="s">
        <v>22</v>
      </c>
      <c r="F147" s="1">
        <v>16</v>
      </c>
      <c r="G147" s="2">
        <v>0.22459999999999999</v>
      </c>
      <c r="H147" s="1">
        <v>593</v>
      </c>
      <c r="I147" s="2">
        <v>51.09</v>
      </c>
      <c r="J147" s="2">
        <v>22</v>
      </c>
      <c r="K147" s="2">
        <v>11.8279571533</v>
      </c>
      <c r="L147" s="2">
        <v>0.219504</v>
      </c>
      <c r="M147" s="1" t="s">
        <v>23</v>
      </c>
      <c r="N147" s="2">
        <v>275</v>
      </c>
      <c r="O147" s="2">
        <v>1</v>
      </c>
      <c r="P147" s="2">
        <v>4</v>
      </c>
      <c r="Q147" s="2">
        <v>88</v>
      </c>
      <c r="R147" s="2">
        <v>10</v>
      </c>
    </row>
    <row r="148" spans="1:18" x14ac:dyDescent="0.25">
      <c r="A148" s="1" t="s">
        <v>125</v>
      </c>
      <c r="B148" s="1" t="s">
        <v>126</v>
      </c>
      <c r="C148" s="1" t="s">
        <v>361</v>
      </c>
      <c r="D148" s="1" t="s">
        <v>362</v>
      </c>
      <c r="E148" s="1" t="s">
        <v>36</v>
      </c>
      <c r="F148" s="1">
        <v>9</v>
      </c>
      <c r="G148" s="2">
        <v>0.3947</v>
      </c>
      <c r="H148" s="1">
        <v>1317</v>
      </c>
      <c r="I148" s="2">
        <v>49.3</v>
      </c>
      <c r="J148" s="2">
        <v>4.8</v>
      </c>
      <c r="K148" s="2">
        <v>17.224880218500001</v>
      </c>
      <c r="L148" s="2">
        <v>0.14202400000000001</v>
      </c>
      <c r="M148" s="1" t="s">
        <v>23</v>
      </c>
      <c r="N148" s="2">
        <v>145</v>
      </c>
      <c r="O148" s="2">
        <v>2</v>
      </c>
      <c r="P148" s="2">
        <v>3</v>
      </c>
      <c r="Q148" s="2">
        <v>142</v>
      </c>
      <c r="R148" s="2">
        <v>8</v>
      </c>
    </row>
    <row r="149" spans="1:18" x14ac:dyDescent="0.25">
      <c r="A149" s="1" t="s">
        <v>76</v>
      </c>
      <c r="B149" s="1" t="s">
        <v>76</v>
      </c>
      <c r="C149" s="1" t="s">
        <v>363</v>
      </c>
      <c r="D149" s="1" t="s">
        <v>364</v>
      </c>
      <c r="E149" s="1" t="s">
        <v>59</v>
      </c>
      <c r="F149" s="1">
        <v>0</v>
      </c>
      <c r="G149" s="2">
        <v>0.1052</v>
      </c>
      <c r="H149" s="1">
        <v>2006</v>
      </c>
      <c r="I149" s="2">
        <v>51.49</v>
      </c>
      <c r="J149" s="2">
        <v>18.399999999999999</v>
      </c>
      <c r="K149" s="2">
        <v>10.252366066</v>
      </c>
      <c r="L149" s="2">
        <v>0.20263999999999999</v>
      </c>
      <c r="M149" s="1" t="s">
        <v>26</v>
      </c>
      <c r="N149" s="2">
        <v>533</v>
      </c>
      <c r="O149" s="2">
        <v>6</v>
      </c>
      <c r="P149" s="2">
        <v>15</v>
      </c>
      <c r="Q149" s="2">
        <v>744</v>
      </c>
      <c r="R149" s="2">
        <v>40</v>
      </c>
    </row>
    <row r="150" spans="1:18" x14ac:dyDescent="0.25">
      <c r="A150" s="1" t="s">
        <v>125</v>
      </c>
      <c r="B150" s="1" t="s">
        <v>140</v>
      </c>
      <c r="C150" s="1" t="s">
        <v>365</v>
      </c>
      <c r="D150" s="1" t="s">
        <v>366</v>
      </c>
      <c r="E150" s="1" t="s">
        <v>22</v>
      </c>
      <c r="F150" s="1">
        <v>0</v>
      </c>
      <c r="G150" s="2">
        <v>0.19339999999999999</v>
      </c>
      <c r="H150" s="1">
        <v>3764</v>
      </c>
      <c r="I150" s="2">
        <v>62.58</v>
      </c>
      <c r="J150" s="2">
        <v>26.8</v>
      </c>
      <c r="K150" s="2">
        <v>8.6161880493199998</v>
      </c>
      <c r="L150" s="2">
        <v>0.23905599999999999</v>
      </c>
      <c r="M150" s="1" t="s">
        <v>23</v>
      </c>
      <c r="N150" s="2">
        <v>326</v>
      </c>
      <c r="O150" s="2">
        <v>2</v>
      </c>
      <c r="P150" s="2">
        <v>14</v>
      </c>
      <c r="Q150" s="2">
        <v>448</v>
      </c>
      <c r="R150" s="2">
        <v>26</v>
      </c>
    </row>
    <row r="151" spans="1:18" x14ac:dyDescent="0.25">
      <c r="A151" s="1" t="s">
        <v>76</v>
      </c>
      <c r="B151" s="1" t="s">
        <v>154</v>
      </c>
      <c r="C151" s="1" t="s">
        <v>367</v>
      </c>
      <c r="D151" s="1" t="s">
        <v>368</v>
      </c>
      <c r="E151" s="1" t="s">
        <v>36</v>
      </c>
      <c r="F151" s="1">
        <v>22</v>
      </c>
      <c r="G151" s="2">
        <v>0.42709999999999998</v>
      </c>
      <c r="H151" s="1">
        <v>10822</v>
      </c>
      <c r="I151" s="2">
        <v>63.84</v>
      </c>
      <c r="J151" s="2">
        <v>23.1</v>
      </c>
      <c r="K151" s="2">
        <v>19.2620105743</v>
      </c>
      <c r="L151" s="2">
        <v>0.35682399999999997</v>
      </c>
      <c r="M151" s="1" t="s">
        <v>54</v>
      </c>
      <c r="N151" s="2">
        <v>2479</v>
      </c>
      <c r="O151" s="2">
        <v>8</v>
      </c>
      <c r="P151" s="2">
        <v>43</v>
      </c>
      <c r="Q151" s="2">
        <v>1479</v>
      </c>
      <c r="R151" s="2">
        <v>79</v>
      </c>
    </row>
    <row r="152" spans="1:18" x14ac:dyDescent="0.25">
      <c r="A152" s="1" t="s">
        <v>125</v>
      </c>
      <c r="B152" s="1" t="s">
        <v>126</v>
      </c>
      <c r="C152" s="1" t="s">
        <v>369</v>
      </c>
      <c r="D152" s="1" t="s">
        <v>370</v>
      </c>
      <c r="E152" s="1" t="s">
        <v>36</v>
      </c>
      <c r="F152" s="1">
        <v>4</v>
      </c>
      <c r="G152" s="2">
        <v>0.37490000000000001</v>
      </c>
      <c r="H152" s="1">
        <v>698</v>
      </c>
      <c r="I152" s="2">
        <v>74.73</v>
      </c>
      <c r="J152" s="2">
        <v>22.5</v>
      </c>
      <c r="K152" s="2">
        <v>11.9691123962</v>
      </c>
      <c r="L152" s="2">
        <v>0.34110400000000002</v>
      </c>
      <c r="M152" s="1" t="s">
        <v>54</v>
      </c>
      <c r="N152" s="2">
        <v>297</v>
      </c>
      <c r="O152" s="2">
        <v>4</v>
      </c>
      <c r="P152" s="2">
        <v>7</v>
      </c>
      <c r="Q152" s="2">
        <v>65</v>
      </c>
      <c r="R152" s="2">
        <v>8</v>
      </c>
    </row>
    <row r="153" spans="1:18" x14ac:dyDescent="0.25">
      <c r="A153" s="1" t="s">
        <v>125</v>
      </c>
      <c r="B153" s="1" t="s">
        <v>371</v>
      </c>
      <c r="C153" s="1" t="s">
        <v>372</v>
      </c>
      <c r="D153" s="1" t="s">
        <v>373</v>
      </c>
      <c r="E153" s="1" t="s">
        <v>59</v>
      </c>
      <c r="F153" s="1">
        <v>6</v>
      </c>
      <c r="G153" s="2">
        <v>0.13639999999999999</v>
      </c>
      <c r="H153" s="1">
        <v>268</v>
      </c>
      <c r="I153" s="2">
        <v>21.163789999999999</v>
      </c>
      <c r="J153" s="2">
        <v>11.4</v>
      </c>
      <c r="K153" s="2">
        <v>6.4150943756099998</v>
      </c>
      <c r="L153" s="2">
        <v>6.5823999999999994E-2</v>
      </c>
      <c r="M153" s="1" t="s">
        <v>26</v>
      </c>
      <c r="N153" s="2">
        <v>77</v>
      </c>
      <c r="O153" s="2">
        <v>1</v>
      </c>
      <c r="P153" s="2">
        <v>1</v>
      </c>
      <c r="Q153" s="2">
        <v>34</v>
      </c>
      <c r="R153" s="2">
        <v>2</v>
      </c>
    </row>
    <row r="154" spans="1:18" x14ac:dyDescent="0.25">
      <c r="A154" s="1" t="s">
        <v>76</v>
      </c>
      <c r="B154" s="1" t="s">
        <v>374</v>
      </c>
      <c r="C154" s="1" t="s">
        <v>375</v>
      </c>
      <c r="D154" s="1" t="s">
        <v>374</v>
      </c>
      <c r="E154" s="1" t="s">
        <v>22</v>
      </c>
      <c r="F154" s="1">
        <v>7</v>
      </c>
      <c r="G154" s="2">
        <v>0.22459999999999999</v>
      </c>
      <c r="H154" s="1">
        <v>23699</v>
      </c>
      <c r="I154" s="2">
        <v>18.11</v>
      </c>
      <c r="J154" s="2">
        <v>10.8</v>
      </c>
      <c r="K154" s="2">
        <v>6.3058552741999998</v>
      </c>
      <c r="L154" s="2">
        <v>6.5823999999999994E-2</v>
      </c>
      <c r="M154" s="1" t="s">
        <v>26</v>
      </c>
      <c r="N154" s="2">
        <v>6401</v>
      </c>
      <c r="O154" s="2">
        <v>25</v>
      </c>
      <c r="P154" s="2">
        <v>46</v>
      </c>
      <c r="Q154" s="2">
        <v>6154</v>
      </c>
      <c r="R154" s="2">
        <v>295</v>
      </c>
    </row>
    <row r="155" spans="1:18" x14ac:dyDescent="0.25">
      <c r="A155" s="1" t="s">
        <v>76</v>
      </c>
      <c r="B155" s="1" t="s">
        <v>316</v>
      </c>
      <c r="C155" s="1" t="s">
        <v>376</v>
      </c>
      <c r="D155" s="1" t="s">
        <v>377</v>
      </c>
      <c r="E155" s="1" t="s">
        <v>22</v>
      </c>
      <c r="F155" s="1">
        <v>4</v>
      </c>
      <c r="G155" s="2">
        <v>0.20480000000000001</v>
      </c>
      <c r="H155" s="1">
        <v>4340</v>
      </c>
      <c r="I155" s="2">
        <v>26.73</v>
      </c>
      <c r="J155" s="2">
        <v>14.7</v>
      </c>
      <c r="K155" s="2">
        <v>5.4679284095799998</v>
      </c>
      <c r="L155" s="2">
        <v>8.8927999999999993E-2</v>
      </c>
      <c r="M155" s="1" t="s">
        <v>26</v>
      </c>
      <c r="N155" s="2">
        <v>1140</v>
      </c>
      <c r="O155" s="2">
        <v>2</v>
      </c>
      <c r="P155" s="2">
        <v>9</v>
      </c>
      <c r="Q155" s="2">
        <v>1054</v>
      </c>
      <c r="R155" s="2">
        <v>57</v>
      </c>
    </row>
    <row r="156" spans="1:18" x14ac:dyDescent="0.25">
      <c r="A156" s="1" t="s">
        <v>76</v>
      </c>
      <c r="B156" s="1" t="s">
        <v>374</v>
      </c>
      <c r="C156" s="1" t="s">
        <v>378</v>
      </c>
      <c r="D156" s="1" t="s">
        <v>379</v>
      </c>
      <c r="E156" s="1" t="s">
        <v>22</v>
      </c>
      <c r="F156" s="1">
        <v>0</v>
      </c>
      <c r="G156" s="2">
        <v>0.19339999999999999</v>
      </c>
      <c r="H156" s="1">
        <v>13443</v>
      </c>
      <c r="I156" s="2">
        <v>35.31</v>
      </c>
      <c r="J156" s="2">
        <v>15</v>
      </c>
      <c r="K156" s="2">
        <v>10.486284255999999</v>
      </c>
      <c r="L156" s="2">
        <v>9.6848000000000004E-2</v>
      </c>
      <c r="M156" s="1" t="s">
        <v>26</v>
      </c>
      <c r="N156" s="2">
        <v>2142</v>
      </c>
      <c r="O156" s="2">
        <v>7</v>
      </c>
      <c r="P156" s="2">
        <v>23</v>
      </c>
      <c r="Q156" s="2">
        <v>3674</v>
      </c>
      <c r="R156" s="2">
        <v>137</v>
      </c>
    </row>
    <row r="157" spans="1:18" x14ac:dyDescent="0.25">
      <c r="A157" s="1" t="s">
        <v>76</v>
      </c>
      <c r="B157" s="1" t="s">
        <v>154</v>
      </c>
      <c r="C157" s="1" t="s">
        <v>380</v>
      </c>
      <c r="D157" s="1" t="s">
        <v>381</v>
      </c>
      <c r="E157" s="1" t="s">
        <v>22</v>
      </c>
      <c r="F157" s="1">
        <v>33</v>
      </c>
      <c r="G157" s="2">
        <v>0.33019999999999999</v>
      </c>
      <c r="H157" s="1">
        <v>7920</v>
      </c>
      <c r="I157" s="2">
        <v>47.2</v>
      </c>
      <c r="J157" s="2">
        <v>19.5</v>
      </c>
      <c r="K157" s="2">
        <v>9.1065292358400001</v>
      </c>
      <c r="L157" s="2">
        <v>0.145312</v>
      </c>
      <c r="M157" s="1" t="s">
        <v>23</v>
      </c>
      <c r="N157" s="2">
        <v>1995</v>
      </c>
      <c r="O157" s="2">
        <v>9</v>
      </c>
      <c r="P157" s="2">
        <v>55</v>
      </c>
      <c r="Q157" s="2">
        <v>2052</v>
      </c>
      <c r="R157" s="2">
        <v>103</v>
      </c>
    </row>
    <row r="158" spans="1:18" x14ac:dyDescent="0.25">
      <c r="A158" s="1" t="s">
        <v>125</v>
      </c>
      <c r="B158" s="1" t="s">
        <v>298</v>
      </c>
      <c r="C158" s="1" t="s">
        <v>382</v>
      </c>
      <c r="D158" s="1" t="s">
        <v>383</v>
      </c>
      <c r="E158" s="1" t="s">
        <v>22</v>
      </c>
      <c r="F158" s="1">
        <v>53</v>
      </c>
      <c r="G158" s="2">
        <v>0.33019999999999999</v>
      </c>
      <c r="H158" s="1">
        <v>10401</v>
      </c>
      <c r="I158" s="2">
        <v>44.11</v>
      </c>
      <c r="J158" s="2">
        <v>22.3</v>
      </c>
      <c r="K158" s="2">
        <v>11.414815902699999</v>
      </c>
      <c r="L158" s="2">
        <v>0.15323200000000001</v>
      </c>
      <c r="M158" s="1" t="s">
        <v>23</v>
      </c>
      <c r="N158" s="2">
        <v>3213</v>
      </c>
      <c r="O158" s="2">
        <v>11</v>
      </c>
      <c r="P158" s="2">
        <v>52</v>
      </c>
      <c r="Q158" s="2">
        <v>2474</v>
      </c>
      <c r="R158" s="2">
        <v>165</v>
      </c>
    </row>
    <row r="159" spans="1:18" x14ac:dyDescent="0.25">
      <c r="A159" s="1" t="s">
        <v>125</v>
      </c>
      <c r="B159" s="1" t="s">
        <v>371</v>
      </c>
      <c r="C159" s="1" t="s">
        <v>384</v>
      </c>
      <c r="D159" s="1" t="s">
        <v>385</v>
      </c>
      <c r="E159" s="1" t="s">
        <v>59</v>
      </c>
      <c r="F159" s="1">
        <v>12</v>
      </c>
      <c r="G159" s="2">
        <v>0.13639999999999999</v>
      </c>
      <c r="H159" s="1">
        <v>313</v>
      </c>
      <c r="I159" s="2">
        <v>27.22</v>
      </c>
      <c r="J159" s="2">
        <v>6.7</v>
      </c>
      <c r="K159" s="2">
        <v>8.6142320632900002</v>
      </c>
      <c r="L159" s="2">
        <v>7.8864000000000004E-2</v>
      </c>
      <c r="M159" s="1" t="s">
        <v>26</v>
      </c>
      <c r="N159" s="2">
        <v>177</v>
      </c>
      <c r="O159" s="2">
        <v>1</v>
      </c>
      <c r="P159" s="2">
        <v>2</v>
      </c>
      <c r="Q159" s="2">
        <v>25</v>
      </c>
      <c r="R159" s="2">
        <v>2</v>
      </c>
    </row>
    <row r="160" spans="1:18" x14ac:dyDescent="0.25">
      <c r="A160" s="1" t="s">
        <v>45</v>
      </c>
      <c r="B160" s="1" t="s">
        <v>386</v>
      </c>
      <c r="C160" s="1" t="s">
        <v>387</v>
      </c>
      <c r="D160" s="1" t="s">
        <v>388</v>
      </c>
      <c r="E160" s="1" t="s">
        <v>162</v>
      </c>
      <c r="F160" s="1">
        <v>0</v>
      </c>
      <c r="G160" s="2">
        <v>3.5900000000000001E-2</v>
      </c>
      <c r="H160" s="1">
        <v>2114</v>
      </c>
      <c r="I160" s="2">
        <v>30.67</v>
      </c>
      <c r="J160" s="2">
        <v>36</v>
      </c>
      <c r="K160" s="2">
        <v>8.3839607238799996</v>
      </c>
      <c r="L160" s="2">
        <v>0.175152</v>
      </c>
      <c r="M160" s="1" t="s">
        <v>252</v>
      </c>
      <c r="N160" s="2">
        <v>331</v>
      </c>
      <c r="O160" s="2">
        <v>3</v>
      </c>
      <c r="P160" s="2">
        <v>17</v>
      </c>
      <c r="Q160" s="2">
        <v>335</v>
      </c>
      <c r="R160" s="2">
        <v>18</v>
      </c>
    </row>
    <row r="161" spans="1:18" x14ac:dyDescent="0.25">
      <c r="A161" s="1" t="s">
        <v>125</v>
      </c>
      <c r="B161" s="1" t="s">
        <v>126</v>
      </c>
      <c r="C161" s="1" t="s">
        <v>389</v>
      </c>
      <c r="D161" s="1" t="s">
        <v>390</v>
      </c>
      <c r="E161" s="1" t="s">
        <v>59</v>
      </c>
      <c r="F161" s="1">
        <v>3</v>
      </c>
      <c r="G161" s="2">
        <v>0.1166</v>
      </c>
      <c r="H161" s="1">
        <v>288</v>
      </c>
      <c r="I161" s="2">
        <v>51.3</v>
      </c>
      <c r="J161" s="2">
        <v>0</v>
      </c>
      <c r="K161" s="2">
        <v>12.5925922394</v>
      </c>
      <c r="L161" s="2">
        <v>0.192576</v>
      </c>
      <c r="M161" s="1" t="s">
        <v>23</v>
      </c>
      <c r="N161" s="2">
        <v>122</v>
      </c>
      <c r="O161" s="2">
        <v>1</v>
      </c>
      <c r="P161" s="2">
        <v>4</v>
      </c>
      <c r="Q161" s="2">
        <v>27</v>
      </c>
      <c r="R161" s="2">
        <v>4</v>
      </c>
    </row>
    <row r="162" spans="1:18" x14ac:dyDescent="0.25">
      <c r="A162" s="1" t="s">
        <v>125</v>
      </c>
      <c r="B162" s="1" t="s">
        <v>126</v>
      </c>
      <c r="C162" s="1" t="s">
        <v>391</v>
      </c>
      <c r="D162" s="1" t="s">
        <v>392</v>
      </c>
      <c r="E162" s="1" t="s">
        <v>22</v>
      </c>
      <c r="F162" s="1">
        <v>8</v>
      </c>
      <c r="G162" s="2">
        <v>0.22459999999999999</v>
      </c>
      <c r="H162" s="1">
        <v>362</v>
      </c>
      <c r="I162" s="2">
        <v>31.735710000000001</v>
      </c>
      <c r="J162" s="2">
        <v>14.8</v>
      </c>
      <c r="K162" s="2">
        <v>8.7301588058499995</v>
      </c>
      <c r="L162" s="2">
        <v>8.8927999999999993E-2</v>
      </c>
      <c r="M162" s="1" t="s">
        <v>26</v>
      </c>
      <c r="N162" s="2">
        <v>144</v>
      </c>
      <c r="O162" s="2">
        <v>2</v>
      </c>
      <c r="P162" s="2">
        <v>4</v>
      </c>
      <c r="Q162" s="2">
        <v>44</v>
      </c>
      <c r="R162" s="2">
        <v>4</v>
      </c>
    </row>
    <row r="163" spans="1:18" x14ac:dyDescent="0.25">
      <c r="A163" s="1" t="s">
        <v>76</v>
      </c>
      <c r="B163" s="1" t="s">
        <v>374</v>
      </c>
      <c r="C163" s="1" t="s">
        <v>393</v>
      </c>
      <c r="D163" s="1" t="s">
        <v>394</v>
      </c>
      <c r="E163" s="1" t="s">
        <v>22</v>
      </c>
      <c r="F163" s="1">
        <v>0</v>
      </c>
      <c r="G163" s="2">
        <v>0.19339999999999999</v>
      </c>
      <c r="H163" s="1">
        <v>1659</v>
      </c>
      <c r="I163" s="2">
        <v>28.429860000000001</v>
      </c>
      <c r="J163" s="2">
        <v>15.3</v>
      </c>
      <c r="K163" s="2">
        <v>14.2709407806</v>
      </c>
      <c r="L163" s="2">
        <v>0.112568</v>
      </c>
      <c r="M163" s="1" t="s">
        <v>23</v>
      </c>
      <c r="N163" s="2">
        <v>383</v>
      </c>
      <c r="O163" s="2">
        <v>1</v>
      </c>
      <c r="P163" s="2">
        <v>5</v>
      </c>
      <c r="Q163" s="2">
        <v>366</v>
      </c>
      <c r="R163" s="2">
        <v>16</v>
      </c>
    </row>
    <row r="164" spans="1:18" x14ac:dyDescent="0.25">
      <c r="A164" s="1" t="s">
        <v>125</v>
      </c>
      <c r="B164" s="1" t="s">
        <v>298</v>
      </c>
      <c r="C164" s="1" t="s">
        <v>395</v>
      </c>
      <c r="D164" s="1" t="s">
        <v>396</v>
      </c>
      <c r="E164" s="1" t="s">
        <v>59</v>
      </c>
      <c r="F164" s="1">
        <v>16</v>
      </c>
      <c r="G164" s="2">
        <v>0.13639999999999999</v>
      </c>
      <c r="H164" s="1">
        <v>2855</v>
      </c>
      <c r="I164" s="2">
        <v>29.61</v>
      </c>
      <c r="J164" s="2">
        <v>18.100000000000001</v>
      </c>
      <c r="K164" s="2">
        <v>12.079426765399999</v>
      </c>
      <c r="L164" s="2">
        <v>9.6848000000000004E-2</v>
      </c>
      <c r="M164" s="1" t="s">
        <v>26</v>
      </c>
      <c r="N164" s="2">
        <v>1000</v>
      </c>
      <c r="O164" s="2">
        <v>6</v>
      </c>
      <c r="P164" s="2">
        <v>23</v>
      </c>
      <c r="Q164" s="2">
        <v>865</v>
      </c>
      <c r="R164" s="2">
        <v>56</v>
      </c>
    </row>
    <row r="165" spans="1:18" x14ac:dyDescent="0.25">
      <c r="A165" s="1" t="s">
        <v>125</v>
      </c>
      <c r="B165" s="1" t="s">
        <v>397</v>
      </c>
      <c r="C165" s="1" t="s">
        <v>398</v>
      </c>
      <c r="D165" s="1" t="s">
        <v>399</v>
      </c>
      <c r="E165" s="1" t="s">
        <v>22</v>
      </c>
      <c r="F165" s="1">
        <v>9</v>
      </c>
      <c r="G165" s="2">
        <v>0.22459999999999999</v>
      </c>
      <c r="H165" s="1">
        <v>28959</v>
      </c>
      <c r="I165" s="2">
        <v>68.760000000000005</v>
      </c>
      <c r="J165" s="2">
        <v>42</v>
      </c>
      <c r="K165" s="2">
        <v>13.939213752700001</v>
      </c>
      <c r="L165" s="2">
        <v>0.410464</v>
      </c>
      <c r="M165" s="1" t="s">
        <v>54</v>
      </c>
      <c r="N165" s="2">
        <v>5315</v>
      </c>
      <c r="O165" s="2">
        <v>35</v>
      </c>
      <c r="P165" s="2">
        <v>217</v>
      </c>
      <c r="Q165" s="2">
        <v>11384</v>
      </c>
      <c r="R165" s="2">
        <v>590</v>
      </c>
    </row>
    <row r="166" spans="1:18" x14ac:dyDescent="0.25">
      <c r="A166" s="1" t="s">
        <v>45</v>
      </c>
      <c r="B166" s="1" t="s">
        <v>400</v>
      </c>
      <c r="C166" s="1" t="s">
        <v>401</v>
      </c>
      <c r="D166" s="1" t="s">
        <v>402</v>
      </c>
      <c r="E166" s="1" t="s">
        <v>22</v>
      </c>
      <c r="F166" s="1">
        <v>0</v>
      </c>
      <c r="G166" s="2">
        <v>0.19339999999999999</v>
      </c>
      <c r="H166" s="1">
        <v>10496</v>
      </c>
      <c r="I166" s="2">
        <v>49.38</v>
      </c>
      <c r="J166" s="2">
        <v>36.299999999999997</v>
      </c>
      <c r="K166" s="2">
        <v>10.508849143999999</v>
      </c>
      <c r="L166" s="2">
        <v>0.22259200000000001</v>
      </c>
      <c r="M166" s="1" t="s">
        <v>23</v>
      </c>
      <c r="N166" s="2">
        <v>1779</v>
      </c>
      <c r="O166" s="2">
        <v>9</v>
      </c>
      <c r="P166" s="2">
        <v>74</v>
      </c>
      <c r="Q166" s="2">
        <v>4058</v>
      </c>
      <c r="R166" s="2">
        <v>180</v>
      </c>
    </row>
    <row r="167" spans="1:18" x14ac:dyDescent="0.25">
      <c r="A167" s="1" t="s">
        <v>45</v>
      </c>
      <c r="B167" s="1" t="s">
        <v>403</v>
      </c>
      <c r="C167" s="1" t="s">
        <v>404</v>
      </c>
      <c r="D167" s="1" t="s">
        <v>405</v>
      </c>
      <c r="E167" s="1" t="s">
        <v>321</v>
      </c>
      <c r="F167" s="1">
        <v>0</v>
      </c>
      <c r="G167" s="2">
        <v>5.8999999999999997E-2</v>
      </c>
      <c r="H167" s="1">
        <v>15912</v>
      </c>
      <c r="I167" s="2">
        <v>39.04</v>
      </c>
      <c r="J167" s="2">
        <v>30.1</v>
      </c>
      <c r="K167" s="2">
        <v>10.1388301849</v>
      </c>
      <c r="L167" s="2">
        <v>0.180704</v>
      </c>
      <c r="M167" s="1" t="s">
        <v>26</v>
      </c>
      <c r="N167" s="2">
        <v>1800</v>
      </c>
      <c r="O167" s="2">
        <v>5</v>
      </c>
      <c r="P167" s="2">
        <v>62</v>
      </c>
      <c r="Q167" s="2">
        <v>3483</v>
      </c>
      <c r="R167" s="2">
        <v>153</v>
      </c>
    </row>
    <row r="168" spans="1:18" x14ac:dyDescent="0.25">
      <c r="A168" s="1" t="s">
        <v>45</v>
      </c>
      <c r="B168" s="1" t="s">
        <v>45</v>
      </c>
      <c r="C168" s="1" t="s">
        <v>406</v>
      </c>
      <c r="D168" s="1" t="s">
        <v>407</v>
      </c>
      <c r="E168" s="1" t="s">
        <v>59</v>
      </c>
      <c r="F168" s="1">
        <v>0</v>
      </c>
      <c r="G168" s="2">
        <v>0.1052</v>
      </c>
      <c r="H168" s="1">
        <v>7265</v>
      </c>
      <c r="I168" s="2">
        <v>68.22</v>
      </c>
      <c r="J168" s="2">
        <v>22.4</v>
      </c>
      <c r="K168" s="2">
        <v>7.6340327262900001</v>
      </c>
      <c r="L168" s="2">
        <v>0.33318399999999998</v>
      </c>
      <c r="M168" s="1" t="s">
        <v>23</v>
      </c>
      <c r="N168" s="2">
        <v>1533</v>
      </c>
      <c r="O168" s="2">
        <v>4</v>
      </c>
      <c r="P168" s="2">
        <v>51</v>
      </c>
      <c r="Q168" s="2">
        <v>1985</v>
      </c>
      <c r="R168" s="2">
        <v>99</v>
      </c>
    </row>
    <row r="169" spans="1:18" x14ac:dyDescent="0.25">
      <c r="A169" s="1" t="s">
        <v>125</v>
      </c>
      <c r="B169" s="1" t="s">
        <v>135</v>
      </c>
      <c r="C169" s="1" t="s">
        <v>408</v>
      </c>
      <c r="D169" s="1" t="s">
        <v>409</v>
      </c>
      <c r="E169" s="1" t="s">
        <v>22</v>
      </c>
      <c r="F169" s="1">
        <v>24</v>
      </c>
      <c r="G169" s="2">
        <v>0.33019999999999999</v>
      </c>
      <c r="H169" s="1">
        <v>820</v>
      </c>
      <c r="I169" s="2">
        <v>56.86</v>
      </c>
      <c r="J169" s="2">
        <v>22.2</v>
      </c>
      <c r="K169" s="2">
        <v>11.344537734999999</v>
      </c>
      <c r="L169" s="2">
        <v>0.219504</v>
      </c>
      <c r="M169" s="1" t="s">
        <v>54</v>
      </c>
      <c r="N169" s="2">
        <v>368</v>
      </c>
      <c r="O169" s="2">
        <v>1</v>
      </c>
      <c r="P169" s="2">
        <v>5</v>
      </c>
      <c r="Q169" s="2">
        <v>109</v>
      </c>
      <c r="R169" s="2">
        <v>8</v>
      </c>
    </row>
    <row r="170" spans="1:18" x14ac:dyDescent="0.25">
      <c r="A170" s="1" t="s">
        <v>76</v>
      </c>
      <c r="B170" s="1" t="s">
        <v>316</v>
      </c>
      <c r="C170" s="1" t="s">
        <v>410</v>
      </c>
      <c r="D170" s="1" t="s">
        <v>316</v>
      </c>
      <c r="E170" s="1" t="s">
        <v>36</v>
      </c>
      <c r="F170" s="1">
        <v>71</v>
      </c>
      <c r="G170" s="2">
        <v>0.50029999999999997</v>
      </c>
      <c r="H170" s="1">
        <v>85125</v>
      </c>
      <c r="I170" s="2">
        <v>26.2</v>
      </c>
      <c r="J170" s="2">
        <v>14.5</v>
      </c>
      <c r="K170" s="2">
        <v>6.52557754517</v>
      </c>
      <c r="L170" s="2">
        <v>8.8927999999999993E-2</v>
      </c>
      <c r="M170" s="1" t="s">
        <v>23</v>
      </c>
      <c r="N170" s="2">
        <v>16816</v>
      </c>
      <c r="O170" s="2">
        <v>96</v>
      </c>
      <c r="P170" s="2">
        <v>186</v>
      </c>
      <c r="Q170" s="2">
        <v>17221</v>
      </c>
      <c r="R170" s="2">
        <v>874</v>
      </c>
    </row>
    <row r="171" spans="1:18" x14ac:dyDescent="0.25">
      <c r="A171" s="1" t="s">
        <v>45</v>
      </c>
      <c r="B171" s="1" t="s">
        <v>400</v>
      </c>
      <c r="C171" s="1" t="s">
        <v>411</v>
      </c>
      <c r="D171" s="1" t="s">
        <v>412</v>
      </c>
      <c r="E171" s="1" t="s">
        <v>59</v>
      </c>
      <c r="F171" s="1">
        <v>0</v>
      </c>
      <c r="G171" s="2">
        <v>0.1052</v>
      </c>
      <c r="H171" s="1">
        <v>13766</v>
      </c>
      <c r="I171" s="2">
        <v>50.67</v>
      </c>
      <c r="J171" s="2">
        <v>22.6</v>
      </c>
      <c r="K171" s="2">
        <v>7.6060605049100003</v>
      </c>
      <c r="L171" s="2">
        <v>0.21158399999999999</v>
      </c>
      <c r="M171" s="1" t="s">
        <v>23</v>
      </c>
      <c r="N171" s="2">
        <v>2249</v>
      </c>
      <c r="O171" s="2">
        <v>7</v>
      </c>
      <c r="P171" s="2">
        <v>82</v>
      </c>
      <c r="Q171" s="2">
        <v>5888</v>
      </c>
      <c r="R171" s="2">
        <v>290</v>
      </c>
    </row>
    <row r="172" spans="1:18" x14ac:dyDescent="0.25">
      <c r="A172" s="1" t="s">
        <v>125</v>
      </c>
      <c r="B172" s="1" t="s">
        <v>298</v>
      </c>
      <c r="C172" s="1" t="s">
        <v>413</v>
      </c>
      <c r="D172" s="1" t="s">
        <v>414</v>
      </c>
      <c r="E172" s="1" t="s">
        <v>59</v>
      </c>
      <c r="F172" s="1">
        <v>26</v>
      </c>
      <c r="G172" s="2">
        <v>0.24199999999999999</v>
      </c>
      <c r="H172" s="1">
        <v>8771</v>
      </c>
      <c r="I172" s="2">
        <v>52.96</v>
      </c>
      <c r="J172" s="2">
        <v>23.3</v>
      </c>
      <c r="K172" s="2">
        <v>12.5494852066</v>
      </c>
      <c r="L172" s="2">
        <v>0.219504</v>
      </c>
      <c r="M172" s="1" t="s">
        <v>23</v>
      </c>
      <c r="N172" s="2">
        <v>2548</v>
      </c>
      <c r="O172" s="2">
        <v>10</v>
      </c>
      <c r="P172" s="2">
        <v>46</v>
      </c>
      <c r="Q172" s="2">
        <v>2099</v>
      </c>
      <c r="R172" s="2">
        <v>148</v>
      </c>
    </row>
    <row r="173" spans="1:18" x14ac:dyDescent="0.25">
      <c r="A173" s="1" t="s">
        <v>76</v>
      </c>
      <c r="B173" s="1" t="s">
        <v>415</v>
      </c>
      <c r="C173" s="1" t="s">
        <v>416</v>
      </c>
      <c r="D173" s="1" t="s">
        <v>180</v>
      </c>
      <c r="E173" s="1" t="s">
        <v>22</v>
      </c>
      <c r="F173" s="1">
        <v>31</v>
      </c>
      <c r="G173" s="2">
        <v>0.33019999999999999</v>
      </c>
      <c r="H173" s="1">
        <v>8966</v>
      </c>
      <c r="I173" s="2">
        <v>37.479999999999997</v>
      </c>
      <c r="J173" s="2">
        <v>15.6</v>
      </c>
      <c r="K173" s="2">
        <v>9.9719104766799997</v>
      </c>
      <c r="L173" s="2">
        <v>0.13636799999999999</v>
      </c>
      <c r="M173" s="1" t="s">
        <v>23</v>
      </c>
      <c r="N173" s="2">
        <v>2357</v>
      </c>
      <c r="O173" s="2">
        <v>6</v>
      </c>
      <c r="P173" s="2">
        <v>30</v>
      </c>
      <c r="Q173" s="2">
        <v>1853</v>
      </c>
      <c r="R173" s="2">
        <v>93</v>
      </c>
    </row>
    <row r="174" spans="1:18" x14ac:dyDescent="0.25">
      <c r="A174" s="1" t="s">
        <v>45</v>
      </c>
      <c r="B174" s="1" t="s">
        <v>27</v>
      </c>
      <c r="C174" s="1" t="s">
        <v>417</v>
      </c>
      <c r="D174" s="1" t="s">
        <v>418</v>
      </c>
      <c r="E174" s="1" t="s">
        <v>59</v>
      </c>
      <c r="F174" s="1">
        <v>0</v>
      </c>
      <c r="G174" s="2">
        <v>0.1052</v>
      </c>
      <c r="H174" s="1">
        <v>8991</v>
      </c>
      <c r="I174" s="2">
        <v>65.760000000000005</v>
      </c>
      <c r="J174" s="2">
        <v>27.1</v>
      </c>
      <c r="K174" s="2">
        <v>3.44141077995</v>
      </c>
      <c r="L174" s="2">
        <v>0.356456</v>
      </c>
      <c r="M174" s="1" t="s">
        <v>23</v>
      </c>
      <c r="N174" s="2">
        <v>1682</v>
      </c>
      <c r="O174" s="2">
        <v>1</v>
      </c>
      <c r="P174" s="2">
        <v>35</v>
      </c>
      <c r="Q174" s="2">
        <v>2444</v>
      </c>
      <c r="R174" s="2">
        <v>108</v>
      </c>
    </row>
    <row r="175" spans="1:18" x14ac:dyDescent="0.25">
      <c r="A175" s="1" t="s">
        <v>18</v>
      </c>
      <c r="B175" s="1" t="s">
        <v>48</v>
      </c>
      <c r="C175" s="1" t="s">
        <v>419</v>
      </c>
      <c r="D175" s="1" t="s">
        <v>420</v>
      </c>
      <c r="E175" s="1" t="s">
        <v>22</v>
      </c>
      <c r="F175" s="1">
        <v>7</v>
      </c>
      <c r="G175" s="2">
        <v>0.22459999999999999</v>
      </c>
      <c r="H175" s="1">
        <v>3010</v>
      </c>
      <c r="I175" s="2">
        <v>61.93</v>
      </c>
      <c r="J175" s="2">
        <v>32.1</v>
      </c>
      <c r="K175" s="2">
        <v>10.229644775400001</v>
      </c>
      <c r="L175" s="2">
        <v>0.246976</v>
      </c>
      <c r="M175" s="1" t="s">
        <v>23</v>
      </c>
      <c r="N175" s="2">
        <v>885</v>
      </c>
      <c r="O175" s="2">
        <v>3</v>
      </c>
      <c r="P175" s="2">
        <v>16</v>
      </c>
      <c r="Q175" s="2">
        <v>642</v>
      </c>
      <c r="R175" s="2">
        <v>46</v>
      </c>
    </row>
    <row r="176" spans="1:18" x14ac:dyDescent="0.25">
      <c r="A176" s="1" t="s">
        <v>18</v>
      </c>
      <c r="B176" s="1" t="s">
        <v>48</v>
      </c>
      <c r="C176" s="1" t="s">
        <v>421</v>
      </c>
      <c r="D176" s="1" t="s">
        <v>422</v>
      </c>
      <c r="E176" s="1" t="s">
        <v>22</v>
      </c>
      <c r="F176" s="1">
        <v>2</v>
      </c>
      <c r="G176" s="2">
        <v>0.20480000000000001</v>
      </c>
      <c r="H176" s="1">
        <v>3404</v>
      </c>
      <c r="I176" s="2">
        <v>63.6</v>
      </c>
      <c r="J176" s="2">
        <v>33</v>
      </c>
      <c r="K176" s="2">
        <v>17.606601715099998</v>
      </c>
      <c r="L176" s="2">
        <v>0.26269599999999999</v>
      </c>
      <c r="M176" s="1" t="s">
        <v>23</v>
      </c>
      <c r="N176" s="2">
        <v>1496</v>
      </c>
      <c r="O176" s="2">
        <v>4</v>
      </c>
      <c r="P176" s="2">
        <v>18</v>
      </c>
      <c r="Q176" s="2">
        <v>840</v>
      </c>
      <c r="R176" s="2">
        <v>58</v>
      </c>
    </row>
    <row r="177" spans="1:18" x14ac:dyDescent="0.25">
      <c r="A177" s="1" t="s">
        <v>18</v>
      </c>
      <c r="B177" s="1" t="s">
        <v>51</v>
      </c>
      <c r="C177" s="1" t="s">
        <v>423</v>
      </c>
      <c r="D177" s="1" t="s">
        <v>424</v>
      </c>
      <c r="E177" s="1" t="s">
        <v>22</v>
      </c>
      <c r="F177" s="1">
        <v>10</v>
      </c>
      <c r="G177" s="2">
        <v>0.22459999999999999</v>
      </c>
      <c r="H177" s="1">
        <v>8875</v>
      </c>
      <c r="I177" s="2">
        <v>67.63</v>
      </c>
      <c r="J177" s="2">
        <v>37.4</v>
      </c>
      <c r="K177" s="2">
        <v>25.123762130700001</v>
      </c>
      <c r="L177" s="2">
        <v>0.44406400000000001</v>
      </c>
      <c r="M177" s="1" t="s">
        <v>54</v>
      </c>
      <c r="N177" s="2">
        <v>2095</v>
      </c>
      <c r="O177" s="2">
        <v>3</v>
      </c>
      <c r="P177" s="2">
        <v>42</v>
      </c>
      <c r="Q177" s="2">
        <v>2141</v>
      </c>
      <c r="R177" s="2">
        <v>136</v>
      </c>
    </row>
    <row r="178" spans="1:18" x14ac:dyDescent="0.25">
      <c r="A178" s="1" t="s">
        <v>18</v>
      </c>
      <c r="B178" s="1" t="s">
        <v>51</v>
      </c>
      <c r="C178" s="1" t="s">
        <v>425</v>
      </c>
      <c r="D178" s="1" t="s">
        <v>51</v>
      </c>
      <c r="E178" s="1" t="s">
        <v>22</v>
      </c>
      <c r="F178" s="1">
        <v>28</v>
      </c>
      <c r="G178" s="2">
        <v>0.33019999999999999</v>
      </c>
      <c r="H178" s="1">
        <v>7248</v>
      </c>
      <c r="I178" s="2">
        <v>73.150000000000006</v>
      </c>
      <c r="J178" s="2">
        <v>29.7</v>
      </c>
      <c r="K178" s="2">
        <v>19.016487121600001</v>
      </c>
      <c r="L178" s="2">
        <v>0.38429600000000003</v>
      </c>
      <c r="M178" s="1" t="s">
        <v>54</v>
      </c>
      <c r="N178" s="2">
        <v>1975</v>
      </c>
      <c r="O178" s="2">
        <v>3</v>
      </c>
      <c r="P178" s="2">
        <v>36</v>
      </c>
      <c r="Q178" s="2">
        <v>2197</v>
      </c>
      <c r="R178" s="2">
        <v>124</v>
      </c>
    </row>
    <row r="179" spans="1:18" x14ac:dyDescent="0.25">
      <c r="A179" s="1" t="s">
        <v>76</v>
      </c>
      <c r="B179" s="1" t="s">
        <v>80</v>
      </c>
      <c r="C179" s="1" t="s">
        <v>426</v>
      </c>
      <c r="D179" s="1" t="s">
        <v>427</v>
      </c>
      <c r="E179" s="1" t="s">
        <v>22</v>
      </c>
      <c r="F179" s="1">
        <v>33</v>
      </c>
      <c r="G179" s="2">
        <v>0.33019999999999999</v>
      </c>
      <c r="H179" s="1">
        <v>11317</v>
      </c>
      <c r="I179" s="2">
        <v>32.909999999999997</v>
      </c>
      <c r="J179" s="2">
        <v>14.3</v>
      </c>
      <c r="K179" s="2">
        <v>5.6683263778699997</v>
      </c>
      <c r="L179" s="2">
        <v>8.8927999999999993E-2</v>
      </c>
      <c r="M179" s="1" t="s">
        <v>23</v>
      </c>
      <c r="N179" s="2">
        <v>3679</v>
      </c>
      <c r="O179" s="2">
        <v>14</v>
      </c>
      <c r="P179" s="2">
        <v>49</v>
      </c>
      <c r="Q179" s="2">
        <v>3882</v>
      </c>
      <c r="R179" s="2">
        <v>213</v>
      </c>
    </row>
    <row r="180" spans="1:18" x14ac:dyDescent="0.25">
      <c r="A180" s="1" t="s">
        <v>116</v>
      </c>
      <c r="B180" s="1" t="s">
        <v>117</v>
      </c>
      <c r="C180" s="1" t="s">
        <v>428</v>
      </c>
      <c r="D180" s="1" t="s">
        <v>429</v>
      </c>
      <c r="E180" s="1" t="s">
        <v>59</v>
      </c>
      <c r="F180" s="1">
        <v>39</v>
      </c>
      <c r="G180" s="2">
        <v>0.24199999999999999</v>
      </c>
      <c r="H180" s="1">
        <v>3541</v>
      </c>
      <c r="I180" s="2">
        <v>39.299999999999997</v>
      </c>
      <c r="J180" s="2">
        <v>12.3</v>
      </c>
      <c r="K180" s="2">
        <v>8.7810745239300001</v>
      </c>
      <c r="L180" s="2">
        <v>0.12844800000000001</v>
      </c>
      <c r="M180" s="1" t="s">
        <v>23</v>
      </c>
      <c r="N180" s="2">
        <v>1020</v>
      </c>
      <c r="O180" s="2">
        <v>6</v>
      </c>
      <c r="P180" s="2">
        <v>20</v>
      </c>
      <c r="Q180" s="2">
        <v>458</v>
      </c>
      <c r="R180" s="2">
        <v>47</v>
      </c>
    </row>
    <row r="181" spans="1:18" x14ac:dyDescent="0.25">
      <c r="A181" s="1" t="s">
        <v>116</v>
      </c>
      <c r="B181" s="1" t="s">
        <v>117</v>
      </c>
      <c r="C181" s="1" t="s">
        <v>430</v>
      </c>
      <c r="D181" s="1" t="s">
        <v>117</v>
      </c>
      <c r="E181" s="1" t="s">
        <v>22</v>
      </c>
      <c r="F181" s="1">
        <v>35</v>
      </c>
      <c r="G181" s="2">
        <v>0.33019999999999999</v>
      </c>
      <c r="H181" s="1">
        <v>14283</v>
      </c>
      <c r="I181" s="2">
        <v>37.68</v>
      </c>
      <c r="J181" s="2">
        <v>9.9</v>
      </c>
      <c r="K181" s="2">
        <v>6.0023040771499998</v>
      </c>
      <c r="L181" s="2">
        <v>0.12844800000000001</v>
      </c>
      <c r="M181" s="1" t="s">
        <v>23</v>
      </c>
      <c r="N181" s="2">
        <v>4194</v>
      </c>
      <c r="O181" s="2">
        <v>12</v>
      </c>
      <c r="P181" s="2">
        <v>49</v>
      </c>
      <c r="Q181" s="2">
        <v>3251</v>
      </c>
      <c r="R181" s="2">
        <v>202</v>
      </c>
    </row>
    <row r="182" spans="1:18" x14ac:dyDescent="0.25">
      <c r="A182" s="1" t="s">
        <v>116</v>
      </c>
      <c r="B182" s="1" t="s">
        <v>117</v>
      </c>
      <c r="C182" s="1" t="s">
        <v>431</v>
      </c>
      <c r="D182" s="1" t="s">
        <v>432</v>
      </c>
      <c r="E182" s="1" t="s">
        <v>22</v>
      </c>
      <c r="F182" s="1">
        <v>93</v>
      </c>
      <c r="G182" s="2">
        <v>0.33019999999999999</v>
      </c>
      <c r="H182" s="1">
        <v>20352</v>
      </c>
      <c r="I182" s="2">
        <v>47.51</v>
      </c>
      <c r="J182" s="2">
        <v>11.5</v>
      </c>
      <c r="K182" s="2">
        <v>9.4961471557599992</v>
      </c>
      <c r="L182" s="2">
        <v>0.12844800000000001</v>
      </c>
      <c r="M182" s="1" t="s">
        <v>23</v>
      </c>
      <c r="N182" s="2">
        <v>5103</v>
      </c>
      <c r="O182" s="2">
        <v>20</v>
      </c>
      <c r="P182" s="2">
        <v>68</v>
      </c>
      <c r="Q182" s="2">
        <v>4269</v>
      </c>
      <c r="R182" s="2">
        <v>296</v>
      </c>
    </row>
    <row r="183" spans="1:18" x14ac:dyDescent="0.25">
      <c r="A183" s="1" t="s">
        <v>116</v>
      </c>
      <c r="B183" s="1" t="s">
        <v>116</v>
      </c>
      <c r="C183" s="1" t="s">
        <v>433</v>
      </c>
      <c r="D183" s="1" t="s">
        <v>434</v>
      </c>
      <c r="E183" s="1" t="s">
        <v>59</v>
      </c>
      <c r="F183" s="1">
        <v>34</v>
      </c>
      <c r="G183" s="2">
        <v>0.24199999999999999</v>
      </c>
      <c r="H183" s="1">
        <v>4722</v>
      </c>
      <c r="I183" s="2">
        <v>69.989999999999995</v>
      </c>
      <c r="J183" s="2">
        <v>20</v>
      </c>
      <c r="K183" s="2">
        <v>7.9626169204700004</v>
      </c>
      <c r="L183" s="2">
        <v>0.33318399999999998</v>
      </c>
      <c r="M183" s="1" t="s">
        <v>54</v>
      </c>
      <c r="N183" s="2">
        <v>1788</v>
      </c>
      <c r="O183" s="2">
        <v>4</v>
      </c>
      <c r="P183" s="2">
        <v>21</v>
      </c>
      <c r="Q183" s="2">
        <v>1118</v>
      </c>
      <c r="R183" s="2">
        <v>105</v>
      </c>
    </row>
    <row r="184" spans="1:18" x14ac:dyDescent="0.25">
      <c r="A184" s="1" t="s">
        <v>116</v>
      </c>
      <c r="B184" s="1" t="s">
        <v>116</v>
      </c>
      <c r="C184" s="1" t="s">
        <v>435</v>
      </c>
      <c r="D184" s="1" t="s">
        <v>436</v>
      </c>
      <c r="E184" s="1" t="s">
        <v>59</v>
      </c>
      <c r="F184" s="1">
        <v>8</v>
      </c>
      <c r="G184" s="2">
        <v>0.13639999999999999</v>
      </c>
      <c r="H184" s="1">
        <v>14027</v>
      </c>
      <c r="I184" s="2">
        <v>85.14</v>
      </c>
      <c r="J184" s="2">
        <v>18.7</v>
      </c>
      <c r="K184" s="2">
        <v>13.5284137726</v>
      </c>
      <c r="L184" s="2">
        <v>0.32423999999999997</v>
      </c>
      <c r="M184" s="1" t="s">
        <v>23</v>
      </c>
      <c r="N184" s="2">
        <v>1800</v>
      </c>
      <c r="O184" s="2">
        <v>8</v>
      </c>
      <c r="P184" s="2">
        <v>26</v>
      </c>
      <c r="Q184" s="2">
        <v>823</v>
      </c>
      <c r="R184" s="2">
        <v>85</v>
      </c>
    </row>
    <row r="185" spans="1:18" x14ac:dyDescent="0.25">
      <c r="A185" s="1" t="s">
        <v>18</v>
      </c>
      <c r="B185" s="1" t="s">
        <v>74</v>
      </c>
      <c r="C185" s="1" t="s">
        <v>437</v>
      </c>
      <c r="D185" s="1" t="s">
        <v>438</v>
      </c>
      <c r="E185" s="1" t="s">
        <v>22</v>
      </c>
      <c r="F185" s="1">
        <v>6</v>
      </c>
      <c r="G185" s="2">
        <v>0.22459999999999999</v>
      </c>
      <c r="H185" s="1">
        <v>2443</v>
      </c>
      <c r="I185" s="2">
        <v>60.69</v>
      </c>
      <c r="J185" s="2">
        <v>40.9</v>
      </c>
      <c r="K185" s="2">
        <v>24.023275375400001</v>
      </c>
      <c r="L185" s="2">
        <v>0.32246399999999997</v>
      </c>
      <c r="M185" s="1" t="s">
        <v>54</v>
      </c>
      <c r="N185" s="2">
        <v>1233</v>
      </c>
      <c r="O185" s="2">
        <v>4</v>
      </c>
      <c r="P185" s="2">
        <v>18</v>
      </c>
      <c r="Q185" s="2">
        <v>342</v>
      </c>
      <c r="R185" s="2">
        <v>31</v>
      </c>
    </row>
    <row r="186" spans="1:18" x14ac:dyDescent="0.25">
      <c r="A186" s="1" t="s">
        <v>27</v>
      </c>
      <c r="B186" s="1" t="s">
        <v>159</v>
      </c>
      <c r="C186" s="1" t="s">
        <v>439</v>
      </c>
      <c r="D186" s="1" t="s">
        <v>440</v>
      </c>
      <c r="E186" s="1" t="s">
        <v>162</v>
      </c>
      <c r="F186" s="1">
        <v>2</v>
      </c>
      <c r="G186" s="2">
        <v>4.7300000000000002E-2</v>
      </c>
      <c r="H186" s="1">
        <v>34213</v>
      </c>
      <c r="I186" s="2">
        <v>32.15</v>
      </c>
      <c r="J186" s="2">
        <v>34.799999999999997</v>
      </c>
      <c r="K186" s="2">
        <v>19.961162567100001</v>
      </c>
      <c r="L186" s="2">
        <v>0.198792</v>
      </c>
      <c r="M186" s="1" t="s">
        <v>26</v>
      </c>
      <c r="N186" s="2">
        <v>6441</v>
      </c>
      <c r="O186" s="2">
        <v>19</v>
      </c>
      <c r="P186" s="2">
        <v>186</v>
      </c>
      <c r="Q186" s="2">
        <v>8294</v>
      </c>
      <c r="R186" s="2">
        <v>382</v>
      </c>
    </row>
    <row r="187" spans="1:18" x14ac:dyDescent="0.25">
      <c r="A187" s="1" t="s">
        <v>18</v>
      </c>
      <c r="B187" s="1" t="s">
        <v>74</v>
      </c>
      <c r="C187" s="1" t="s">
        <v>441</v>
      </c>
      <c r="D187" s="1" t="s">
        <v>442</v>
      </c>
      <c r="E187" s="1" t="s">
        <v>59</v>
      </c>
      <c r="F187" s="1">
        <v>32</v>
      </c>
      <c r="G187" s="2">
        <v>0.24199999999999999</v>
      </c>
      <c r="H187" s="1">
        <v>3443</v>
      </c>
      <c r="I187" s="2">
        <v>64.430000000000007</v>
      </c>
      <c r="J187" s="2">
        <v>41.2</v>
      </c>
      <c r="K187" s="2">
        <v>20.674043655399998</v>
      </c>
      <c r="L187" s="2">
        <v>0.42618400000000001</v>
      </c>
      <c r="M187" s="1" t="s">
        <v>54</v>
      </c>
      <c r="N187" s="2">
        <v>1588</v>
      </c>
      <c r="O187" s="2">
        <v>3</v>
      </c>
      <c r="P187" s="2">
        <v>15</v>
      </c>
      <c r="Q187" s="2">
        <v>452</v>
      </c>
      <c r="R187" s="2">
        <v>31</v>
      </c>
    </row>
    <row r="188" spans="1:18" x14ac:dyDescent="0.25">
      <c r="A188" s="1" t="s">
        <v>18</v>
      </c>
      <c r="B188" s="1" t="s">
        <v>74</v>
      </c>
      <c r="C188" s="1" t="s">
        <v>443</v>
      </c>
      <c r="D188" s="1" t="s">
        <v>444</v>
      </c>
      <c r="E188" s="1" t="s">
        <v>59</v>
      </c>
      <c r="F188" s="1">
        <v>36</v>
      </c>
      <c r="G188" s="2">
        <v>0.24199999999999999</v>
      </c>
      <c r="H188" s="1">
        <v>7622</v>
      </c>
      <c r="I188" s="2">
        <v>51.96</v>
      </c>
      <c r="J188" s="2">
        <v>24.5</v>
      </c>
      <c r="K188" s="2">
        <v>23.5190105438</v>
      </c>
      <c r="L188" s="2">
        <v>0.253104</v>
      </c>
      <c r="M188" s="1" t="s">
        <v>23</v>
      </c>
      <c r="N188" s="2">
        <v>3060</v>
      </c>
      <c r="O188" s="2">
        <v>4</v>
      </c>
      <c r="P188" s="2">
        <v>33</v>
      </c>
      <c r="Q188" s="2">
        <v>1163</v>
      </c>
      <c r="R188" s="2">
        <v>105</v>
      </c>
    </row>
    <row r="189" spans="1:18" x14ac:dyDescent="0.25">
      <c r="A189" s="1" t="s">
        <v>18</v>
      </c>
      <c r="B189" s="1" t="s">
        <v>74</v>
      </c>
      <c r="C189" s="1" t="s">
        <v>445</v>
      </c>
      <c r="D189" s="1" t="s">
        <v>446</v>
      </c>
      <c r="E189" s="1" t="s">
        <v>59</v>
      </c>
      <c r="F189" s="1">
        <v>8</v>
      </c>
      <c r="G189" s="2">
        <v>0.13639999999999999</v>
      </c>
      <c r="H189" s="1">
        <v>6883</v>
      </c>
      <c r="I189" s="2">
        <v>44.07</v>
      </c>
      <c r="J189" s="2">
        <v>23.7</v>
      </c>
      <c r="K189" s="2">
        <v>18.656488418599999</v>
      </c>
      <c r="L189" s="2">
        <v>0.16895199999999999</v>
      </c>
      <c r="M189" s="1" t="s">
        <v>23</v>
      </c>
      <c r="N189" s="2">
        <v>1726</v>
      </c>
      <c r="O189" s="2">
        <v>2</v>
      </c>
      <c r="P189" s="2">
        <v>13</v>
      </c>
      <c r="Q189" s="2">
        <v>492</v>
      </c>
      <c r="R189" s="2">
        <v>33</v>
      </c>
    </row>
    <row r="190" spans="1:18" x14ac:dyDescent="0.25">
      <c r="A190" s="1" t="s">
        <v>18</v>
      </c>
      <c r="B190" s="1" t="s">
        <v>18</v>
      </c>
      <c r="C190" s="1" t="s">
        <v>447</v>
      </c>
      <c r="D190" s="1" t="s">
        <v>448</v>
      </c>
      <c r="E190" s="1" t="s">
        <v>22</v>
      </c>
      <c r="F190" s="1">
        <v>1</v>
      </c>
      <c r="G190" s="2">
        <v>0.19339999999999999</v>
      </c>
      <c r="H190" s="1">
        <v>9875</v>
      </c>
      <c r="I190" s="2">
        <v>70.92</v>
      </c>
      <c r="J190" s="2">
        <v>34.1</v>
      </c>
      <c r="K190" s="2">
        <v>20.813396453900001</v>
      </c>
      <c r="L190" s="2">
        <v>0.40217599999999998</v>
      </c>
      <c r="M190" s="1" t="s">
        <v>54</v>
      </c>
      <c r="N190" s="2">
        <v>2760</v>
      </c>
      <c r="O190" s="2">
        <v>4</v>
      </c>
      <c r="P190" s="2">
        <v>24</v>
      </c>
      <c r="Q190" s="2">
        <v>807</v>
      </c>
      <c r="R190" s="2">
        <v>55</v>
      </c>
    </row>
    <row r="191" spans="1:18" x14ac:dyDescent="0.25">
      <c r="A191" s="1" t="s">
        <v>18</v>
      </c>
      <c r="B191" s="1" t="s">
        <v>18</v>
      </c>
      <c r="C191" s="1" t="s">
        <v>449</v>
      </c>
      <c r="D191" s="1" t="s">
        <v>450</v>
      </c>
      <c r="E191" s="1" t="s">
        <v>59</v>
      </c>
      <c r="F191" s="1">
        <v>6</v>
      </c>
      <c r="G191" s="2">
        <v>0.13639999999999999</v>
      </c>
      <c r="H191" s="1">
        <v>8003</v>
      </c>
      <c r="I191" s="2">
        <v>73.069999999999993</v>
      </c>
      <c r="J191" s="2">
        <v>38.299999999999997</v>
      </c>
      <c r="K191" s="2">
        <v>25.550891876200001</v>
      </c>
      <c r="L191" s="2">
        <v>0.44406400000000001</v>
      </c>
      <c r="M191" s="1" t="s">
        <v>23</v>
      </c>
      <c r="N191" s="2">
        <v>1579</v>
      </c>
      <c r="O191" s="2">
        <v>3</v>
      </c>
      <c r="P191" s="2">
        <v>28</v>
      </c>
      <c r="Q191" s="2">
        <v>597</v>
      </c>
      <c r="R191" s="2">
        <v>43</v>
      </c>
    </row>
    <row r="192" spans="1:18" x14ac:dyDescent="0.25">
      <c r="A192" s="1" t="s">
        <v>18</v>
      </c>
      <c r="B192" s="1" t="s">
        <v>18</v>
      </c>
      <c r="C192" s="1" t="s">
        <v>451</v>
      </c>
      <c r="D192" s="1" t="s">
        <v>452</v>
      </c>
      <c r="E192" s="1" t="s">
        <v>59</v>
      </c>
      <c r="F192" s="1">
        <v>8</v>
      </c>
      <c r="G192" s="2">
        <v>0.13639999999999999</v>
      </c>
      <c r="H192" s="1">
        <v>27701</v>
      </c>
      <c r="I192" s="2">
        <v>14.96</v>
      </c>
      <c r="J192" s="2">
        <v>11.7</v>
      </c>
      <c r="K192" s="2">
        <v>5.7529997825599999</v>
      </c>
      <c r="L192" s="2">
        <v>6.5823999999999994E-2</v>
      </c>
      <c r="M192" s="1" t="s">
        <v>26</v>
      </c>
      <c r="N192" s="2">
        <v>6506</v>
      </c>
      <c r="O192" s="2">
        <v>5</v>
      </c>
      <c r="P192" s="2">
        <v>36</v>
      </c>
      <c r="Q192" s="2">
        <v>2271</v>
      </c>
      <c r="R192" s="2">
        <v>135</v>
      </c>
    </row>
    <row r="193" spans="1:18" x14ac:dyDescent="0.25">
      <c r="A193" s="1" t="s">
        <v>45</v>
      </c>
      <c r="B193" s="1" t="s">
        <v>400</v>
      </c>
      <c r="C193" s="1" t="s">
        <v>453</v>
      </c>
      <c r="D193" s="1" t="s">
        <v>454</v>
      </c>
      <c r="E193" s="1" t="s">
        <v>321</v>
      </c>
      <c r="F193" s="1">
        <v>0</v>
      </c>
      <c r="G193" s="2">
        <v>5.8999999999999997E-2</v>
      </c>
      <c r="H193" s="1">
        <v>12565</v>
      </c>
      <c r="I193" s="2">
        <v>43.49</v>
      </c>
      <c r="J193" s="2">
        <v>42</v>
      </c>
      <c r="K193" s="2">
        <v>31.399177551299999</v>
      </c>
      <c r="L193" s="2">
        <v>0.25619199999999998</v>
      </c>
      <c r="M193" s="1" t="s">
        <v>26</v>
      </c>
      <c r="N193" s="2">
        <v>1652</v>
      </c>
      <c r="O193" s="2">
        <v>9</v>
      </c>
      <c r="P193" s="2">
        <v>103</v>
      </c>
      <c r="Q193" s="2">
        <v>5189</v>
      </c>
      <c r="R193" s="2">
        <v>199</v>
      </c>
    </row>
    <row r="194" spans="1:18" x14ac:dyDescent="0.25">
      <c r="A194" s="1" t="s">
        <v>45</v>
      </c>
      <c r="B194" s="1" t="s">
        <v>326</v>
      </c>
      <c r="C194" s="1" t="s">
        <v>455</v>
      </c>
      <c r="D194" s="1" t="s">
        <v>456</v>
      </c>
      <c r="E194" s="1" t="s">
        <v>321</v>
      </c>
      <c r="F194" s="1">
        <v>0</v>
      </c>
      <c r="G194" s="2">
        <v>5.8999999999999997E-2</v>
      </c>
      <c r="H194" s="1">
        <v>3042</v>
      </c>
      <c r="I194" s="2">
        <v>47.05</v>
      </c>
      <c r="J194" s="2">
        <v>31.1</v>
      </c>
      <c r="K194" s="2">
        <v>8.1958198547399999</v>
      </c>
      <c r="L194" s="2">
        <v>0.17278399999999999</v>
      </c>
      <c r="M194" s="1" t="s">
        <v>26</v>
      </c>
      <c r="N194" s="2">
        <v>620</v>
      </c>
      <c r="O194" s="2">
        <v>4</v>
      </c>
      <c r="P194" s="2">
        <v>25</v>
      </c>
      <c r="Q194" s="2">
        <v>808</v>
      </c>
      <c r="R194" s="2">
        <v>45</v>
      </c>
    </row>
    <row r="195" spans="1:18" x14ac:dyDescent="0.25">
      <c r="A195" s="1" t="s">
        <v>45</v>
      </c>
      <c r="B195" s="1" t="s">
        <v>326</v>
      </c>
      <c r="C195" s="1" t="s">
        <v>457</v>
      </c>
      <c r="D195" s="1" t="s">
        <v>458</v>
      </c>
      <c r="E195" s="1" t="s">
        <v>321</v>
      </c>
      <c r="F195" s="1">
        <v>0</v>
      </c>
      <c r="G195" s="2">
        <v>5.8999999999999997E-2</v>
      </c>
      <c r="H195" s="1">
        <v>13859</v>
      </c>
      <c r="I195" s="2">
        <v>51.62</v>
      </c>
      <c r="J195" s="2">
        <v>35.5</v>
      </c>
      <c r="K195" s="2">
        <v>9.3503789901700003</v>
      </c>
      <c r="L195" s="2">
        <v>0.28094400000000003</v>
      </c>
      <c r="M195" s="1" t="s">
        <v>26</v>
      </c>
      <c r="N195" s="2">
        <v>2620</v>
      </c>
      <c r="O195" s="2">
        <v>7</v>
      </c>
      <c r="P195" s="2">
        <v>122</v>
      </c>
      <c r="Q195" s="2">
        <v>3970</v>
      </c>
      <c r="R195" s="2">
        <v>190</v>
      </c>
    </row>
    <row r="196" spans="1:18" x14ac:dyDescent="0.25">
      <c r="A196" s="1" t="s">
        <v>45</v>
      </c>
      <c r="B196" s="1" t="s">
        <v>45</v>
      </c>
      <c r="C196" s="1" t="s">
        <v>459</v>
      </c>
      <c r="D196" s="1" t="s">
        <v>460</v>
      </c>
      <c r="E196" s="1" t="s">
        <v>321</v>
      </c>
      <c r="F196" s="1">
        <v>0</v>
      </c>
      <c r="G196" s="2">
        <v>5.8999999999999997E-2</v>
      </c>
      <c r="H196" s="1">
        <v>10926</v>
      </c>
      <c r="I196" s="2">
        <v>34.32</v>
      </c>
      <c r="J196" s="2">
        <v>31.6</v>
      </c>
      <c r="K196" s="2">
        <v>28.4060840607</v>
      </c>
      <c r="L196" s="2">
        <v>0.17478399999999999</v>
      </c>
      <c r="M196" s="1" t="s">
        <v>26</v>
      </c>
      <c r="N196" s="2">
        <v>1176</v>
      </c>
      <c r="O196" s="2">
        <v>22</v>
      </c>
      <c r="P196" s="2">
        <v>61</v>
      </c>
      <c r="Q196" s="2">
        <v>3142</v>
      </c>
      <c r="R196" s="2">
        <v>115</v>
      </c>
    </row>
    <row r="197" spans="1:18" x14ac:dyDescent="0.25">
      <c r="A197" s="1" t="s">
        <v>45</v>
      </c>
      <c r="B197" s="1" t="s">
        <v>45</v>
      </c>
      <c r="C197" s="1" t="s">
        <v>461</v>
      </c>
      <c r="D197" s="1" t="s">
        <v>462</v>
      </c>
      <c r="E197" s="1" t="s">
        <v>321</v>
      </c>
      <c r="F197" s="1">
        <v>0</v>
      </c>
      <c r="G197" s="2">
        <v>5.8999999999999997E-2</v>
      </c>
      <c r="H197" s="1">
        <v>8506</v>
      </c>
      <c r="I197" s="2">
        <v>55.83</v>
      </c>
      <c r="J197" s="2">
        <v>38</v>
      </c>
      <c r="K197" s="2">
        <v>10.3575487137</v>
      </c>
      <c r="L197" s="2">
        <v>0.28886400000000001</v>
      </c>
      <c r="M197" s="1" t="s">
        <v>26</v>
      </c>
      <c r="N197" s="2">
        <v>1434</v>
      </c>
      <c r="O197" s="2">
        <v>9</v>
      </c>
      <c r="P197" s="2">
        <v>66</v>
      </c>
      <c r="Q197" s="2">
        <v>2983</v>
      </c>
      <c r="R197" s="2">
        <v>129</v>
      </c>
    </row>
    <row r="198" spans="1:18" x14ac:dyDescent="0.25">
      <c r="A198" s="1" t="s">
        <v>45</v>
      </c>
      <c r="B198" s="1" t="s">
        <v>326</v>
      </c>
      <c r="C198" s="1" t="s">
        <v>463</v>
      </c>
      <c r="D198" s="1" t="s">
        <v>464</v>
      </c>
      <c r="E198" s="1" t="s">
        <v>321</v>
      </c>
      <c r="F198" s="1">
        <v>0</v>
      </c>
      <c r="G198" s="2">
        <v>5.8999999999999997E-2</v>
      </c>
      <c r="H198" s="1">
        <v>16421</v>
      </c>
      <c r="I198" s="2">
        <v>57.04</v>
      </c>
      <c r="J198" s="2">
        <v>36.799999999999997</v>
      </c>
      <c r="K198" s="2">
        <v>9.5939893722500003</v>
      </c>
      <c r="L198" s="2">
        <v>0.28886400000000001</v>
      </c>
      <c r="M198" s="1" t="s">
        <v>26</v>
      </c>
      <c r="N198" s="2">
        <v>2645</v>
      </c>
      <c r="O198" s="2">
        <v>10</v>
      </c>
      <c r="P198" s="2">
        <v>107</v>
      </c>
      <c r="Q198" s="2">
        <v>4390</v>
      </c>
      <c r="R198" s="2">
        <v>195</v>
      </c>
    </row>
    <row r="199" spans="1:18" x14ac:dyDescent="0.25">
      <c r="A199" s="1" t="s">
        <v>45</v>
      </c>
      <c r="B199" s="1" t="s">
        <v>465</v>
      </c>
      <c r="C199" s="1" t="s">
        <v>466</v>
      </c>
      <c r="D199" s="1" t="s">
        <v>465</v>
      </c>
      <c r="E199" s="1" t="s">
        <v>321</v>
      </c>
      <c r="F199" s="1">
        <v>0</v>
      </c>
      <c r="G199" s="2">
        <v>5.8999999999999997E-2</v>
      </c>
      <c r="H199" s="1">
        <v>4269</v>
      </c>
      <c r="I199" s="2">
        <v>28.07</v>
      </c>
      <c r="J199" s="2">
        <v>26.1</v>
      </c>
      <c r="K199" s="2">
        <v>6.5164432525600002</v>
      </c>
      <c r="L199" s="2">
        <v>0.13326399999999999</v>
      </c>
      <c r="M199" s="1" t="s">
        <v>26</v>
      </c>
      <c r="N199" s="2">
        <v>745</v>
      </c>
      <c r="O199" s="2">
        <v>17</v>
      </c>
      <c r="P199" s="2">
        <v>32</v>
      </c>
      <c r="Q199" s="2">
        <v>1671</v>
      </c>
      <c r="R199" s="2">
        <v>96</v>
      </c>
    </row>
    <row r="200" spans="1:18" x14ac:dyDescent="0.25">
      <c r="A200" s="1" t="s">
        <v>45</v>
      </c>
      <c r="B200" s="1" t="s">
        <v>326</v>
      </c>
      <c r="C200" s="1" t="s">
        <v>467</v>
      </c>
      <c r="D200" s="1" t="s">
        <v>468</v>
      </c>
      <c r="E200" s="1" t="s">
        <v>321</v>
      </c>
      <c r="F200" s="1">
        <v>0</v>
      </c>
      <c r="G200" s="2">
        <v>5.8999999999999997E-2</v>
      </c>
      <c r="H200" s="1">
        <v>5164</v>
      </c>
      <c r="I200" s="2">
        <v>62.01</v>
      </c>
      <c r="J200" s="2">
        <v>43.8</v>
      </c>
      <c r="K200" s="2">
        <v>16.087465286299999</v>
      </c>
      <c r="L200" s="2">
        <v>0.30458400000000002</v>
      </c>
      <c r="M200" s="1" t="s">
        <v>26</v>
      </c>
      <c r="N200" s="2">
        <v>921</v>
      </c>
      <c r="O200" s="2">
        <v>6</v>
      </c>
      <c r="P200" s="2">
        <v>29</v>
      </c>
      <c r="Q200" s="2">
        <v>1614</v>
      </c>
      <c r="R200" s="2">
        <v>59</v>
      </c>
    </row>
    <row r="201" spans="1:18" x14ac:dyDescent="0.25">
      <c r="A201" s="1" t="s">
        <v>45</v>
      </c>
      <c r="B201" s="1" t="s">
        <v>465</v>
      </c>
      <c r="C201" s="1" t="s">
        <v>469</v>
      </c>
      <c r="D201" s="1" t="s">
        <v>470</v>
      </c>
      <c r="E201" s="1" t="s">
        <v>321</v>
      </c>
      <c r="F201" s="1">
        <v>0</v>
      </c>
      <c r="G201" s="2">
        <v>5.8999999999999997E-2</v>
      </c>
      <c r="H201" s="1">
        <v>5781</v>
      </c>
      <c r="I201" s="2">
        <v>63.12</v>
      </c>
      <c r="J201" s="2">
        <v>46.7</v>
      </c>
      <c r="K201" s="2">
        <v>14.1549720764</v>
      </c>
      <c r="L201" s="2">
        <v>0.30458400000000002</v>
      </c>
      <c r="M201" s="1" t="s">
        <v>26</v>
      </c>
      <c r="N201" s="2">
        <v>662</v>
      </c>
      <c r="O201" s="2">
        <v>6</v>
      </c>
      <c r="P201" s="2">
        <v>35</v>
      </c>
      <c r="Q201" s="2">
        <v>564</v>
      </c>
      <c r="R201" s="2">
        <v>43</v>
      </c>
    </row>
    <row r="202" spans="1:18" x14ac:dyDescent="0.25">
      <c r="A202" s="1" t="s">
        <v>125</v>
      </c>
      <c r="B202" s="1" t="s">
        <v>126</v>
      </c>
      <c r="C202" s="1" t="s">
        <v>471</v>
      </c>
      <c r="D202" s="1" t="s">
        <v>472</v>
      </c>
      <c r="E202" s="1" t="s">
        <v>22</v>
      </c>
      <c r="F202" s="1">
        <v>2</v>
      </c>
      <c r="G202" s="2">
        <v>0.20480000000000001</v>
      </c>
      <c r="H202" s="1">
        <v>591</v>
      </c>
      <c r="I202" s="2">
        <v>60.02</v>
      </c>
      <c r="J202" s="2">
        <v>10.3</v>
      </c>
      <c r="K202" s="2">
        <v>6.8181819915800004</v>
      </c>
      <c r="L202" s="2">
        <v>0.19472</v>
      </c>
      <c r="M202" s="1" t="s">
        <v>23</v>
      </c>
      <c r="N202" s="2">
        <v>217</v>
      </c>
      <c r="O202" s="2">
        <v>1</v>
      </c>
      <c r="P202" s="2">
        <v>5</v>
      </c>
      <c r="Q202" s="2">
        <v>135</v>
      </c>
      <c r="R202" s="2">
        <v>9</v>
      </c>
    </row>
    <row r="203" spans="1:18" x14ac:dyDescent="0.25">
      <c r="A203" s="1" t="s">
        <v>125</v>
      </c>
      <c r="B203" s="1" t="s">
        <v>135</v>
      </c>
      <c r="C203" s="1" t="s">
        <v>473</v>
      </c>
      <c r="D203" s="1" t="s">
        <v>474</v>
      </c>
      <c r="E203" s="1" t="s">
        <v>22</v>
      </c>
      <c r="F203" s="1">
        <v>0</v>
      </c>
      <c r="G203" s="2">
        <v>0.19339999999999999</v>
      </c>
      <c r="H203" s="1">
        <v>486</v>
      </c>
      <c r="I203" s="2">
        <v>72.959999999999994</v>
      </c>
      <c r="J203" s="2">
        <v>21.3</v>
      </c>
      <c r="K203" s="2">
        <v>19.1588783264</v>
      </c>
      <c r="L203" s="2">
        <v>0.35682399999999997</v>
      </c>
      <c r="M203" s="1" t="s">
        <v>54</v>
      </c>
      <c r="N203" s="2">
        <v>113</v>
      </c>
      <c r="O203" s="2">
        <v>1</v>
      </c>
      <c r="P203" s="2">
        <v>2</v>
      </c>
      <c r="Q203" s="2">
        <v>80</v>
      </c>
      <c r="R203" s="2">
        <v>5</v>
      </c>
    </row>
    <row r="204" spans="1:18" x14ac:dyDescent="0.25">
      <c r="A204" s="1" t="s">
        <v>125</v>
      </c>
      <c r="B204" s="1" t="s">
        <v>135</v>
      </c>
      <c r="C204" s="1" t="s">
        <v>475</v>
      </c>
      <c r="D204" s="1" t="s">
        <v>476</v>
      </c>
      <c r="E204" s="1" t="s">
        <v>59</v>
      </c>
      <c r="F204" s="1">
        <v>11</v>
      </c>
      <c r="G204" s="2">
        <v>0.13639999999999999</v>
      </c>
      <c r="H204" s="1">
        <v>2080</v>
      </c>
      <c r="I204" s="2">
        <v>65.8</v>
      </c>
      <c r="J204" s="2">
        <v>22.8</v>
      </c>
      <c r="K204" s="2">
        <v>21.061223983800001</v>
      </c>
      <c r="L204" s="2">
        <v>0.37470399999999998</v>
      </c>
      <c r="M204" s="1" t="s">
        <v>23</v>
      </c>
      <c r="N204" s="2">
        <v>604</v>
      </c>
      <c r="O204" s="2">
        <v>3</v>
      </c>
      <c r="P204" s="2">
        <v>10</v>
      </c>
      <c r="Q204" s="2">
        <v>471</v>
      </c>
      <c r="R204" s="2">
        <v>43</v>
      </c>
    </row>
    <row r="205" spans="1:18" x14ac:dyDescent="0.25">
      <c r="A205" s="1" t="s">
        <v>184</v>
      </c>
      <c r="B205" s="1" t="s">
        <v>260</v>
      </c>
      <c r="C205" s="1" t="s">
        <v>477</v>
      </c>
      <c r="D205" s="1" t="s">
        <v>260</v>
      </c>
      <c r="E205" s="1" t="s">
        <v>36</v>
      </c>
      <c r="F205" s="1">
        <v>24</v>
      </c>
      <c r="G205" s="2">
        <v>0.50029999999999997</v>
      </c>
      <c r="H205" s="1">
        <v>42591</v>
      </c>
      <c r="I205" s="2">
        <v>18.7</v>
      </c>
      <c r="J205" s="2">
        <v>12.4</v>
      </c>
      <c r="K205" s="2">
        <v>5.3003854751599997</v>
      </c>
      <c r="L205" s="2">
        <v>6.1623999999999998E-2</v>
      </c>
      <c r="M205" s="1" t="s">
        <v>23</v>
      </c>
      <c r="N205" s="2">
        <v>10351</v>
      </c>
      <c r="O205" s="2">
        <v>23</v>
      </c>
      <c r="P205" s="2">
        <v>140</v>
      </c>
      <c r="Q205" s="2">
        <v>9664</v>
      </c>
      <c r="R205" s="2">
        <v>583</v>
      </c>
    </row>
    <row r="206" spans="1:18" x14ac:dyDescent="0.25">
      <c r="A206" s="1" t="s">
        <v>184</v>
      </c>
      <c r="B206" s="1" t="s">
        <v>228</v>
      </c>
      <c r="C206" s="1" t="s">
        <v>478</v>
      </c>
      <c r="D206" s="1" t="s">
        <v>479</v>
      </c>
      <c r="E206" s="1" t="s">
        <v>22</v>
      </c>
      <c r="F206" s="1">
        <v>9</v>
      </c>
      <c r="G206" s="2">
        <v>0.22459999999999999</v>
      </c>
      <c r="H206" s="1">
        <v>1787</v>
      </c>
      <c r="I206" s="2">
        <v>60.42</v>
      </c>
      <c r="J206" s="2">
        <v>31.2</v>
      </c>
      <c r="K206" s="2">
        <v>11.165845871</v>
      </c>
      <c r="L206" s="2">
        <v>0.246976</v>
      </c>
      <c r="M206" s="1" t="s">
        <v>23</v>
      </c>
      <c r="N206" s="2">
        <v>833</v>
      </c>
      <c r="O206" s="2">
        <v>4</v>
      </c>
      <c r="P206" s="2">
        <v>18</v>
      </c>
      <c r="Q206" s="2">
        <v>521</v>
      </c>
      <c r="R206" s="2">
        <v>48</v>
      </c>
    </row>
    <row r="207" spans="1:18" x14ac:dyDescent="0.25">
      <c r="A207" s="1" t="s">
        <v>184</v>
      </c>
      <c r="B207" s="1" t="s">
        <v>228</v>
      </c>
      <c r="C207" s="1" t="s">
        <v>480</v>
      </c>
      <c r="D207" s="1" t="s">
        <v>481</v>
      </c>
      <c r="E207" s="1" t="s">
        <v>59</v>
      </c>
      <c r="F207" s="1">
        <v>28</v>
      </c>
      <c r="G207" s="2">
        <v>0.24199999999999999</v>
      </c>
      <c r="H207" s="1">
        <v>4571</v>
      </c>
      <c r="I207" s="2">
        <v>66</v>
      </c>
      <c r="J207" s="2">
        <v>51.8</v>
      </c>
      <c r="K207" s="2">
        <v>24.228029251100001</v>
      </c>
      <c r="L207" s="2">
        <v>0.44406400000000001</v>
      </c>
      <c r="M207" s="1" t="s">
        <v>54</v>
      </c>
      <c r="N207" s="2">
        <v>1911</v>
      </c>
      <c r="O207" s="2">
        <v>6</v>
      </c>
      <c r="P207" s="2">
        <v>54</v>
      </c>
      <c r="Q207" s="2">
        <v>1631</v>
      </c>
      <c r="R207" s="2">
        <v>127</v>
      </c>
    </row>
    <row r="208" spans="1:18" x14ac:dyDescent="0.25">
      <c r="A208" s="1" t="s">
        <v>184</v>
      </c>
      <c r="B208" s="1" t="s">
        <v>228</v>
      </c>
      <c r="C208" s="1" t="s">
        <v>482</v>
      </c>
      <c r="D208" s="1" t="s">
        <v>483</v>
      </c>
      <c r="E208" s="1" t="s">
        <v>59</v>
      </c>
      <c r="F208" s="1">
        <v>9</v>
      </c>
      <c r="G208" s="2">
        <v>0.13639999999999999</v>
      </c>
      <c r="H208" s="1">
        <v>1637</v>
      </c>
      <c r="I208" s="2">
        <v>56.57</v>
      </c>
      <c r="J208" s="2">
        <v>27.8</v>
      </c>
      <c r="K208" s="2">
        <v>12.1046895981</v>
      </c>
      <c r="L208" s="2">
        <v>0.246976</v>
      </c>
      <c r="M208" s="1" t="s">
        <v>23</v>
      </c>
      <c r="N208" s="2">
        <v>505</v>
      </c>
      <c r="O208" s="2">
        <v>1</v>
      </c>
      <c r="P208" s="2">
        <v>17</v>
      </c>
      <c r="Q208" s="2">
        <v>459</v>
      </c>
      <c r="R208" s="2">
        <v>37</v>
      </c>
    </row>
    <row r="209" spans="1:18" x14ac:dyDescent="0.25">
      <c r="A209" s="1" t="s">
        <v>184</v>
      </c>
      <c r="B209" s="1" t="s">
        <v>217</v>
      </c>
      <c r="C209" s="1" t="s">
        <v>484</v>
      </c>
      <c r="D209" s="1" t="s">
        <v>485</v>
      </c>
      <c r="E209" s="1" t="s">
        <v>59</v>
      </c>
      <c r="F209" s="1">
        <v>0</v>
      </c>
      <c r="G209" s="2">
        <v>0.1052</v>
      </c>
      <c r="H209" s="1">
        <v>1970</v>
      </c>
      <c r="I209" s="2">
        <v>57.02</v>
      </c>
      <c r="J209" s="2">
        <v>34.799999999999997</v>
      </c>
      <c r="K209" s="2">
        <v>17.213115692100001</v>
      </c>
      <c r="L209" s="2">
        <v>0.30458400000000002</v>
      </c>
      <c r="M209" s="1" t="s">
        <v>23</v>
      </c>
      <c r="N209" s="2">
        <v>580</v>
      </c>
      <c r="O209" s="2">
        <v>3</v>
      </c>
      <c r="P209" s="2">
        <v>9</v>
      </c>
      <c r="Q209" s="2">
        <v>279</v>
      </c>
      <c r="R209" s="2">
        <v>26</v>
      </c>
    </row>
    <row r="210" spans="1:18" x14ac:dyDescent="0.25">
      <c r="A210" s="1" t="s">
        <v>184</v>
      </c>
      <c r="B210" s="1" t="s">
        <v>263</v>
      </c>
      <c r="C210" s="1" t="s">
        <v>486</v>
      </c>
      <c r="D210" s="1" t="s">
        <v>487</v>
      </c>
      <c r="E210" s="1" t="s">
        <v>59</v>
      </c>
      <c r="F210" s="1">
        <v>6</v>
      </c>
      <c r="G210" s="2">
        <v>0.13639999999999999</v>
      </c>
      <c r="H210" s="1">
        <v>10381</v>
      </c>
      <c r="I210" s="2">
        <v>12.51205</v>
      </c>
      <c r="J210" s="2">
        <v>22.7</v>
      </c>
      <c r="K210" s="2">
        <v>2.4610052108799998</v>
      </c>
      <c r="L210" s="2">
        <v>7.8488000000000002E-2</v>
      </c>
      <c r="M210" s="1" t="s">
        <v>26</v>
      </c>
      <c r="N210" s="2">
        <v>3249</v>
      </c>
      <c r="O210" s="2">
        <v>4</v>
      </c>
      <c r="P210" s="2">
        <v>25</v>
      </c>
      <c r="Q210" s="2">
        <v>2383</v>
      </c>
      <c r="R210" s="2">
        <v>241</v>
      </c>
    </row>
    <row r="211" spans="1:18" x14ac:dyDescent="0.25">
      <c r="A211" s="1" t="s">
        <v>116</v>
      </c>
      <c r="B211" s="1" t="s">
        <v>116</v>
      </c>
      <c r="C211" s="1" t="s">
        <v>488</v>
      </c>
      <c r="D211" s="1" t="s">
        <v>489</v>
      </c>
      <c r="E211" s="1" t="s">
        <v>59</v>
      </c>
      <c r="F211" s="1">
        <v>24</v>
      </c>
      <c r="G211" s="2">
        <v>0.24199999999999999</v>
      </c>
      <c r="H211" s="1">
        <v>11458</v>
      </c>
      <c r="I211" s="2">
        <v>20.92</v>
      </c>
      <c r="J211" s="2">
        <v>29.7</v>
      </c>
      <c r="K211" s="2">
        <v>3.6764705181099999</v>
      </c>
      <c r="L211" s="2">
        <v>0.10596</v>
      </c>
      <c r="M211" s="1" t="s">
        <v>23</v>
      </c>
      <c r="N211" s="2">
        <v>3390</v>
      </c>
      <c r="O211" s="2">
        <v>14</v>
      </c>
      <c r="P211" s="2">
        <v>34</v>
      </c>
      <c r="Q211" s="2">
        <v>2049</v>
      </c>
      <c r="R211" s="2">
        <v>155</v>
      </c>
    </row>
    <row r="212" spans="1:18" x14ac:dyDescent="0.25">
      <c r="A212" s="1" t="s">
        <v>116</v>
      </c>
      <c r="B212" s="1" t="s">
        <v>116</v>
      </c>
      <c r="C212" s="1" t="s">
        <v>490</v>
      </c>
      <c r="D212" s="1" t="s">
        <v>491</v>
      </c>
      <c r="E212" s="1" t="s">
        <v>59</v>
      </c>
      <c r="F212" s="1">
        <v>1</v>
      </c>
      <c r="G212" s="2">
        <v>0.1052</v>
      </c>
      <c r="H212" s="1">
        <v>6298</v>
      </c>
      <c r="I212" s="2">
        <v>21.98</v>
      </c>
      <c r="J212" s="2">
        <v>22.9</v>
      </c>
      <c r="K212" s="2">
        <v>3.63691020012</v>
      </c>
      <c r="L212" s="2">
        <v>0.101592</v>
      </c>
      <c r="M212" s="1" t="s">
        <v>26</v>
      </c>
      <c r="N212" s="2">
        <v>1860</v>
      </c>
      <c r="O212" s="2">
        <v>7</v>
      </c>
      <c r="P212" s="2">
        <v>20</v>
      </c>
      <c r="Q212" s="2">
        <v>1311</v>
      </c>
      <c r="R212" s="2">
        <v>98</v>
      </c>
    </row>
    <row r="213" spans="1:18" x14ac:dyDescent="0.25">
      <c r="A213" s="1" t="s">
        <v>27</v>
      </c>
      <c r="B213" s="1" t="s">
        <v>159</v>
      </c>
      <c r="C213" s="1" t="s">
        <v>492</v>
      </c>
      <c r="D213" s="1" t="s">
        <v>493</v>
      </c>
      <c r="E213" s="1" t="s">
        <v>162</v>
      </c>
      <c r="F213" s="1">
        <v>0</v>
      </c>
      <c r="G213" s="2">
        <v>3.5900000000000001E-2</v>
      </c>
      <c r="H213" s="1">
        <v>8939</v>
      </c>
      <c r="I213" s="2">
        <v>18.399999999999999</v>
      </c>
      <c r="J213" s="2">
        <v>29.7</v>
      </c>
      <c r="K213" s="2">
        <v>8.2085561752299991</v>
      </c>
      <c r="L213" s="2">
        <v>0.11015999999999999</v>
      </c>
      <c r="M213" s="1" t="s">
        <v>252</v>
      </c>
      <c r="N213" s="2">
        <v>1590</v>
      </c>
      <c r="O213" s="2">
        <v>5</v>
      </c>
      <c r="P213" s="2">
        <v>39</v>
      </c>
      <c r="Q213" s="2">
        <v>1867</v>
      </c>
      <c r="R213" s="2">
        <v>106</v>
      </c>
    </row>
    <row r="214" spans="1:18" x14ac:dyDescent="0.25">
      <c r="A214" s="1" t="s">
        <v>184</v>
      </c>
      <c r="B214" s="1" t="s">
        <v>257</v>
      </c>
      <c r="C214" s="1" t="s">
        <v>494</v>
      </c>
      <c r="D214" s="1" t="s">
        <v>495</v>
      </c>
      <c r="E214" s="1" t="s">
        <v>36</v>
      </c>
      <c r="F214" s="1">
        <v>29</v>
      </c>
      <c r="G214" s="2">
        <v>0.50029999999999997</v>
      </c>
      <c r="H214" s="1">
        <v>7288</v>
      </c>
      <c r="I214" s="2">
        <v>21.51</v>
      </c>
      <c r="J214" s="2">
        <v>12.6</v>
      </c>
      <c r="K214" s="2">
        <v>10.2370147705</v>
      </c>
      <c r="L214" s="2">
        <v>7.3744000000000004E-2</v>
      </c>
      <c r="M214" s="1" t="s">
        <v>23</v>
      </c>
      <c r="N214" s="2">
        <v>2446</v>
      </c>
      <c r="O214" s="2">
        <v>4</v>
      </c>
      <c r="P214" s="2">
        <v>32</v>
      </c>
      <c r="Q214" s="2">
        <v>693</v>
      </c>
      <c r="R214" s="2">
        <v>53</v>
      </c>
    </row>
    <row r="215" spans="1:18" x14ac:dyDescent="0.25">
      <c r="A215" s="1" t="s">
        <v>248</v>
      </c>
      <c r="B215" s="1" t="s">
        <v>268</v>
      </c>
      <c r="C215" s="1" t="s">
        <v>496</v>
      </c>
      <c r="D215" s="1" t="s">
        <v>497</v>
      </c>
      <c r="E215" s="1" t="s">
        <v>162</v>
      </c>
      <c r="F215" s="1">
        <v>0</v>
      </c>
      <c r="G215" s="2">
        <v>3.5900000000000001E-2</v>
      </c>
      <c r="H215" s="1">
        <v>5153</v>
      </c>
      <c r="I215" s="2">
        <v>10.51</v>
      </c>
      <c r="J215" s="2">
        <v>13.4</v>
      </c>
      <c r="K215" s="2">
        <v>4.4567217826799999</v>
      </c>
      <c r="L215" s="2">
        <v>6.1623999999999998E-2</v>
      </c>
      <c r="M215" s="1" t="s">
        <v>252</v>
      </c>
      <c r="N215" s="2">
        <v>1584</v>
      </c>
      <c r="O215" s="2">
        <v>10</v>
      </c>
      <c r="P215" s="2">
        <v>27</v>
      </c>
      <c r="Q215" s="2">
        <v>1385</v>
      </c>
      <c r="R215" s="2">
        <v>94</v>
      </c>
    </row>
    <row r="216" spans="1:18" x14ac:dyDescent="0.25">
      <c r="A216" s="1" t="s">
        <v>184</v>
      </c>
      <c r="B216" s="1" t="s">
        <v>184</v>
      </c>
      <c r="C216" s="1" t="s">
        <v>498</v>
      </c>
      <c r="D216" s="1" t="s">
        <v>499</v>
      </c>
      <c r="E216" s="1" t="s">
        <v>59</v>
      </c>
      <c r="F216" s="1">
        <v>25</v>
      </c>
      <c r="G216" s="2">
        <v>0.24199999999999999</v>
      </c>
      <c r="H216" s="1">
        <v>5886</v>
      </c>
      <c r="I216" s="2">
        <v>68.650000000000006</v>
      </c>
      <c r="J216" s="2">
        <v>24</v>
      </c>
      <c r="K216" s="2">
        <v>19.718706131000001</v>
      </c>
      <c r="L216" s="2">
        <v>0.35682399999999997</v>
      </c>
      <c r="M216" s="1" t="s">
        <v>54</v>
      </c>
      <c r="N216" s="2">
        <v>5620</v>
      </c>
      <c r="O216" s="2">
        <v>15</v>
      </c>
      <c r="P216" s="2">
        <v>57</v>
      </c>
      <c r="Q216" s="2">
        <v>1017</v>
      </c>
      <c r="R216" s="2">
        <v>125</v>
      </c>
    </row>
    <row r="217" spans="1:18" x14ac:dyDescent="0.25">
      <c r="A217" s="1" t="s">
        <v>116</v>
      </c>
      <c r="B217" s="1" t="s">
        <v>116</v>
      </c>
      <c r="C217" s="1" t="s">
        <v>500</v>
      </c>
      <c r="D217" s="1" t="s">
        <v>501</v>
      </c>
      <c r="E217" s="1" t="s">
        <v>59</v>
      </c>
      <c r="F217" s="1">
        <v>1</v>
      </c>
      <c r="G217" s="2">
        <v>0.1052</v>
      </c>
      <c r="H217" s="1">
        <v>25824</v>
      </c>
      <c r="I217" s="2">
        <v>27.3</v>
      </c>
      <c r="J217" s="2">
        <v>28.6</v>
      </c>
      <c r="K217" s="2">
        <v>3.7757959365799998</v>
      </c>
      <c r="L217" s="2">
        <v>0.12906400000000001</v>
      </c>
      <c r="M217" s="1" t="s">
        <v>26</v>
      </c>
      <c r="N217" s="2">
        <v>8159</v>
      </c>
      <c r="O217" s="2">
        <v>11</v>
      </c>
      <c r="P217" s="2">
        <v>36</v>
      </c>
      <c r="Q217" s="2">
        <v>3518</v>
      </c>
      <c r="R217" s="2">
        <v>234</v>
      </c>
    </row>
    <row r="218" spans="1:18" x14ac:dyDescent="0.25">
      <c r="A218" s="1" t="s">
        <v>184</v>
      </c>
      <c r="B218" s="1" t="s">
        <v>257</v>
      </c>
      <c r="C218" s="1" t="s">
        <v>502</v>
      </c>
      <c r="D218" s="1" t="s">
        <v>503</v>
      </c>
      <c r="E218" s="1" t="s">
        <v>22</v>
      </c>
      <c r="F218" s="1">
        <v>10</v>
      </c>
      <c r="G218" s="2">
        <v>0.22459999999999999</v>
      </c>
      <c r="H218" s="1">
        <v>69817</v>
      </c>
      <c r="I218" s="2">
        <v>29.78</v>
      </c>
      <c r="J218" s="2">
        <v>19</v>
      </c>
      <c r="K218" s="2">
        <v>7.8827757835399996</v>
      </c>
      <c r="L218" s="2">
        <v>0.105792</v>
      </c>
      <c r="M218" s="1" t="s">
        <v>23</v>
      </c>
      <c r="N218" s="2">
        <v>13961</v>
      </c>
      <c r="O218" s="2">
        <v>35</v>
      </c>
      <c r="P218" s="2">
        <v>196</v>
      </c>
      <c r="Q218" s="2">
        <v>9249</v>
      </c>
      <c r="R218" s="2">
        <v>497</v>
      </c>
    </row>
    <row r="219" spans="1:18" x14ac:dyDescent="0.25">
      <c r="A219" s="1" t="s">
        <v>116</v>
      </c>
      <c r="B219" s="1" t="s">
        <v>116</v>
      </c>
      <c r="C219" s="1" t="s">
        <v>504</v>
      </c>
      <c r="D219" s="1" t="s">
        <v>505</v>
      </c>
      <c r="E219" s="1" t="s">
        <v>22</v>
      </c>
      <c r="F219" s="1">
        <v>16</v>
      </c>
      <c r="G219" s="2">
        <v>0.22459999999999999</v>
      </c>
      <c r="H219" s="1">
        <v>3348</v>
      </c>
      <c r="I219" s="2">
        <v>59.55</v>
      </c>
      <c r="J219" s="2">
        <v>54</v>
      </c>
      <c r="K219" s="2">
        <v>9.0728216171299998</v>
      </c>
      <c r="L219" s="2">
        <v>0.28094400000000003</v>
      </c>
      <c r="M219" s="1" t="s">
        <v>23</v>
      </c>
      <c r="N219" s="2">
        <v>1715</v>
      </c>
      <c r="O219" s="2">
        <v>5</v>
      </c>
      <c r="P219" s="2">
        <v>24</v>
      </c>
      <c r="Q219" s="2">
        <v>1143</v>
      </c>
      <c r="R219" s="2">
        <v>108</v>
      </c>
    </row>
    <row r="220" spans="1:18" x14ac:dyDescent="0.25">
      <c r="A220" s="1" t="s">
        <v>184</v>
      </c>
      <c r="B220" s="1" t="s">
        <v>257</v>
      </c>
      <c r="C220" s="1" t="s">
        <v>506</v>
      </c>
      <c r="D220" s="1" t="s">
        <v>507</v>
      </c>
      <c r="E220" s="1" t="s">
        <v>22</v>
      </c>
      <c r="F220" s="1">
        <v>50</v>
      </c>
      <c r="G220" s="2">
        <v>0.33019999999999999</v>
      </c>
      <c r="H220" s="1">
        <v>75737</v>
      </c>
      <c r="I220" s="2">
        <v>36.67</v>
      </c>
      <c r="J220" s="2">
        <v>17</v>
      </c>
      <c r="K220" s="2">
        <v>8.09593200684</v>
      </c>
      <c r="L220" s="2">
        <v>0.12844800000000001</v>
      </c>
      <c r="M220" s="1" t="s">
        <v>23</v>
      </c>
      <c r="N220" s="2">
        <v>16157</v>
      </c>
      <c r="O220" s="2">
        <v>42</v>
      </c>
      <c r="P220" s="2">
        <v>217</v>
      </c>
      <c r="Q220" s="2">
        <v>8913</v>
      </c>
      <c r="R220" s="2">
        <v>556</v>
      </c>
    </row>
    <row r="221" spans="1:18" x14ac:dyDescent="0.25">
      <c r="A221" s="1" t="s">
        <v>184</v>
      </c>
      <c r="B221" s="1" t="s">
        <v>184</v>
      </c>
      <c r="C221" s="1" t="s">
        <v>508</v>
      </c>
      <c r="D221" s="1" t="s">
        <v>509</v>
      </c>
      <c r="E221" s="1" t="s">
        <v>22</v>
      </c>
      <c r="F221" s="1">
        <v>4</v>
      </c>
      <c r="G221" s="2">
        <v>0.20480000000000001</v>
      </c>
      <c r="H221" s="1">
        <v>7749</v>
      </c>
      <c r="I221" s="2">
        <v>44.76</v>
      </c>
      <c r="J221" s="2">
        <v>26.2</v>
      </c>
      <c r="K221" s="2">
        <v>10.7306432724</v>
      </c>
      <c r="L221" s="2">
        <v>0.180704</v>
      </c>
      <c r="M221" s="1" t="s">
        <v>23</v>
      </c>
      <c r="N221" s="2">
        <v>2976</v>
      </c>
      <c r="O221" s="2">
        <v>1</v>
      </c>
      <c r="P221" s="2">
        <v>19</v>
      </c>
      <c r="Q221" s="2">
        <v>1934</v>
      </c>
      <c r="R221" s="2">
        <v>181</v>
      </c>
    </row>
    <row r="222" spans="1:18" x14ac:dyDescent="0.25">
      <c r="A222" s="1" t="s">
        <v>116</v>
      </c>
      <c r="B222" s="1" t="s">
        <v>116</v>
      </c>
      <c r="C222" s="1" t="s">
        <v>510</v>
      </c>
      <c r="D222" s="1" t="s">
        <v>511</v>
      </c>
      <c r="E222" s="1" t="s">
        <v>22</v>
      </c>
      <c r="F222" s="1">
        <v>2</v>
      </c>
      <c r="G222" s="2">
        <v>0.20480000000000001</v>
      </c>
      <c r="H222" s="1">
        <v>2226</v>
      </c>
      <c r="I222" s="2">
        <v>57.31</v>
      </c>
      <c r="J222" s="2">
        <v>16.3</v>
      </c>
      <c r="K222" s="2">
        <v>5.21382522583</v>
      </c>
      <c r="L222" s="2">
        <v>0.19051999999999999</v>
      </c>
      <c r="M222" s="1" t="s">
        <v>23</v>
      </c>
      <c r="N222" s="2">
        <v>1172</v>
      </c>
      <c r="O222" s="2">
        <v>3</v>
      </c>
      <c r="P222" s="2">
        <v>12</v>
      </c>
      <c r="Q222" s="2">
        <v>685</v>
      </c>
      <c r="R222" s="2">
        <v>61</v>
      </c>
    </row>
    <row r="223" spans="1:18" x14ac:dyDescent="0.25">
      <c r="A223" s="1" t="s">
        <v>184</v>
      </c>
      <c r="B223" s="1" t="s">
        <v>257</v>
      </c>
      <c r="C223" s="1" t="s">
        <v>512</v>
      </c>
      <c r="D223" s="1" t="s">
        <v>257</v>
      </c>
      <c r="E223" s="1" t="s">
        <v>22</v>
      </c>
      <c r="F223" s="1">
        <v>52</v>
      </c>
      <c r="G223" s="2">
        <v>0.33019999999999999</v>
      </c>
      <c r="H223" s="1">
        <v>24682</v>
      </c>
      <c r="I223" s="2">
        <v>16.07</v>
      </c>
      <c r="J223" s="2">
        <v>10.8</v>
      </c>
      <c r="K223" s="2">
        <v>5.4084296226499999</v>
      </c>
      <c r="L223" s="2">
        <v>6.5823999999999994E-2</v>
      </c>
      <c r="M223" s="1" t="s">
        <v>23</v>
      </c>
      <c r="N223" s="2">
        <v>7592</v>
      </c>
      <c r="O223" s="2">
        <v>43</v>
      </c>
      <c r="P223" s="2">
        <v>82</v>
      </c>
      <c r="Q223" s="2">
        <v>5230</v>
      </c>
      <c r="R223" s="2">
        <v>326</v>
      </c>
    </row>
    <row r="224" spans="1:18" x14ac:dyDescent="0.25">
      <c r="A224" s="1" t="s">
        <v>116</v>
      </c>
      <c r="B224" s="1" t="s">
        <v>147</v>
      </c>
      <c r="C224" s="1" t="s">
        <v>513</v>
      </c>
      <c r="D224" s="1" t="s">
        <v>514</v>
      </c>
      <c r="E224" s="1" t="s">
        <v>59</v>
      </c>
      <c r="F224" s="1">
        <v>65</v>
      </c>
      <c r="G224" s="2">
        <v>0.24199999999999999</v>
      </c>
      <c r="H224" s="1">
        <v>12905</v>
      </c>
      <c r="I224" s="2">
        <v>62.17</v>
      </c>
      <c r="J224" s="2">
        <v>19.399999999999999</v>
      </c>
      <c r="K224" s="2">
        <v>10.555946350099999</v>
      </c>
      <c r="L224" s="2">
        <v>0.219504</v>
      </c>
      <c r="M224" s="1" t="s">
        <v>23</v>
      </c>
      <c r="N224" s="2">
        <v>4378</v>
      </c>
      <c r="O224" s="2">
        <v>27</v>
      </c>
      <c r="P224" s="2">
        <v>96</v>
      </c>
      <c r="Q224" s="2">
        <v>2806</v>
      </c>
      <c r="R224" s="2">
        <v>356</v>
      </c>
    </row>
    <row r="225" spans="1:18" x14ac:dyDescent="0.25">
      <c r="A225" s="1" t="s">
        <v>18</v>
      </c>
      <c r="B225" s="1" t="s">
        <v>71</v>
      </c>
      <c r="C225" s="1" t="s">
        <v>515</v>
      </c>
      <c r="D225" s="1" t="s">
        <v>516</v>
      </c>
      <c r="E225" s="1" t="s">
        <v>59</v>
      </c>
      <c r="F225" s="1">
        <v>27</v>
      </c>
      <c r="G225" s="2">
        <v>0.24199999999999999</v>
      </c>
      <c r="H225" s="1">
        <v>10304</v>
      </c>
      <c r="I225" s="2">
        <v>58.4</v>
      </c>
      <c r="J225" s="2">
        <v>31.5</v>
      </c>
      <c r="K225" s="2">
        <v>10.140523910500001</v>
      </c>
      <c r="L225" s="2">
        <v>0.246976</v>
      </c>
      <c r="M225" s="1" t="s">
        <v>23</v>
      </c>
      <c r="N225" s="2">
        <v>2166</v>
      </c>
      <c r="O225" s="2">
        <v>6</v>
      </c>
      <c r="P225" s="2">
        <v>25</v>
      </c>
      <c r="Q225" s="2">
        <v>1390</v>
      </c>
      <c r="R225" s="2">
        <v>93</v>
      </c>
    </row>
    <row r="226" spans="1:18" x14ac:dyDescent="0.25">
      <c r="A226" s="1" t="s">
        <v>45</v>
      </c>
      <c r="B226" s="1" t="s">
        <v>517</v>
      </c>
      <c r="C226" s="1" t="s">
        <v>518</v>
      </c>
      <c r="D226" s="1" t="s">
        <v>519</v>
      </c>
      <c r="E226" s="1" t="s">
        <v>321</v>
      </c>
      <c r="F226" s="1">
        <v>0</v>
      </c>
      <c r="G226" s="2">
        <v>5.8999999999999997E-2</v>
      </c>
      <c r="H226" s="1">
        <v>14385</v>
      </c>
      <c r="I226" s="2">
        <v>83.34</v>
      </c>
      <c r="J226" s="2">
        <v>33.9</v>
      </c>
      <c r="K226" s="2">
        <v>9.0718564987200008</v>
      </c>
      <c r="L226" s="2">
        <v>0.36065599999999998</v>
      </c>
      <c r="M226" s="1" t="s">
        <v>26</v>
      </c>
      <c r="N226" s="2">
        <v>2707</v>
      </c>
      <c r="O226" s="2">
        <v>11</v>
      </c>
      <c r="P226" s="2">
        <v>70</v>
      </c>
      <c r="Q226" s="2">
        <v>3957</v>
      </c>
      <c r="R226" s="2">
        <v>213</v>
      </c>
    </row>
    <row r="227" spans="1:18" x14ac:dyDescent="0.25">
      <c r="A227" s="1" t="s">
        <v>45</v>
      </c>
      <c r="B227" s="1" t="s">
        <v>45</v>
      </c>
      <c r="C227" s="1" t="s">
        <v>520</v>
      </c>
      <c r="D227" s="1" t="s">
        <v>521</v>
      </c>
      <c r="E227" s="1" t="s">
        <v>321</v>
      </c>
      <c r="F227" s="1">
        <v>0</v>
      </c>
      <c r="G227" s="2">
        <v>5.8999999999999997E-2</v>
      </c>
      <c r="H227" s="1">
        <v>14932</v>
      </c>
      <c r="I227" s="2">
        <v>67.75</v>
      </c>
      <c r="J227" s="2">
        <v>38</v>
      </c>
      <c r="K227" s="2">
        <v>30.830574035600002</v>
      </c>
      <c r="L227" s="2">
        <v>0.44406400000000001</v>
      </c>
      <c r="M227" s="1" t="s">
        <v>23</v>
      </c>
      <c r="N227" s="2">
        <v>2367</v>
      </c>
      <c r="O227" s="2">
        <v>10</v>
      </c>
      <c r="P227" s="2">
        <v>135</v>
      </c>
      <c r="Q227" s="2">
        <v>4573</v>
      </c>
      <c r="R227" s="2">
        <v>199</v>
      </c>
    </row>
    <row r="228" spans="1:18" x14ac:dyDescent="0.25">
      <c r="A228" s="1" t="s">
        <v>45</v>
      </c>
      <c r="B228" s="1" t="s">
        <v>517</v>
      </c>
      <c r="C228" s="1" t="s">
        <v>522</v>
      </c>
      <c r="D228" s="1" t="s">
        <v>523</v>
      </c>
      <c r="E228" s="1" t="s">
        <v>59</v>
      </c>
      <c r="F228" s="1">
        <v>0</v>
      </c>
      <c r="G228" s="2">
        <v>0.1052</v>
      </c>
      <c r="H228" s="1">
        <v>5339</v>
      </c>
      <c r="I228" s="2">
        <v>62.47</v>
      </c>
      <c r="J228" s="2">
        <v>35.1</v>
      </c>
      <c r="K228" s="2">
        <v>19.369369506799998</v>
      </c>
      <c r="L228" s="2">
        <v>0.30458400000000002</v>
      </c>
      <c r="M228" s="1" t="s">
        <v>23</v>
      </c>
      <c r="N228" s="2">
        <v>769</v>
      </c>
      <c r="O228" s="2">
        <v>4</v>
      </c>
      <c r="P228" s="2">
        <v>22</v>
      </c>
      <c r="Q228" s="2">
        <v>1270</v>
      </c>
      <c r="R228" s="2">
        <v>55</v>
      </c>
    </row>
    <row r="229" spans="1:18" x14ac:dyDescent="0.25">
      <c r="A229" s="1" t="s">
        <v>45</v>
      </c>
      <c r="B229" s="1" t="s">
        <v>400</v>
      </c>
      <c r="C229" s="1" t="s">
        <v>524</v>
      </c>
      <c r="D229" s="1" t="s">
        <v>525</v>
      </c>
      <c r="E229" s="1" t="s">
        <v>59</v>
      </c>
      <c r="F229" s="1">
        <v>0</v>
      </c>
      <c r="G229" s="2">
        <v>0.1052</v>
      </c>
      <c r="H229" s="1">
        <v>8451</v>
      </c>
      <c r="I229" s="2">
        <v>61.9</v>
      </c>
      <c r="J229" s="2">
        <v>42.6</v>
      </c>
      <c r="K229" s="2">
        <v>22.722974777200001</v>
      </c>
      <c r="L229" s="2">
        <v>0.32246399999999997</v>
      </c>
      <c r="M229" s="1" t="s">
        <v>23</v>
      </c>
      <c r="N229" s="2">
        <v>1129</v>
      </c>
      <c r="O229" s="2">
        <v>7</v>
      </c>
      <c r="P229" s="2">
        <v>70</v>
      </c>
      <c r="Q229" s="2">
        <v>3183</v>
      </c>
      <c r="R229" s="2">
        <v>146</v>
      </c>
    </row>
    <row r="230" spans="1:18" x14ac:dyDescent="0.25">
      <c r="A230" s="1" t="s">
        <v>45</v>
      </c>
      <c r="B230" s="1" t="s">
        <v>517</v>
      </c>
      <c r="C230" s="1" t="s">
        <v>526</v>
      </c>
      <c r="D230" s="1" t="s">
        <v>527</v>
      </c>
      <c r="E230" s="1" t="s">
        <v>22</v>
      </c>
      <c r="F230" s="1">
        <v>1</v>
      </c>
      <c r="G230" s="2">
        <v>0.19339999999999999</v>
      </c>
      <c r="H230" s="1">
        <v>17666</v>
      </c>
      <c r="I230" s="2">
        <v>74.099999999999994</v>
      </c>
      <c r="J230" s="2">
        <v>40.6</v>
      </c>
      <c r="K230" s="2">
        <v>29.046773910500001</v>
      </c>
      <c r="L230" s="2">
        <v>0.44406400000000001</v>
      </c>
      <c r="M230" s="1" t="s">
        <v>54</v>
      </c>
      <c r="N230" s="2">
        <v>2578</v>
      </c>
      <c r="O230" s="2">
        <v>23</v>
      </c>
      <c r="P230" s="2">
        <v>144</v>
      </c>
      <c r="Q230" s="2">
        <v>6526</v>
      </c>
      <c r="R230" s="2">
        <v>263</v>
      </c>
    </row>
    <row r="231" spans="1:18" x14ac:dyDescent="0.25">
      <c r="A231" s="1" t="s">
        <v>184</v>
      </c>
      <c r="B231" s="1" t="s">
        <v>260</v>
      </c>
      <c r="C231" s="1" t="s">
        <v>528</v>
      </c>
      <c r="D231" s="1" t="s">
        <v>529</v>
      </c>
      <c r="E231" s="1" t="s">
        <v>22</v>
      </c>
      <c r="F231" s="1">
        <v>13</v>
      </c>
      <c r="G231" s="2">
        <v>0.22459999999999999</v>
      </c>
      <c r="H231" s="1">
        <v>59618</v>
      </c>
      <c r="I231" s="2">
        <v>36.97</v>
      </c>
      <c r="J231" s="2">
        <v>52.7</v>
      </c>
      <c r="K231" s="2">
        <v>18.570270538300001</v>
      </c>
      <c r="L231" s="2">
        <v>0.238312</v>
      </c>
      <c r="M231" s="1" t="s">
        <v>23</v>
      </c>
      <c r="N231" s="2">
        <v>7114</v>
      </c>
      <c r="O231" s="2">
        <v>26</v>
      </c>
      <c r="P231" s="2">
        <v>266</v>
      </c>
      <c r="Q231" s="2">
        <v>10130</v>
      </c>
      <c r="R231" s="2">
        <v>586</v>
      </c>
    </row>
    <row r="232" spans="1:18" x14ac:dyDescent="0.25">
      <c r="A232" s="1" t="s">
        <v>55</v>
      </c>
      <c r="B232" s="1" t="s">
        <v>214</v>
      </c>
      <c r="C232" s="1" t="s">
        <v>530</v>
      </c>
      <c r="D232" s="1" t="s">
        <v>149</v>
      </c>
      <c r="E232" s="1" t="s">
        <v>59</v>
      </c>
      <c r="F232" s="1">
        <v>18</v>
      </c>
      <c r="G232" s="2">
        <v>0.13639999999999999</v>
      </c>
      <c r="H232" s="1">
        <v>13756</v>
      </c>
      <c r="I232" s="2">
        <v>21.472940000000001</v>
      </c>
      <c r="J232" s="2">
        <v>21.4</v>
      </c>
      <c r="K232" s="2">
        <v>14.6251249313</v>
      </c>
      <c r="L232" s="2">
        <v>0.10632800000000001</v>
      </c>
      <c r="M232" s="1" t="s">
        <v>26</v>
      </c>
      <c r="N232" s="2">
        <v>3768</v>
      </c>
      <c r="O232" s="2">
        <v>17</v>
      </c>
      <c r="P232" s="2">
        <v>44</v>
      </c>
      <c r="Q232" s="2">
        <v>2146</v>
      </c>
      <c r="R232" s="2">
        <v>152</v>
      </c>
    </row>
    <row r="233" spans="1:18" x14ac:dyDescent="0.25">
      <c r="A233" s="1" t="s">
        <v>116</v>
      </c>
      <c r="B233" s="1" t="s">
        <v>116</v>
      </c>
      <c r="C233" s="1" t="s">
        <v>531</v>
      </c>
      <c r="D233" s="1" t="s">
        <v>532</v>
      </c>
      <c r="E233" s="1" t="s">
        <v>59</v>
      </c>
      <c r="F233" s="1">
        <v>15</v>
      </c>
      <c r="G233" s="2">
        <v>0.13639999999999999</v>
      </c>
      <c r="H233" s="1">
        <v>11627</v>
      </c>
      <c r="I233" s="2">
        <v>39.86</v>
      </c>
      <c r="J233" s="2">
        <v>22.4</v>
      </c>
      <c r="K233" s="2">
        <v>4.70162725449</v>
      </c>
      <c r="L233" s="2">
        <v>0.14111199999999999</v>
      </c>
      <c r="M233" s="1" t="s">
        <v>26</v>
      </c>
      <c r="N233" s="2">
        <v>3987</v>
      </c>
      <c r="O233" s="2">
        <v>10</v>
      </c>
      <c r="P233" s="2">
        <v>30</v>
      </c>
      <c r="Q233" s="2">
        <v>1756</v>
      </c>
      <c r="R233" s="2">
        <v>137</v>
      </c>
    </row>
    <row r="234" spans="1:18" x14ac:dyDescent="0.25">
      <c r="A234" s="1" t="s">
        <v>116</v>
      </c>
      <c r="B234" s="1" t="s">
        <v>116</v>
      </c>
      <c r="C234" s="1" t="s">
        <v>533</v>
      </c>
      <c r="D234" s="1" t="s">
        <v>534</v>
      </c>
      <c r="E234" s="1" t="s">
        <v>59</v>
      </c>
      <c r="F234" s="1">
        <v>85</v>
      </c>
      <c r="G234" s="2">
        <v>0.24199999999999999</v>
      </c>
      <c r="H234" s="1">
        <v>24619</v>
      </c>
      <c r="I234" s="2">
        <v>54.93</v>
      </c>
      <c r="J234" s="2">
        <v>21.8</v>
      </c>
      <c r="K234" s="2">
        <v>12.361694335899999</v>
      </c>
      <c r="L234" s="2">
        <v>0.219504</v>
      </c>
      <c r="M234" s="1" t="s">
        <v>23</v>
      </c>
      <c r="N234" s="2">
        <v>5480</v>
      </c>
      <c r="O234" s="2">
        <v>10</v>
      </c>
      <c r="P234" s="2">
        <v>73</v>
      </c>
      <c r="Q234" s="2">
        <v>2667</v>
      </c>
      <c r="R234" s="2">
        <v>273</v>
      </c>
    </row>
    <row r="235" spans="1:18" x14ac:dyDescent="0.25">
      <c r="A235" s="1" t="s">
        <v>18</v>
      </c>
      <c r="B235" s="1" t="s">
        <v>19</v>
      </c>
      <c r="C235" s="1" t="s">
        <v>535</v>
      </c>
      <c r="D235" s="1" t="s">
        <v>536</v>
      </c>
      <c r="E235" s="1" t="s">
        <v>59</v>
      </c>
      <c r="F235" s="1">
        <v>0</v>
      </c>
      <c r="G235" s="2">
        <v>0.1052</v>
      </c>
      <c r="H235" s="1">
        <v>6299</v>
      </c>
      <c r="I235" s="2">
        <v>25.66</v>
      </c>
      <c r="J235" s="2">
        <v>19.8</v>
      </c>
      <c r="K235" s="2">
        <v>6.41065359116</v>
      </c>
      <c r="L235" s="2">
        <v>0.105792</v>
      </c>
      <c r="M235" s="1" t="s">
        <v>26</v>
      </c>
      <c r="N235" s="2">
        <v>1491</v>
      </c>
      <c r="O235" s="2">
        <v>6</v>
      </c>
      <c r="P235" s="2">
        <v>37</v>
      </c>
      <c r="Q235" s="2">
        <v>964</v>
      </c>
      <c r="R235" s="2">
        <v>61</v>
      </c>
    </row>
    <row r="236" spans="1:18" x14ac:dyDescent="0.25">
      <c r="A236" s="1" t="s">
        <v>27</v>
      </c>
      <c r="B236" s="1" t="s">
        <v>40</v>
      </c>
      <c r="C236" s="1" t="s">
        <v>537</v>
      </c>
      <c r="D236" s="1" t="s">
        <v>538</v>
      </c>
      <c r="E236" s="1" t="s">
        <v>162</v>
      </c>
      <c r="F236" s="1">
        <v>6</v>
      </c>
      <c r="G236" s="2">
        <v>6.7100000000000007E-2</v>
      </c>
      <c r="H236" s="1">
        <v>12876</v>
      </c>
      <c r="I236" s="2">
        <v>27.29</v>
      </c>
      <c r="J236" s="2">
        <v>34.4</v>
      </c>
      <c r="K236" s="2">
        <v>7.7215876579299998</v>
      </c>
      <c r="L236" s="2">
        <v>0.175152</v>
      </c>
      <c r="M236" s="1" t="s">
        <v>26</v>
      </c>
      <c r="N236" s="2">
        <v>2554</v>
      </c>
      <c r="O236" s="2">
        <v>22</v>
      </c>
      <c r="P236" s="2">
        <v>126</v>
      </c>
      <c r="Q236" s="2">
        <v>4438</v>
      </c>
      <c r="R236" s="2">
        <v>297</v>
      </c>
    </row>
    <row r="237" spans="1:18" x14ac:dyDescent="0.25">
      <c r="A237" s="1" t="s">
        <v>76</v>
      </c>
      <c r="B237" s="1" t="s">
        <v>539</v>
      </c>
      <c r="C237" s="1" t="s">
        <v>540</v>
      </c>
      <c r="D237" s="1" t="s">
        <v>541</v>
      </c>
      <c r="E237" s="1" t="s">
        <v>36</v>
      </c>
      <c r="F237" s="1">
        <v>8</v>
      </c>
      <c r="G237" s="2">
        <v>0.3947</v>
      </c>
      <c r="H237" s="1">
        <v>12094</v>
      </c>
      <c r="I237" s="2">
        <v>35.07</v>
      </c>
      <c r="J237" s="2">
        <v>15.8</v>
      </c>
      <c r="K237" s="2">
        <v>9.30960655212</v>
      </c>
      <c r="L237" s="2">
        <v>8.8927999999999993E-2</v>
      </c>
      <c r="M237" s="1" t="s">
        <v>23</v>
      </c>
      <c r="N237" s="2">
        <v>3247</v>
      </c>
      <c r="O237" s="2">
        <v>6</v>
      </c>
      <c r="P237" s="2">
        <v>38</v>
      </c>
      <c r="Q237" s="2">
        <v>2547</v>
      </c>
      <c r="R237" s="2">
        <v>129</v>
      </c>
    </row>
    <row r="238" spans="1:18" x14ac:dyDescent="0.25">
      <c r="A238" s="1" t="s">
        <v>76</v>
      </c>
      <c r="B238" s="1" t="s">
        <v>539</v>
      </c>
      <c r="C238" s="1" t="s">
        <v>542</v>
      </c>
      <c r="D238" s="1" t="s">
        <v>543</v>
      </c>
      <c r="E238" s="1" t="s">
        <v>22</v>
      </c>
      <c r="F238" s="1">
        <v>74</v>
      </c>
      <c r="G238" s="2">
        <v>0.33019999999999999</v>
      </c>
      <c r="H238" s="1">
        <v>988</v>
      </c>
      <c r="I238" s="2">
        <v>42.51</v>
      </c>
      <c r="J238" s="2">
        <v>16.7</v>
      </c>
      <c r="K238" s="2">
        <v>10.330578804</v>
      </c>
      <c r="L238" s="2">
        <v>0.13636799999999999</v>
      </c>
      <c r="M238" s="1" t="s">
        <v>23</v>
      </c>
      <c r="N238" s="2">
        <v>296</v>
      </c>
      <c r="O238" s="2">
        <v>1</v>
      </c>
      <c r="P238" s="2">
        <v>12</v>
      </c>
      <c r="Q238" s="2">
        <v>382</v>
      </c>
      <c r="R238" s="2">
        <v>22</v>
      </c>
    </row>
    <row r="239" spans="1:18" x14ac:dyDescent="0.25">
      <c r="A239" s="1" t="s">
        <v>184</v>
      </c>
      <c r="B239" s="1" t="s">
        <v>217</v>
      </c>
      <c r="C239" s="1" t="s">
        <v>544</v>
      </c>
      <c r="D239" s="1" t="s">
        <v>545</v>
      </c>
      <c r="E239" s="1" t="s">
        <v>59</v>
      </c>
      <c r="F239" s="1">
        <v>2</v>
      </c>
      <c r="G239" s="2">
        <v>0.1166</v>
      </c>
      <c r="H239" s="1">
        <v>4835</v>
      </c>
      <c r="I239" s="2">
        <v>43.39</v>
      </c>
      <c r="J239" s="2">
        <v>25</v>
      </c>
      <c r="K239" s="2">
        <v>5.3134555816700004</v>
      </c>
      <c r="L239" s="2">
        <v>0.14111199999999999</v>
      </c>
      <c r="M239" s="1" t="s">
        <v>26</v>
      </c>
      <c r="N239" s="2">
        <v>1537</v>
      </c>
      <c r="O239" s="2">
        <v>5</v>
      </c>
      <c r="P239" s="2">
        <v>16</v>
      </c>
      <c r="Q239" s="2">
        <v>856</v>
      </c>
      <c r="R239" s="2">
        <v>79</v>
      </c>
    </row>
    <row r="240" spans="1:18" x14ac:dyDescent="0.25">
      <c r="A240" s="1" t="s">
        <v>184</v>
      </c>
      <c r="B240" s="1" t="s">
        <v>185</v>
      </c>
      <c r="C240" s="1" t="s">
        <v>546</v>
      </c>
      <c r="D240" s="1" t="s">
        <v>547</v>
      </c>
      <c r="E240" s="1" t="s">
        <v>22</v>
      </c>
      <c r="F240" s="1">
        <v>14</v>
      </c>
      <c r="G240" s="2">
        <v>0.22459999999999999</v>
      </c>
      <c r="H240" s="1">
        <v>163202</v>
      </c>
      <c r="I240" s="2">
        <v>3.75</v>
      </c>
      <c r="J240" s="2">
        <v>36.700000000000003</v>
      </c>
      <c r="K240" s="2">
        <v>2.6330883503</v>
      </c>
      <c r="L240" s="2">
        <v>0.14784800000000001</v>
      </c>
      <c r="M240" s="1" t="s">
        <v>23</v>
      </c>
      <c r="N240" s="2">
        <v>36982</v>
      </c>
      <c r="O240" s="2">
        <v>117</v>
      </c>
      <c r="P240" s="2">
        <v>238</v>
      </c>
      <c r="Q240" s="2">
        <v>28879</v>
      </c>
      <c r="R240" s="2">
        <v>1826</v>
      </c>
    </row>
    <row r="241" spans="1:18" x14ac:dyDescent="0.25">
      <c r="A241" s="1" t="s">
        <v>184</v>
      </c>
      <c r="B241" s="1" t="s">
        <v>228</v>
      </c>
      <c r="C241" s="1" t="s">
        <v>548</v>
      </c>
      <c r="D241" s="1" t="s">
        <v>549</v>
      </c>
      <c r="E241" s="1" t="s">
        <v>22</v>
      </c>
      <c r="F241" s="1">
        <v>0</v>
      </c>
      <c r="G241" s="2">
        <v>0.19339999999999999</v>
      </c>
      <c r="H241" s="1">
        <v>5124</v>
      </c>
      <c r="I241" s="2">
        <v>15.00581</v>
      </c>
      <c r="J241" s="2">
        <v>18.2</v>
      </c>
      <c r="K241" s="2">
        <v>6.2347931861900001</v>
      </c>
      <c r="L241" s="2">
        <v>6.5823999999999994E-2</v>
      </c>
      <c r="M241" s="1" t="s">
        <v>26</v>
      </c>
      <c r="N241" s="2">
        <v>1512</v>
      </c>
      <c r="O241" s="2">
        <v>3</v>
      </c>
      <c r="P241" s="2">
        <v>14</v>
      </c>
      <c r="Q241" s="2">
        <v>681</v>
      </c>
      <c r="R241" s="2">
        <v>59</v>
      </c>
    </row>
    <row r="242" spans="1:18" x14ac:dyDescent="0.25">
      <c r="A242" s="1" t="s">
        <v>116</v>
      </c>
      <c r="B242" s="1" t="s">
        <v>116</v>
      </c>
      <c r="C242" s="1" t="s">
        <v>550</v>
      </c>
      <c r="D242" s="1" t="s">
        <v>551</v>
      </c>
      <c r="E242" s="1" t="s">
        <v>59</v>
      </c>
      <c r="F242" s="1">
        <v>16</v>
      </c>
      <c r="G242" s="2">
        <v>0.13639999999999999</v>
      </c>
      <c r="H242" s="1">
        <v>9683</v>
      </c>
      <c r="I242" s="2">
        <v>57.59</v>
      </c>
      <c r="J242" s="2">
        <v>24.4</v>
      </c>
      <c r="K242" s="2">
        <v>10.554337501499999</v>
      </c>
      <c r="L242" s="2">
        <v>0.219504</v>
      </c>
      <c r="M242" s="1" t="s">
        <v>23</v>
      </c>
      <c r="N242" s="2">
        <v>2164</v>
      </c>
      <c r="O242" s="2">
        <v>14</v>
      </c>
      <c r="P242" s="2">
        <v>36</v>
      </c>
      <c r="Q242" s="2">
        <v>724</v>
      </c>
      <c r="R242" s="2">
        <v>100</v>
      </c>
    </row>
    <row r="243" spans="1:18" x14ac:dyDescent="0.25">
      <c r="A243" s="1" t="s">
        <v>18</v>
      </c>
      <c r="B243" s="1" t="s">
        <v>48</v>
      </c>
      <c r="C243" s="1" t="s">
        <v>552</v>
      </c>
      <c r="D243" s="1" t="s">
        <v>553</v>
      </c>
      <c r="E243" s="1" t="s">
        <v>59</v>
      </c>
      <c r="F243" s="1">
        <v>3</v>
      </c>
      <c r="G243" s="2">
        <v>0.1166</v>
      </c>
      <c r="H243" s="1">
        <v>15135</v>
      </c>
      <c r="I243" s="2">
        <v>53.05</v>
      </c>
      <c r="J243" s="2">
        <v>32.1</v>
      </c>
      <c r="K243" s="2">
        <v>10.9742851257</v>
      </c>
      <c r="L243" s="2">
        <v>0.246976</v>
      </c>
      <c r="M243" s="1" t="s">
        <v>23</v>
      </c>
      <c r="N243" s="2">
        <v>4843</v>
      </c>
      <c r="O243" s="2">
        <v>10</v>
      </c>
      <c r="P243" s="2">
        <v>63</v>
      </c>
      <c r="Q243" s="2">
        <v>3937</v>
      </c>
      <c r="R243" s="2">
        <v>243</v>
      </c>
    </row>
    <row r="244" spans="1:18" x14ac:dyDescent="0.25">
      <c r="A244" s="1" t="s">
        <v>55</v>
      </c>
      <c r="B244" s="1" t="s">
        <v>56</v>
      </c>
      <c r="C244" s="1" t="s">
        <v>554</v>
      </c>
      <c r="D244" s="1" t="s">
        <v>555</v>
      </c>
      <c r="E244" s="1" t="s">
        <v>59</v>
      </c>
      <c r="F244" s="1">
        <v>23</v>
      </c>
      <c r="G244" s="2">
        <v>0.24199999999999999</v>
      </c>
      <c r="H244" s="1">
        <v>1412</v>
      </c>
      <c r="I244" s="2">
        <v>46.47</v>
      </c>
      <c r="J244" s="2">
        <v>33</v>
      </c>
      <c r="K244" s="2">
        <v>12.214765548700001</v>
      </c>
      <c r="L244" s="2">
        <v>0.180704</v>
      </c>
      <c r="M244" s="1" t="s">
        <v>23</v>
      </c>
      <c r="N244" s="2">
        <v>593</v>
      </c>
      <c r="O244" s="2">
        <v>1</v>
      </c>
      <c r="P244" s="2">
        <v>5</v>
      </c>
      <c r="Q244" s="2">
        <v>214</v>
      </c>
      <c r="R244" s="2">
        <v>15</v>
      </c>
    </row>
    <row r="245" spans="1:18" x14ac:dyDescent="0.25">
      <c r="A245" s="1" t="s">
        <v>76</v>
      </c>
      <c r="B245" s="1" t="s">
        <v>316</v>
      </c>
      <c r="C245" s="1" t="s">
        <v>556</v>
      </c>
      <c r="D245" s="1" t="s">
        <v>557</v>
      </c>
      <c r="E245" s="1" t="s">
        <v>36</v>
      </c>
      <c r="F245" s="1">
        <v>2</v>
      </c>
      <c r="G245" s="2">
        <v>0.37490000000000001</v>
      </c>
      <c r="H245" s="1">
        <v>3434</v>
      </c>
      <c r="I245" s="2">
        <v>31.63</v>
      </c>
      <c r="J245" s="2">
        <v>17.600000000000001</v>
      </c>
      <c r="K245" s="2">
        <v>10.7360267639</v>
      </c>
      <c r="L245" s="2">
        <v>9.6848000000000004E-2</v>
      </c>
      <c r="M245" s="1" t="s">
        <v>23</v>
      </c>
      <c r="N245" s="2">
        <v>762</v>
      </c>
      <c r="O245" s="2">
        <v>2</v>
      </c>
      <c r="P245" s="2">
        <v>7</v>
      </c>
      <c r="Q245" s="2">
        <v>495</v>
      </c>
      <c r="R245" s="2">
        <v>30</v>
      </c>
    </row>
    <row r="246" spans="1:18" x14ac:dyDescent="0.25">
      <c r="A246" s="1" t="s">
        <v>45</v>
      </c>
      <c r="B246" s="1" t="s">
        <v>386</v>
      </c>
      <c r="C246" s="1" t="s">
        <v>558</v>
      </c>
      <c r="D246" s="1" t="s">
        <v>559</v>
      </c>
      <c r="E246" s="1" t="s">
        <v>162</v>
      </c>
      <c r="F246" s="1">
        <v>10</v>
      </c>
      <c r="G246" s="2">
        <v>6.7100000000000007E-2</v>
      </c>
      <c r="H246" s="1">
        <v>3026</v>
      </c>
      <c r="I246" s="2">
        <v>11.942830000000001</v>
      </c>
      <c r="J246" s="2">
        <v>0</v>
      </c>
      <c r="K246" s="2">
        <v>5.7591624259899996</v>
      </c>
      <c r="L246" s="2">
        <v>5.5759999999999997E-2</v>
      </c>
      <c r="M246" s="1" t="s">
        <v>252</v>
      </c>
      <c r="N246" s="2">
        <v>500</v>
      </c>
      <c r="O246" s="2">
        <v>2</v>
      </c>
      <c r="P246" s="2">
        <v>26</v>
      </c>
      <c r="Q246" s="2">
        <v>890</v>
      </c>
      <c r="R246" s="2">
        <v>43</v>
      </c>
    </row>
    <row r="247" spans="1:18" x14ac:dyDescent="0.25">
      <c r="A247" s="1" t="s">
        <v>45</v>
      </c>
      <c r="B247" s="1" t="s">
        <v>386</v>
      </c>
      <c r="C247" s="1" t="s">
        <v>560</v>
      </c>
      <c r="D247" s="1" t="s">
        <v>386</v>
      </c>
      <c r="E247" s="1" t="s">
        <v>59</v>
      </c>
      <c r="F247" s="1">
        <v>0</v>
      </c>
      <c r="G247" s="2">
        <v>0.1052</v>
      </c>
      <c r="H247" s="1">
        <v>30452</v>
      </c>
      <c r="I247" s="2">
        <v>48.61</v>
      </c>
      <c r="J247" s="2">
        <v>32.1</v>
      </c>
      <c r="K247" s="2">
        <v>2.6004197597499998</v>
      </c>
      <c r="L247" s="2">
        <v>0.16858400000000001</v>
      </c>
      <c r="M247" s="1" t="s">
        <v>26</v>
      </c>
      <c r="N247" s="2">
        <v>4923</v>
      </c>
      <c r="O247" s="2">
        <v>6</v>
      </c>
      <c r="P247" s="2">
        <v>89</v>
      </c>
      <c r="Q247" s="2">
        <v>7814</v>
      </c>
      <c r="R247" s="2">
        <v>466</v>
      </c>
    </row>
    <row r="248" spans="1:18" x14ac:dyDescent="0.25">
      <c r="A248" s="1" t="s">
        <v>45</v>
      </c>
      <c r="B248" s="1" t="s">
        <v>386</v>
      </c>
      <c r="C248" s="1" t="s">
        <v>561</v>
      </c>
      <c r="D248" s="1" t="s">
        <v>562</v>
      </c>
      <c r="E248" s="1" t="s">
        <v>321</v>
      </c>
      <c r="F248" s="1">
        <v>0</v>
      </c>
      <c r="G248" s="2">
        <v>5.8999999999999997E-2</v>
      </c>
      <c r="H248" s="1">
        <v>4955</v>
      </c>
      <c r="I248" s="2">
        <v>52.74</v>
      </c>
      <c r="J248" s="2">
        <v>0</v>
      </c>
      <c r="K248" s="2">
        <v>5.2765092849700004</v>
      </c>
      <c r="L248" s="2">
        <v>0.18045600000000001</v>
      </c>
      <c r="M248" s="1" t="s">
        <v>26</v>
      </c>
      <c r="N248" s="2">
        <v>939</v>
      </c>
      <c r="O248" s="2">
        <v>4</v>
      </c>
      <c r="P248" s="2">
        <v>29</v>
      </c>
      <c r="Q248" s="2">
        <v>1055</v>
      </c>
      <c r="R248" s="2">
        <v>61</v>
      </c>
    </row>
    <row r="249" spans="1:18" x14ac:dyDescent="0.25">
      <c r="A249" s="1" t="s">
        <v>184</v>
      </c>
      <c r="B249" s="1" t="s">
        <v>217</v>
      </c>
      <c r="C249" s="1" t="s">
        <v>563</v>
      </c>
      <c r="D249" s="1" t="s">
        <v>217</v>
      </c>
      <c r="E249" s="1" t="s">
        <v>22</v>
      </c>
      <c r="F249" s="1">
        <v>0</v>
      </c>
      <c r="G249" s="2">
        <v>0.19339999999999999</v>
      </c>
      <c r="H249" s="1">
        <v>14573</v>
      </c>
      <c r="I249" s="2">
        <v>16.54</v>
      </c>
      <c r="J249" s="2">
        <v>17.899999999999999</v>
      </c>
      <c r="K249" s="2">
        <v>2.9252541065200002</v>
      </c>
      <c r="L249" s="2">
        <v>6.1623999999999998E-2</v>
      </c>
      <c r="M249" s="1" t="s">
        <v>26</v>
      </c>
      <c r="N249" s="2">
        <v>4544</v>
      </c>
      <c r="O249" s="2">
        <v>10</v>
      </c>
      <c r="P249" s="2">
        <v>42</v>
      </c>
      <c r="Q249" s="2">
        <v>5790</v>
      </c>
      <c r="R249" s="2">
        <v>448</v>
      </c>
    </row>
    <row r="250" spans="1:18" x14ac:dyDescent="0.25">
      <c r="A250" s="1" t="s">
        <v>18</v>
      </c>
      <c r="B250" s="1" t="s">
        <v>65</v>
      </c>
      <c r="C250" s="1" t="s">
        <v>564</v>
      </c>
      <c r="D250" s="1" t="s">
        <v>565</v>
      </c>
      <c r="E250" s="1" t="s">
        <v>59</v>
      </c>
      <c r="F250" s="1">
        <v>12</v>
      </c>
      <c r="G250" s="2">
        <v>0.13639999999999999</v>
      </c>
      <c r="H250" s="1">
        <v>5950</v>
      </c>
      <c r="I250" s="2">
        <v>61.25</v>
      </c>
      <c r="J250" s="2">
        <v>39.799999999999997</v>
      </c>
      <c r="K250" s="2">
        <v>23.9404067993</v>
      </c>
      <c r="L250" s="2">
        <v>0.32246399999999997</v>
      </c>
      <c r="M250" s="1" t="s">
        <v>23</v>
      </c>
      <c r="N250" s="2">
        <v>2693</v>
      </c>
      <c r="O250" s="2">
        <v>5</v>
      </c>
      <c r="P250" s="2">
        <v>28</v>
      </c>
      <c r="Q250" s="2">
        <v>1584</v>
      </c>
      <c r="R250" s="2">
        <v>114</v>
      </c>
    </row>
    <row r="251" spans="1:18" x14ac:dyDescent="0.25">
      <c r="A251" s="1" t="s">
        <v>18</v>
      </c>
      <c r="B251" s="1" t="s">
        <v>18</v>
      </c>
      <c r="C251" s="1" t="s">
        <v>566</v>
      </c>
      <c r="D251" s="1" t="s">
        <v>567</v>
      </c>
      <c r="E251" s="1" t="s">
        <v>22</v>
      </c>
      <c r="F251" s="1">
        <v>27</v>
      </c>
      <c r="G251" s="2">
        <v>0.33019999999999999</v>
      </c>
      <c r="H251" s="1">
        <v>20678</v>
      </c>
      <c r="I251" s="2">
        <v>63.82</v>
      </c>
      <c r="J251" s="2">
        <v>33</v>
      </c>
      <c r="K251" s="2">
        <v>34.395637512199997</v>
      </c>
      <c r="L251" s="2">
        <v>0.40217599999999998</v>
      </c>
      <c r="M251" s="1" t="s">
        <v>54</v>
      </c>
      <c r="N251" s="2">
        <v>6364</v>
      </c>
      <c r="O251" s="2">
        <v>13</v>
      </c>
      <c r="P251" s="2">
        <v>70</v>
      </c>
      <c r="Q251" s="2">
        <v>3622</v>
      </c>
      <c r="R251" s="2">
        <v>190</v>
      </c>
    </row>
    <row r="252" spans="1:18" x14ac:dyDescent="0.25">
      <c r="A252" s="1" t="s">
        <v>27</v>
      </c>
      <c r="B252" s="1" t="s">
        <v>159</v>
      </c>
      <c r="C252" s="1" t="s">
        <v>568</v>
      </c>
      <c r="D252" s="1" t="s">
        <v>569</v>
      </c>
      <c r="E252" s="1" t="s">
        <v>162</v>
      </c>
      <c r="F252" s="1">
        <v>3</v>
      </c>
      <c r="G252" s="2">
        <v>4.7300000000000002E-2</v>
      </c>
      <c r="H252" s="1">
        <v>8102</v>
      </c>
      <c r="I252" s="2">
        <v>44.66</v>
      </c>
      <c r="J252" s="2">
        <v>29.7</v>
      </c>
      <c r="K252" s="2">
        <v>19.2982463837</v>
      </c>
      <c r="L252" s="2">
        <v>0.19642399999999999</v>
      </c>
      <c r="M252" s="1" t="s">
        <v>26</v>
      </c>
      <c r="N252" s="2">
        <v>1794</v>
      </c>
      <c r="O252" s="2">
        <v>7</v>
      </c>
      <c r="P252" s="2">
        <v>65</v>
      </c>
      <c r="Q252" s="2">
        <v>3360</v>
      </c>
      <c r="R252" s="2">
        <v>142</v>
      </c>
    </row>
    <row r="253" spans="1:18" x14ac:dyDescent="0.25">
      <c r="A253" s="1" t="s">
        <v>18</v>
      </c>
      <c r="B253" s="1" t="s">
        <v>18</v>
      </c>
      <c r="C253" s="1" t="s">
        <v>570</v>
      </c>
      <c r="D253" s="1" t="s">
        <v>571</v>
      </c>
      <c r="E253" s="1" t="s">
        <v>22</v>
      </c>
      <c r="F253" s="1">
        <v>26</v>
      </c>
      <c r="G253" s="2">
        <v>0.33019999999999999</v>
      </c>
      <c r="H253" s="1">
        <v>28487</v>
      </c>
      <c r="I253" s="2">
        <v>72.069999999999993</v>
      </c>
      <c r="J253" s="2">
        <v>45.5</v>
      </c>
      <c r="K253" s="2">
        <v>43.090152740500002</v>
      </c>
      <c r="L253" s="2">
        <v>0.44406400000000001</v>
      </c>
      <c r="M253" s="1" t="s">
        <v>54</v>
      </c>
      <c r="N253" s="2">
        <v>6321</v>
      </c>
      <c r="O253" s="2">
        <v>7</v>
      </c>
      <c r="P253" s="2">
        <v>67</v>
      </c>
      <c r="Q253" s="2">
        <v>3096</v>
      </c>
      <c r="R253" s="2">
        <v>178</v>
      </c>
    </row>
    <row r="254" spans="1:18" x14ac:dyDescent="0.25">
      <c r="A254" s="1" t="s">
        <v>18</v>
      </c>
      <c r="B254" s="1" t="s">
        <v>68</v>
      </c>
      <c r="C254" s="1" t="s">
        <v>572</v>
      </c>
      <c r="D254" s="1" t="s">
        <v>573</v>
      </c>
      <c r="E254" s="1" t="s">
        <v>22</v>
      </c>
      <c r="F254" s="1">
        <v>6</v>
      </c>
      <c r="G254" s="2">
        <v>0.22459999999999999</v>
      </c>
      <c r="H254" s="1">
        <v>9720</v>
      </c>
      <c r="I254" s="2">
        <v>79.02</v>
      </c>
      <c r="J254" s="2">
        <v>38.1</v>
      </c>
      <c r="K254" s="2">
        <v>21.6240596771</v>
      </c>
      <c r="L254" s="2">
        <v>0.44406400000000001</v>
      </c>
      <c r="M254" s="1" t="s">
        <v>54</v>
      </c>
      <c r="N254" s="2">
        <v>2296</v>
      </c>
      <c r="O254" s="2">
        <v>6</v>
      </c>
      <c r="P254" s="2">
        <v>36</v>
      </c>
      <c r="Q254" s="2">
        <v>1504</v>
      </c>
      <c r="R254" s="2">
        <v>97</v>
      </c>
    </row>
    <row r="255" spans="1:18" x14ac:dyDescent="0.25">
      <c r="A255" s="1" t="s">
        <v>18</v>
      </c>
      <c r="B255" s="1" t="s">
        <v>18</v>
      </c>
      <c r="C255" s="1" t="s">
        <v>574</v>
      </c>
      <c r="D255" s="1" t="s">
        <v>575</v>
      </c>
      <c r="E255" s="1" t="s">
        <v>59</v>
      </c>
      <c r="F255" s="1">
        <v>2</v>
      </c>
      <c r="G255" s="2">
        <v>0.1166</v>
      </c>
      <c r="H255" s="1">
        <v>7283</v>
      </c>
      <c r="I255" s="2">
        <v>65.06</v>
      </c>
      <c r="J255" s="2">
        <v>34.1</v>
      </c>
      <c r="K255" s="2">
        <v>21.034629821799999</v>
      </c>
      <c r="L255" s="2">
        <v>0.40217599999999998</v>
      </c>
      <c r="M255" s="1" t="s">
        <v>23</v>
      </c>
      <c r="N255" s="2">
        <v>1635</v>
      </c>
      <c r="O255" s="2">
        <v>4</v>
      </c>
      <c r="P255" s="2">
        <v>12</v>
      </c>
      <c r="Q255" s="2">
        <v>488</v>
      </c>
      <c r="R255" s="2">
        <v>37</v>
      </c>
    </row>
    <row r="256" spans="1:18" x14ac:dyDescent="0.25">
      <c r="A256" s="1" t="s">
        <v>18</v>
      </c>
      <c r="B256" s="1" t="s">
        <v>71</v>
      </c>
      <c r="C256" s="1" t="s">
        <v>576</v>
      </c>
      <c r="D256" s="1" t="s">
        <v>577</v>
      </c>
      <c r="E256" s="1" t="s">
        <v>59</v>
      </c>
      <c r="F256" s="1">
        <v>20</v>
      </c>
      <c r="G256" s="2">
        <v>0.13639999999999999</v>
      </c>
      <c r="H256" s="1">
        <v>2850</v>
      </c>
      <c r="I256" s="2">
        <v>48.43</v>
      </c>
      <c r="J256" s="2">
        <v>23.5</v>
      </c>
      <c r="K256" s="2">
        <v>3.9285714626299999</v>
      </c>
      <c r="L256" s="2">
        <v>0.14111199999999999</v>
      </c>
      <c r="M256" s="1" t="s">
        <v>26</v>
      </c>
      <c r="N256" s="2">
        <v>757</v>
      </c>
      <c r="O256" s="2">
        <v>1</v>
      </c>
      <c r="P256" s="2">
        <v>11</v>
      </c>
      <c r="Q256" s="2">
        <v>225</v>
      </c>
      <c r="R256" s="2">
        <v>28</v>
      </c>
    </row>
    <row r="257" spans="1:18" x14ac:dyDescent="0.25">
      <c r="A257" s="1" t="s">
        <v>125</v>
      </c>
      <c r="B257" s="1" t="s">
        <v>135</v>
      </c>
      <c r="C257" s="1" t="s">
        <v>578</v>
      </c>
      <c r="D257" s="1" t="s">
        <v>579</v>
      </c>
      <c r="E257" s="1" t="s">
        <v>22</v>
      </c>
      <c r="F257" s="1">
        <v>11</v>
      </c>
      <c r="G257" s="2">
        <v>0.22459999999999999</v>
      </c>
      <c r="H257" s="1">
        <v>686</v>
      </c>
      <c r="I257" s="2">
        <v>72.150000000000006</v>
      </c>
      <c r="J257" s="2">
        <v>27.3</v>
      </c>
      <c r="K257" s="2">
        <v>20.2325572968</v>
      </c>
      <c r="L257" s="2">
        <v>0.38429600000000003</v>
      </c>
      <c r="M257" s="1" t="s">
        <v>54</v>
      </c>
      <c r="N257" s="2">
        <v>173</v>
      </c>
      <c r="O257" s="2">
        <v>1</v>
      </c>
      <c r="P257" s="2">
        <v>2</v>
      </c>
      <c r="Q257" s="2">
        <v>96</v>
      </c>
      <c r="R257" s="2">
        <v>9</v>
      </c>
    </row>
    <row r="258" spans="1:18" x14ac:dyDescent="0.25">
      <c r="A258" s="1" t="s">
        <v>125</v>
      </c>
      <c r="B258" s="1" t="s">
        <v>126</v>
      </c>
      <c r="C258" s="1" t="s">
        <v>580</v>
      </c>
      <c r="D258" s="1" t="s">
        <v>581</v>
      </c>
      <c r="E258" s="1" t="s">
        <v>59</v>
      </c>
      <c r="F258" s="1">
        <v>4</v>
      </c>
      <c r="G258" s="2">
        <v>0.1166</v>
      </c>
      <c r="H258" s="1">
        <v>381</v>
      </c>
      <c r="I258" s="2">
        <v>31.735710000000001</v>
      </c>
      <c r="J258" s="2">
        <v>15.2</v>
      </c>
      <c r="K258" s="2">
        <v>10.749185562099999</v>
      </c>
      <c r="L258" s="2">
        <v>9.6848000000000004E-2</v>
      </c>
      <c r="M258" s="1" t="s">
        <v>26</v>
      </c>
      <c r="N258" s="2">
        <v>152</v>
      </c>
      <c r="O258" s="2">
        <v>1</v>
      </c>
      <c r="P258" s="2">
        <v>4</v>
      </c>
      <c r="Q258" s="2">
        <v>92</v>
      </c>
      <c r="R258" s="2">
        <v>8</v>
      </c>
    </row>
    <row r="259" spans="1:18" x14ac:dyDescent="0.25">
      <c r="A259" s="1" t="s">
        <v>125</v>
      </c>
      <c r="B259" s="1" t="s">
        <v>126</v>
      </c>
      <c r="C259" s="1" t="s">
        <v>582</v>
      </c>
      <c r="D259" s="1" t="s">
        <v>583</v>
      </c>
      <c r="E259" s="1" t="s">
        <v>59</v>
      </c>
      <c r="F259" s="1">
        <v>14</v>
      </c>
      <c r="G259" s="2">
        <v>0.13639999999999999</v>
      </c>
      <c r="H259" s="1">
        <v>834</v>
      </c>
      <c r="I259" s="2">
        <v>55.87</v>
      </c>
      <c r="J259" s="2">
        <v>27.5</v>
      </c>
      <c r="K259" s="2">
        <v>11.0062894821</v>
      </c>
      <c r="L259" s="2">
        <v>0.246976</v>
      </c>
      <c r="M259" s="1" t="s">
        <v>23</v>
      </c>
      <c r="N259" s="2">
        <v>327</v>
      </c>
      <c r="O259" s="2">
        <v>2</v>
      </c>
      <c r="P259" s="2">
        <v>9</v>
      </c>
      <c r="Q259" s="2">
        <v>78</v>
      </c>
      <c r="R259" s="2">
        <v>8</v>
      </c>
    </row>
    <row r="260" spans="1:18" x14ac:dyDescent="0.25">
      <c r="A260" s="1" t="s">
        <v>125</v>
      </c>
      <c r="B260" s="1" t="s">
        <v>371</v>
      </c>
      <c r="C260" s="1" t="s">
        <v>584</v>
      </c>
      <c r="D260" s="1" t="s">
        <v>585</v>
      </c>
      <c r="E260" s="1" t="s">
        <v>36</v>
      </c>
      <c r="F260" s="1">
        <v>11</v>
      </c>
      <c r="G260" s="2">
        <v>0.3947</v>
      </c>
      <c r="H260" s="1">
        <v>1280</v>
      </c>
      <c r="I260" s="2">
        <v>40.299999999999997</v>
      </c>
      <c r="J260" s="2">
        <v>9.8000000000000007</v>
      </c>
      <c r="K260" s="2">
        <v>7.6595745086699996</v>
      </c>
      <c r="L260" s="2">
        <v>0.12844800000000001</v>
      </c>
      <c r="M260" s="1" t="s">
        <v>23</v>
      </c>
      <c r="N260" s="2">
        <v>339</v>
      </c>
      <c r="O260" s="2">
        <v>4</v>
      </c>
      <c r="P260" s="2">
        <v>7</v>
      </c>
      <c r="Q260" s="2">
        <v>102</v>
      </c>
      <c r="R260" s="2">
        <v>10</v>
      </c>
    </row>
    <row r="261" spans="1:18" x14ac:dyDescent="0.25">
      <c r="A261" s="1" t="s">
        <v>76</v>
      </c>
      <c r="B261" s="1" t="s">
        <v>154</v>
      </c>
      <c r="C261" s="1" t="s">
        <v>586</v>
      </c>
      <c r="D261" s="1" t="s">
        <v>587</v>
      </c>
      <c r="E261" s="1" t="s">
        <v>36</v>
      </c>
      <c r="F261" s="1">
        <v>22</v>
      </c>
      <c r="G261" s="2">
        <v>0.42709999999999998</v>
      </c>
      <c r="H261" s="1">
        <v>1449</v>
      </c>
      <c r="I261" s="2">
        <v>51.7</v>
      </c>
      <c r="J261" s="2">
        <v>19.899999999999999</v>
      </c>
      <c r="K261" s="2">
        <v>13.614458084100001</v>
      </c>
      <c r="L261" s="2">
        <v>0.219504</v>
      </c>
      <c r="M261" s="1" t="s">
        <v>54</v>
      </c>
      <c r="N261" s="2">
        <v>347</v>
      </c>
      <c r="O261" s="2">
        <v>5</v>
      </c>
      <c r="P261" s="2">
        <v>10</v>
      </c>
      <c r="Q261" s="2">
        <v>251</v>
      </c>
      <c r="R261" s="2">
        <v>15</v>
      </c>
    </row>
    <row r="262" spans="1:18" x14ac:dyDescent="0.25">
      <c r="A262" s="1" t="s">
        <v>125</v>
      </c>
      <c r="B262" s="1" t="s">
        <v>371</v>
      </c>
      <c r="C262" s="1" t="s">
        <v>588</v>
      </c>
      <c r="D262" s="1" t="s">
        <v>589</v>
      </c>
      <c r="E262" s="1" t="s">
        <v>22</v>
      </c>
      <c r="F262" s="1">
        <v>1</v>
      </c>
      <c r="G262" s="2">
        <v>0.19339999999999999</v>
      </c>
      <c r="H262" s="1">
        <v>1035</v>
      </c>
      <c r="I262" s="2">
        <v>64.099999999999994</v>
      </c>
      <c r="J262" s="2">
        <v>25</v>
      </c>
      <c r="K262" s="2">
        <v>8.7044534683200006</v>
      </c>
      <c r="L262" s="2">
        <v>0.33318399999999998</v>
      </c>
      <c r="M262" s="1" t="s">
        <v>23</v>
      </c>
      <c r="N262" s="2">
        <v>248</v>
      </c>
      <c r="O262" s="2">
        <v>1</v>
      </c>
      <c r="P262" s="2">
        <v>4</v>
      </c>
      <c r="Q262" s="2">
        <v>156</v>
      </c>
      <c r="R262" s="2">
        <v>10</v>
      </c>
    </row>
    <row r="263" spans="1:18" x14ac:dyDescent="0.25">
      <c r="A263" s="1" t="s">
        <v>125</v>
      </c>
      <c r="B263" s="1" t="s">
        <v>298</v>
      </c>
      <c r="C263" s="1" t="s">
        <v>590</v>
      </c>
      <c r="D263" s="1" t="s">
        <v>591</v>
      </c>
      <c r="E263" s="1" t="s">
        <v>321</v>
      </c>
      <c r="F263" s="1">
        <v>8</v>
      </c>
      <c r="G263" s="2">
        <v>9.0200000000000002E-2</v>
      </c>
      <c r="H263" s="1">
        <v>6378</v>
      </c>
      <c r="I263" s="2">
        <v>35.82</v>
      </c>
      <c r="J263" s="2">
        <v>18.8</v>
      </c>
      <c r="K263" s="2">
        <v>12.573964118999999</v>
      </c>
      <c r="L263" s="2">
        <v>9.6848000000000004E-2</v>
      </c>
      <c r="M263" s="1" t="s">
        <v>26</v>
      </c>
      <c r="N263" s="2">
        <v>1935</v>
      </c>
      <c r="O263" s="2">
        <v>9</v>
      </c>
      <c r="P263" s="2">
        <v>29</v>
      </c>
      <c r="Q263" s="2">
        <v>1343</v>
      </c>
      <c r="R263" s="2">
        <v>76</v>
      </c>
    </row>
    <row r="264" spans="1:18" x14ac:dyDescent="0.25">
      <c r="A264" s="1" t="s">
        <v>45</v>
      </c>
      <c r="B264" s="1" t="s">
        <v>386</v>
      </c>
      <c r="C264" s="1" t="s">
        <v>592</v>
      </c>
      <c r="D264" s="1" t="s">
        <v>593</v>
      </c>
      <c r="E264" s="1" t="s">
        <v>321</v>
      </c>
      <c r="F264" s="1">
        <v>0</v>
      </c>
      <c r="G264" s="2">
        <v>5.8999999999999997E-2</v>
      </c>
      <c r="H264" s="1">
        <v>8404</v>
      </c>
      <c r="I264" s="2">
        <v>61.83</v>
      </c>
      <c r="J264" s="2">
        <v>32.1</v>
      </c>
      <c r="K264" s="2">
        <v>4.0849232673599998</v>
      </c>
      <c r="L264" s="2">
        <v>0.23485600000000001</v>
      </c>
      <c r="M264" s="1" t="s">
        <v>26</v>
      </c>
      <c r="N264" s="2">
        <v>1679</v>
      </c>
      <c r="O264" s="2">
        <v>10</v>
      </c>
      <c r="P264" s="2">
        <v>55</v>
      </c>
      <c r="Q264" s="2">
        <v>1767</v>
      </c>
      <c r="R264" s="2">
        <v>90</v>
      </c>
    </row>
    <row r="265" spans="1:18" x14ac:dyDescent="0.25">
      <c r="A265" s="1" t="s">
        <v>125</v>
      </c>
      <c r="B265" s="1" t="s">
        <v>331</v>
      </c>
      <c r="C265" s="1" t="s">
        <v>594</v>
      </c>
      <c r="D265" s="1" t="s">
        <v>331</v>
      </c>
      <c r="E265" s="1" t="s">
        <v>59</v>
      </c>
      <c r="F265" s="1">
        <v>8</v>
      </c>
      <c r="G265" s="2">
        <v>0.13639999999999999</v>
      </c>
      <c r="H265" s="1">
        <v>26005</v>
      </c>
      <c r="I265" s="2">
        <v>24.521930000000001</v>
      </c>
      <c r="J265" s="2">
        <v>11.6</v>
      </c>
      <c r="K265" s="2">
        <v>5.8993797302199997</v>
      </c>
      <c r="L265" s="2">
        <v>8.8927999999999993E-2</v>
      </c>
      <c r="M265" s="1" t="s">
        <v>26</v>
      </c>
      <c r="N265" s="2">
        <v>7053</v>
      </c>
      <c r="O265" s="2">
        <v>17</v>
      </c>
      <c r="P265" s="2">
        <v>31</v>
      </c>
      <c r="Q265" s="2">
        <v>4313</v>
      </c>
      <c r="R265" s="2">
        <v>316</v>
      </c>
    </row>
    <row r="266" spans="1:18" x14ac:dyDescent="0.25">
      <c r="A266" s="1" t="s">
        <v>125</v>
      </c>
      <c r="B266" s="1" t="s">
        <v>135</v>
      </c>
      <c r="C266" s="1" t="s">
        <v>595</v>
      </c>
      <c r="D266" s="1" t="s">
        <v>596</v>
      </c>
      <c r="E266" s="1" t="s">
        <v>59</v>
      </c>
      <c r="F266" s="1">
        <v>1</v>
      </c>
      <c r="G266" s="2">
        <v>0.1052</v>
      </c>
      <c r="H266" s="1">
        <v>942</v>
      </c>
      <c r="I266" s="2">
        <v>58.65</v>
      </c>
      <c r="J266" s="2">
        <v>35.6</v>
      </c>
      <c r="K266" s="2">
        <v>23.703702926599998</v>
      </c>
      <c r="L266" s="2">
        <v>0.32246399999999997</v>
      </c>
      <c r="M266" s="1" t="s">
        <v>23</v>
      </c>
      <c r="N266" s="2">
        <v>277</v>
      </c>
      <c r="O266" s="2">
        <v>1</v>
      </c>
      <c r="P266" s="2">
        <v>6</v>
      </c>
      <c r="Q266" s="2">
        <v>228</v>
      </c>
      <c r="R266" s="2">
        <v>19</v>
      </c>
    </row>
    <row r="267" spans="1:18" x14ac:dyDescent="0.25">
      <c r="A267" s="1" t="s">
        <v>125</v>
      </c>
      <c r="B267" s="1" t="s">
        <v>135</v>
      </c>
      <c r="C267" s="1" t="s">
        <v>597</v>
      </c>
      <c r="D267" s="1" t="s">
        <v>598</v>
      </c>
      <c r="E267" s="1" t="s">
        <v>22</v>
      </c>
      <c r="F267" s="1">
        <v>19</v>
      </c>
      <c r="G267" s="2">
        <v>0.22459999999999999</v>
      </c>
      <c r="H267" s="1">
        <v>508</v>
      </c>
      <c r="I267" s="2">
        <v>44.529310000000002</v>
      </c>
      <c r="J267" s="2">
        <v>29.5</v>
      </c>
      <c r="K267" s="2">
        <v>11.7088603973</v>
      </c>
      <c r="L267" s="2">
        <v>0.180704</v>
      </c>
      <c r="M267" s="1" t="s">
        <v>23</v>
      </c>
      <c r="N267" s="2">
        <v>367</v>
      </c>
      <c r="O267" s="2">
        <v>2</v>
      </c>
      <c r="P267" s="2">
        <v>4</v>
      </c>
      <c r="Q267" s="2">
        <v>97</v>
      </c>
      <c r="R267" s="2">
        <v>7</v>
      </c>
    </row>
    <row r="268" spans="1:18" x14ac:dyDescent="0.25">
      <c r="A268" s="1" t="s">
        <v>76</v>
      </c>
      <c r="B268" s="1" t="s">
        <v>76</v>
      </c>
      <c r="C268" s="1" t="s">
        <v>599</v>
      </c>
      <c r="D268" s="1" t="s">
        <v>600</v>
      </c>
      <c r="E268" s="1" t="s">
        <v>22</v>
      </c>
      <c r="F268" s="1">
        <v>6</v>
      </c>
      <c r="G268" s="2">
        <v>0.22459999999999999</v>
      </c>
      <c r="H268" s="1">
        <v>73875</v>
      </c>
      <c r="I268" s="2">
        <v>7.89</v>
      </c>
      <c r="J268" s="2">
        <v>8.9</v>
      </c>
      <c r="K268" s="2">
        <v>2.2088525295300001</v>
      </c>
      <c r="L268" s="2">
        <v>5.1560000000000002E-2</v>
      </c>
      <c r="M268" s="1" t="s">
        <v>26</v>
      </c>
      <c r="N268" s="2">
        <v>16382</v>
      </c>
      <c r="O268" s="2">
        <v>76</v>
      </c>
      <c r="P268" s="2">
        <v>76</v>
      </c>
      <c r="Q268" s="2">
        <v>19264</v>
      </c>
      <c r="R268" s="2">
        <v>1036</v>
      </c>
    </row>
    <row r="269" spans="1:18" x14ac:dyDescent="0.25">
      <c r="A269" s="1" t="s">
        <v>76</v>
      </c>
      <c r="B269" s="1" t="s">
        <v>76</v>
      </c>
      <c r="C269" s="1" t="s">
        <v>601</v>
      </c>
      <c r="D269" s="1" t="s">
        <v>602</v>
      </c>
      <c r="E269" s="1" t="s">
        <v>59</v>
      </c>
      <c r="F269" s="1">
        <v>6</v>
      </c>
      <c r="G269" s="2">
        <v>0.13639999999999999</v>
      </c>
      <c r="H269" s="1">
        <v>3376</v>
      </c>
      <c r="I269" s="2">
        <v>26.04</v>
      </c>
      <c r="J269" s="2">
        <v>9.1999999999999993</v>
      </c>
      <c r="K269" s="2">
        <v>4.27645778656</v>
      </c>
      <c r="L269" s="2">
        <v>8.4727999999999998E-2</v>
      </c>
      <c r="M269" s="1" t="s">
        <v>26</v>
      </c>
      <c r="N269" s="2">
        <v>824</v>
      </c>
      <c r="O269" s="2">
        <v>1</v>
      </c>
      <c r="P269" s="2">
        <v>5</v>
      </c>
      <c r="Q269" s="2">
        <v>892</v>
      </c>
      <c r="R269" s="2">
        <v>51</v>
      </c>
    </row>
    <row r="270" spans="1:18" x14ac:dyDescent="0.25">
      <c r="A270" s="1" t="s">
        <v>55</v>
      </c>
      <c r="B270" s="1" t="s">
        <v>175</v>
      </c>
      <c r="C270" s="1" t="s">
        <v>603</v>
      </c>
      <c r="D270" s="1" t="s">
        <v>604</v>
      </c>
      <c r="E270" s="1" t="s">
        <v>59</v>
      </c>
      <c r="F270" s="1">
        <v>2</v>
      </c>
      <c r="G270" s="2">
        <v>0.1166</v>
      </c>
      <c r="H270" s="1">
        <v>6373</v>
      </c>
      <c r="I270" s="2">
        <v>36.409999999999997</v>
      </c>
      <c r="J270" s="2">
        <v>32.5</v>
      </c>
      <c r="K270" s="2">
        <v>12.9799356461</v>
      </c>
      <c r="L270" s="2">
        <v>0.180704</v>
      </c>
      <c r="M270" s="1" t="s">
        <v>26</v>
      </c>
      <c r="N270" s="2">
        <v>3568</v>
      </c>
      <c r="O270" s="2">
        <v>1</v>
      </c>
      <c r="P270" s="2">
        <v>30</v>
      </c>
      <c r="Q270" s="2">
        <v>1678</v>
      </c>
      <c r="R270" s="2">
        <v>115</v>
      </c>
    </row>
    <row r="271" spans="1:18" x14ac:dyDescent="0.25">
      <c r="A271" s="1" t="s">
        <v>55</v>
      </c>
      <c r="B271" s="1" t="s">
        <v>175</v>
      </c>
      <c r="C271" s="1" t="s">
        <v>605</v>
      </c>
      <c r="D271" s="1" t="s">
        <v>606</v>
      </c>
      <c r="E271" s="1" t="s">
        <v>59</v>
      </c>
      <c r="F271" s="1">
        <v>2</v>
      </c>
      <c r="G271" s="2">
        <v>0.1166</v>
      </c>
      <c r="H271" s="1">
        <v>3582</v>
      </c>
      <c r="I271" s="2">
        <v>57.11</v>
      </c>
      <c r="J271" s="2">
        <v>23.5</v>
      </c>
      <c r="K271" s="2">
        <v>16.127374649</v>
      </c>
      <c r="L271" s="2">
        <v>0.23522399999999999</v>
      </c>
      <c r="M271" s="1" t="s">
        <v>23</v>
      </c>
      <c r="N271" s="2">
        <v>1000</v>
      </c>
      <c r="O271" s="2">
        <v>2</v>
      </c>
      <c r="P271" s="2">
        <v>19</v>
      </c>
      <c r="Q271" s="2">
        <v>719</v>
      </c>
      <c r="R271" s="2">
        <v>69</v>
      </c>
    </row>
    <row r="272" spans="1:18" x14ac:dyDescent="0.25">
      <c r="A272" s="1" t="s">
        <v>55</v>
      </c>
      <c r="B272" s="1" t="s">
        <v>178</v>
      </c>
      <c r="C272" s="1" t="s">
        <v>607</v>
      </c>
      <c r="D272" s="1" t="s">
        <v>608</v>
      </c>
      <c r="E272" s="1" t="s">
        <v>22</v>
      </c>
      <c r="F272" s="1">
        <v>9</v>
      </c>
      <c r="G272" s="2">
        <v>0.22459999999999999</v>
      </c>
      <c r="H272" s="1">
        <v>11195</v>
      </c>
      <c r="I272" s="2">
        <v>25.95</v>
      </c>
      <c r="J272" s="2">
        <v>23.2</v>
      </c>
      <c r="K272" s="2">
        <v>15.995312690700001</v>
      </c>
      <c r="L272" s="2">
        <v>0.12943199999999999</v>
      </c>
      <c r="M272" s="1" t="s">
        <v>23</v>
      </c>
      <c r="N272" s="2">
        <v>3814</v>
      </c>
      <c r="O272" s="2">
        <v>4</v>
      </c>
      <c r="P272" s="2">
        <v>29</v>
      </c>
      <c r="Q272" s="2">
        <v>2047</v>
      </c>
      <c r="R272" s="2">
        <v>142</v>
      </c>
    </row>
    <row r="273" spans="1:18" x14ac:dyDescent="0.25">
      <c r="A273" s="1" t="s">
        <v>55</v>
      </c>
      <c r="B273" s="1" t="s">
        <v>168</v>
      </c>
      <c r="C273" s="1" t="s">
        <v>609</v>
      </c>
      <c r="D273" s="1" t="s">
        <v>610</v>
      </c>
      <c r="E273" s="1" t="s">
        <v>22</v>
      </c>
      <c r="F273" s="1">
        <v>3</v>
      </c>
      <c r="G273" s="2">
        <v>0.20480000000000001</v>
      </c>
      <c r="H273" s="1">
        <v>4930</v>
      </c>
      <c r="I273" s="2">
        <v>58.89</v>
      </c>
      <c r="J273" s="2">
        <v>44.5</v>
      </c>
      <c r="K273" s="2">
        <v>26.340326309200002</v>
      </c>
      <c r="L273" s="2">
        <v>0.32246399999999997</v>
      </c>
      <c r="M273" s="1" t="s">
        <v>23</v>
      </c>
      <c r="N273" s="2">
        <v>1481</v>
      </c>
      <c r="O273" s="2">
        <v>3</v>
      </c>
      <c r="P273" s="2">
        <v>16</v>
      </c>
      <c r="Q273" s="2">
        <v>1182</v>
      </c>
      <c r="R273" s="2">
        <v>68</v>
      </c>
    </row>
    <row r="274" spans="1:18" x14ac:dyDescent="0.25">
      <c r="A274" s="1" t="s">
        <v>55</v>
      </c>
      <c r="B274" s="1" t="s">
        <v>175</v>
      </c>
      <c r="C274" s="1" t="s">
        <v>611</v>
      </c>
      <c r="D274" s="1" t="s">
        <v>612</v>
      </c>
      <c r="E274" s="1" t="s">
        <v>59</v>
      </c>
      <c r="F274" s="1">
        <v>3</v>
      </c>
      <c r="G274" s="2">
        <v>0.1166</v>
      </c>
      <c r="H274" s="1">
        <v>5745</v>
      </c>
      <c r="I274" s="2">
        <v>43.84</v>
      </c>
      <c r="J274" s="2">
        <v>31</v>
      </c>
      <c r="K274" s="2">
        <v>15.826197624200001</v>
      </c>
      <c r="L274" s="2">
        <v>0.19642399999999999</v>
      </c>
      <c r="M274" s="1" t="s">
        <v>23</v>
      </c>
      <c r="N274" s="2">
        <v>2615</v>
      </c>
      <c r="O274" s="2">
        <v>2</v>
      </c>
      <c r="P274" s="2">
        <v>25</v>
      </c>
      <c r="Q274" s="2">
        <v>1384</v>
      </c>
      <c r="R274" s="2">
        <v>104</v>
      </c>
    </row>
    <row r="275" spans="1:18" x14ac:dyDescent="0.25">
      <c r="A275" s="1" t="s">
        <v>55</v>
      </c>
      <c r="B275" s="1" t="s">
        <v>175</v>
      </c>
      <c r="C275" s="1" t="s">
        <v>613</v>
      </c>
      <c r="D275" s="1" t="s">
        <v>614</v>
      </c>
      <c r="E275" s="1" t="s">
        <v>22</v>
      </c>
      <c r="F275" s="1">
        <v>7</v>
      </c>
      <c r="G275" s="2">
        <v>0.22459999999999999</v>
      </c>
      <c r="H275" s="1">
        <v>6292</v>
      </c>
      <c r="I275" s="2">
        <v>43.66</v>
      </c>
      <c r="J275" s="2">
        <v>21.9</v>
      </c>
      <c r="K275" s="2">
        <v>19.2997207642</v>
      </c>
      <c r="L275" s="2">
        <v>0.16895199999999999</v>
      </c>
      <c r="M275" s="1" t="s">
        <v>23</v>
      </c>
      <c r="N275" s="2">
        <v>2190</v>
      </c>
      <c r="O275" s="2">
        <v>2</v>
      </c>
      <c r="P275" s="2">
        <v>27</v>
      </c>
      <c r="Q275" s="2">
        <v>1484</v>
      </c>
      <c r="R275" s="2">
        <v>95</v>
      </c>
    </row>
    <row r="276" spans="1:18" x14ac:dyDescent="0.25">
      <c r="A276" s="1" t="s">
        <v>55</v>
      </c>
      <c r="B276" s="1" t="s">
        <v>168</v>
      </c>
      <c r="C276" s="1" t="s">
        <v>615</v>
      </c>
      <c r="D276" s="1" t="s">
        <v>616</v>
      </c>
      <c r="E276" s="1" t="s">
        <v>22</v>
      </c>
      <c r="F276" s="1">
        <v>11</v>
      </c>
      <c r="G276" s="2">
        <v>0.22459999999999999</v>
      </c>
      <c r="H276" s="1">
        <v>8514</v>
      </c>
      <c r="I276" s="2">
        <v>38.130000000000003</v>
      </c>
      <c r="J276" s="2">
        <v>28</v>
      </c>
      <c r="K276" s="2">
        <v>18.682821273799998</v>
      </c>
      <c r="L276" s="2">
        <v>0.19642399999999999</v>
      </c>
      <c r="M276" s="1" t="s">
        <v>23</v>
      </c>
      <c r="N276" s="2">
        <v>3274</v>
      </c>
      <c r="O276" s="2">
        <v>3</v>
      </c>
      <c r="P276" s="2">
        <v>31</v>
      </c>
      <c r="Q276" s="2">
        <v>1711</v>
      </c>
      <c r="R276" s="2">
        <v>123</v>
      </c>
    </row>
    <row r="277" spans="1:18" x14ac:dyDescent="0.25">
      <c r="A277" s="1" t="s">
        <v>55</v>
      </c>
      <c r="B277" s="1" t="s">
        <v>168</v>
      </c>
      <c r="C277" s="1" t="s">
        <v>617</v>
      </c>
      <c r="D277" s="1" t="s">
        <v>618</v>
      </c>
      <c r="E277" s="1" t="s">
        <v>22</v>
      </c>
      <c r="F277" s="1">
        <v>7</v>
      </c>
      <c r="G277" s="2">
        <v>0.22459999999999999</v>
      </c>
      <c r="H277" s="1">
        <v>26707</v>
      </c>
      <c r="I277" s="2">
        <v>37.67</v>
      </c>
      <c r="J277" s="2">
        <v>28.6</v>
      </c>
      <c r="K277" s="2">
        <v>21.6655826569</v>
      </c>
      <c r="L277" s="2">
        <v>0.21430399999999999</v>
      </c>
      <c r="M277" s="1" t="s">
        <v>23</v>
      </c>
      <c r="N277" s="2">
        <v>9102</v>
      </c>
      <c r="O277" s="2">
        <v>10</v>
      </c>
      <c r="P277" s="2">
        <v>59</v>
      </c>
      <c r="Q277" s="2">
        <v>6222</v>
      </c>
      <c r="R277" s="2">
        <v>370</v>
      </c>
    </row>
    <row r="278" spans="1:18" x14ac:dyDescent="0.25">
      <c r="A278" s="1" t="s">
        <v>55</v>
      </c>
      <c r="B278" s="1" t="s">
        <v>175</v>
      </c>
      <c r="C278" s="1" t="s">
        <v>619</v>
      </c>
      <c r="D278" s="1" t="s">
        <v>620</v>
      </c>
      <c r="E278" s="1" t="s">
        <v>36</v>
      </c>
      <c r="F278" s="1">
        <v>9</v>
      </c>
      <c r="G278" s="2">
        <v>0.3947</v>
      </c>
      <c r="H278" s="1">
        <v>2510</v>
      </c>
      <c r="I278" s="2">
        <v>27.04</v>
      </c>
      <c r="J278" s="2">
        <v>28.6</v>
      </c>
      <c r="K278" s="2">
        <v>19.697923660299999</v>
      </c>
      <c r="L278" s="2">
        <v>0.15690399999999999</v>
      </c>
      <c r="M278" s="1" t="s">
        <v>23</v>
      </c>
      <c r="N278" s="2">
        <v>970</v>
      </c>
      <c r="O278" s="2">
        <v>2</v>
      </c>
      <c r="P278" s="2">
        <v>15</v>
      </c>
      <c r="Q278" s="2">
        <v>595</v>
      </c>
      <c r="R278" s="2">
        <v>51</v>
      </c>
    </row>
    <row r="279" spans="1:18" x14ac:dyDescent="0.25">
      <c r="A279" s="1" t="s">
        <v>55</v>
      </c>
      <c r="B279" s="1" t="s">
        <v>178</v>
      </c>
      <c r="C279" s="1" t="s">
        <v>621</v>
      </c>
      <c r="D279" s="1" t="s">
        <v>622</v>
      </c>
      <c r="E279" s="1" t="s">
        <v>59</v>
      </c>
      <c r="F279" s="1">
        <v>5</v>
      </c>
      <c r="G279" s="2">
        <v>0.1166</v>
      </c>
      <c r="H279" s="1">
        <v>5398</v>
      </c>
      <c r="I279" s="2">
        <v>33.4</v>
      </c>
      <c r="J279" s="2">
        <v>25.7</v>
      </c>
      <c r="K279" s="2">
        <v>21.000320434599999</v>
      </c>
      <c r="L279" s="2">
        <v>0.147312</v>
      </c>
      <c r="M279" s="1" t="s">
        <v>26</v>
      </c>
      <c r="N279" s="2">
        <v>1727</v>
      </c>
      <c r="O279" s="2">
        <v>2</v>
      </c>
      <c r="P279" s="2">
        <v>27</v>
      </c>
      <c r="Q279" s="2">
        <v>1453</v>
      </c>
      <c r="R279" s="2">
        <v>111</v>
      </c>
    </row>
    <row r="280" spans="1:18" x14ac:dyDescent="0.25">
      <c r="A280" s="1" t="s">
        <v>55</v>
      </c>
      <c r="B280" s="1" t="s">
        <v>220</v>
      </c>
      <c r="C280" s="1" t="s">
        <v>623</v>
      </c>
      <c r="D280" s="1" t="s">
        <v>624</v>
      </c>
      <c r="E280" s="1" t="s">
        <v>22</v>
      </c>
      <c r="F280" s="1">
        <v>12</v>
      </c>
      <c r="G280" s="2">
        <v>0.22459999999999999</v>
      </c>
      <c r="H280" s="1">
        <v>7185</v>
      </c>
      <c r="I280" s="2">
        <v>47.08</v>
      </c>
      <c r="J280" s="2">
        <v>43.8</v>
      </c>
      <c r="K280" s="2">
        <v>29.536848068200001</v>
      </c>
      <c r="L280" s="2">
        <v>0.25619199999999998</v>
      </c>
      <c r="M280" s="1" t="s">
        <v>23</v>
      </c>
      <c r="N280" s="2">
        <v>1815</v>
      </c>
      <c r="O280" s="2">
        <v>4</v>
      </c>
      <c r="P280" s="2">
        <v>37</v>
      </c>
      <c r="Q280" s="2">
        <v>1795</v>
      </c>
      <c r="R280" s="2">
        <v>122</v>
      </c>
    </row>
    <row r="281" spans="1:18" x14ac:dyDescent="0.25">
      <c r="A281" s="1" t="s">
        <v>55</v>
      </c>
      <c r="B281" s="1" t="s">
        <v>181</v>
      </c>
      <c r="C281" s="1" t="s">
        <v>625</v>
      </c>
      <c r="D281" s="1" t="s">
        <v>626</v>
      </c>
      <c r="E281" s="1" t="s">
        <v>59</v>
      </c>
      <c r="F281" s="1">
        <v>1</v>
      </c>
      <c r="G281" s="2">
        <v>0.1052</v>
      </c>
      <c r="H281" s="1">
        <v>2351</v>
      </c>
      <c r="I281" s="2">
        <v>46.37</v>
      </c>
      <c r="J281" s="2">
        <v>24.7</v>
      </c>
      <c r="K281" s="2">
        <v>21.461187362699999</v>
      </c>
      <c r="L281" s="2">
        <v>0.186832</v>
      </c>
      <c r="M281" s="1" t="s">
        <v>26</v>
      </c>
      <c r="N281" s="2">
        <v>834</v>
      </c>
      <c r="O281" s="2">
        <v>1</v>
      </c>
      <c r="P281" s="2">
        <v>9</v>
      </c>
      <c r="Q281" s="2">
        <v>476</v>
      </c>
      <c r="R281" s="2">
        <v>41</v>
      </c>
    </row>
    <row r="282" spans="1:18" x14ac:dyDescent="0.25">
      <c r="A282" s="1" t="s">
        <v>55</v>
      </c>
      <c r="B282" s="1" t="s">
        <v>56</v>
      </c>
      <c r="C282" s="1" t="s">
        <v>627</v>
      </c>
      <c r="D282" s="1" t="s">
        <v>628</v>
      </c>
      <c r="E282" s="1" t="s">
        <v>22</v>
      </c>
      <c r="F282" s="1">
        <v>2</v>
      </c>
      <c r="G282" s="2">
        <v>0.20480000000000001</v>
      </c>
      <c r="H282" s="1">
        <v>17877</v>
      </c>
      <c r="I282" s="2">
        <v>25.07</v>
      </c>
      <c r="J282" s="2">
        <v>35.1</v>
      </c>
      <c r="K282" s="2">
        <v>17.4538249969</v>
      </c>
      <c r="L282" s="2">
        <v>0.198792</v>
      </c>
      <c r="M282" s="1" t="s">
        <v>23</v>
      </c>
      <c r="N282" s="2">
        <v>4632</v>
      </c>
      <c r="O282" s="2">
        <v>3</v>
      </c>
      <c r="P282" s="2">
        <v>50</v>
      </c>
      <c r="Q282" s="2">
        <v>1730</v>
      </c>
      <c r="R282" s="2">
        <v>156</v>
      </c>
    </row>
    <row r="283" spans="1:18" x14ac:dyDescent="0.25">
      <c r="A283" s="1" t="s">
        <v>55</v>
      </c>
      <c r="B283" s="1" t="s">
        <v>175</v>
      </c>
      <c r="C283" s="1" t="s">
        <v>629</v>
      </c>
      <c r="D283" s="1" t="s">
        <v>630</v>
      </c>
      <c r="E283" s="1" t="s">
        <v>59</v>
      </c>
      <c r="F283" s="1">
        <v>0</v>
      </c>
      <c r="G283" s="2">
        <v>0.1052</v>
      </c>
      <c r="H283" s="1">
        <v>10049</v>
      </c>
      <c r="I283" s="2">
        <v>48.79</v>
      </c>
      <c r="J283" s="2">
        <v>29.9</v>
      </c>
      <c r="K283" s="2">
        <v>16.869119644200001</v>
      </c>
      <c r="L283" s="2">
        <v>0.19642399999999999</v>
      </c>
      <c r="M283" s="1" t="s">
        <v>26</v>
      </c>
      <c r="N283" s="2">
        <v>3400</v>
      </c>
      <c r="O283" s="2">
        <v>3</v>
      </c>
      <c r="P283" s="2">
        <v>43</v>
      </c>
      <c r="Q283" s="2">
        <v>2399</v>
      </c>
      <c r="R283" s="2">
        <v>186</v>
      </c>
    </row>
    <row r="284" spans="1:18" x14ac:dyDescent="0.25">
      <c r="A284" s="1" t="s">
        <v>55</v>
      </c>
      <c r="B284" s="1" t="s">
        <v>178</v>
      </c>
      <c r="C284" s="1" t="s">
        <v>631</v>
      </c>
      <c r="D284" s="1" t="s">
        <v>632</v>
      </c>
      <c r="E284" s="1" t="s">
        <v>22</v>
      </c>
      <c r="F284" s="1">
        <v>9</v>
      </c>
      <c r="G284" s="2">
        <v>0.22459999999999999</v>
      </c>
      <c r="H284" s="1">
        <v>60363</v>
      </c>
      <c r="I284" s="2">
        <v>23.07</v>
      </c>
      <c r="J284" s="2">
        <v>21.5</v>
      </c>
      <c r="K284" s="2">
        <v>10.6569948196</v>
      </c>
      <c r="L284" s="2">
        <v>0.11371199999999999</v>
      </c>
      <c r="M284" s="1" t="s">
        <v>23</v>
      </c>
      <c r="N284" s="2">
        <v>18438</v>
      </c>
      <c r="O284" s="2">
        <v>26</v>
      </c>
      <c r="P284" s="2">
        <v>100</v>
      </c>
      <c r="Q284" s="2">
        <v>13147</v>
      </c>
      <c r="R284" s="2">
        <v>807</v>
      </c>
    </row>
    <row r="285" spans="1:18" x14ac:dyDescent="0.25">
      <c r="A285" s="1" t="s">
        <v>55</v>
      </c>
      <c r="B285" s="1" t="s">
        <v>168</v>
      </c>
      <c r="C285" s="1" t="s">
        <v>633</v>
      </c>
      <c r="D285" s="1" t="s">
        <v>634</v>
      </c>
      <c r="E285" s="1" t="s">
        <v>22</v>
      </c>
      <c r="F285" s="1">
        <v>10</v>
      </c>
      <c r="G285" s="2">
        <v>0.22459999999999999</v>
      </c>
      <c r="H285" s="1">
        <v>8894</v>
      </c>
      <c r="I285" s="2">
        <v>54.26</v>
      </c>
      <c r="J285" s="2">
        <v>29.7</v>
      </c>
      <c r="K285" s="2">
        <v>21.543407440199999</v>
      </c>
      <c r="L285" s="2">
        <v>0.28057599999999999</v>
      </c>
      <c r="M285" s="1" t="s">
        <v>23</v>
      </c>
      <c r="N285" s="2">
        <v>2144</v>
      </c>
      <c r="O285" s="2">
        <v>5</v>
      </c>
      <c r="P285" s="2">
        <v>23</v>
      </c>
      <c r="Q285" s="2">
        <v>2052</v>
      </c>
      <c r="R285" s="2">
        <v>131</v>
      </c>
    </row>
    <row r="286" spans="1:18" x14ac:dyDescent="0.25">
      <c r="A286" s="1" t="s">
        <v>55</v>
      </c>
      <c r="B286" s="1" t="s">
        <v>175</v>
      </c>
      <c r="C286" s="1" t="s">
        <v>635</v>
      </c>
      <c r="D286" s="1" t="s">
        <v>636</v>
      </c>
      <c r="E286" s="1" t="s">
        <v>59</v>
      </c>
      <c r="F286" s="1">
        <v>1</v>
      </c>
      <c r="G286" s="2">
        <v>0.1052</v>
      </c>
      <c r="H286" s="1">
        <v>2034</v>
      </c>
      <c r="I286" s="2">
        <v>36.5</v>
      </c>
      <c r="J286" s="2">
        <v>14.6</v>
      </c>
      <c r="K286" s="2">
        <v>20.4170284271</v>
      </c>
      <c r="L286" s="2">
        <v>0.152088</v>
      </c>
      <c r="M286" s="1" t="s">
        <v>26</v>
      </c>
      <c r="N286" s="2">
        <v>684</v>
      </c>
      <c r="O286" s="2">
        <v>1</v>
      </c>
      <c r="P286" s="2">
        <v>10</v>
      </c>
      <c r="Q286" s="2">
        <v>358</v>
      </c>
      <c r="R286" s="2">
        <v>33</v>
      </c>
    </row>
    <row r="287" spans="1:18" x14ac:dyDescent="0.25">
      <c r="A287" s="1" t="s">
        <v>55</v>
      </c>
      <c r="B287" s="1" t="s">
        <v>181</v>
      </c>
      <c r="C287" s="1" t="s">
        <v>637</v>
      </c>
      <c r="D287" s="1" t="s">
        <v>638</v>
      </c>
      <c r="E287" s="1" t="s">
        <v>36</v>
      </c>
      <c r="F287" s="1">
        <v>2</v>
      </c>
      <c r="G287" s="2">
        <v>0.37490000000000001</v>
      </c>
      <c r="H287" s="1">
        <v>9032</v>
      </c>
      <c r="I287" s="2">
        <v>51.63</v>
      </c>
      <c r="J287" s="2">
        <v>25.5</v>
      </c>
      <c r="K287" s="2">
        <v>19.786571502699999</v>
      </c>
      <c r="L287" s="2">
        <v>0.23522399999999999</v>
      </c>
      <c r="M287" s="1" t="s">
        <v>54</v>
      </c>
      <c r="N287" s="2">
        <v>3026</v>
      </c>
      <c r="O287" s="2">
        <v>3</v>
      </c>
      <c r="P287" s="2">
        <v>36</v>
      </c>
      <c r="Q287" s="2">
        <v>2559</v>
      </c>
      <c r="R287" s="2">
        <v>173</v>
      </c>
    </row>
    <row r="288" spans="1:18" x14ac:dyDescent="0.25">
      <c r="A288" s="1" t="s">
        <v>55</v>
      </c>
      <c r="B288" s="1" t="s">
        <v>168</v>
      </c>
      <c r="C288" s="1" t="s">
        <v>639</v>
      </c>
      <c r="D288" s="1" t="s">
        <v>640</v>
      </c>
      <c r="E288" s="1" t="s">
        <v>22</v>
      </c>
      <c r="F288" s="1">
        <v>3</v>
      </c>
      <c r="G288" s="2">
        <v>0.20480000000000001</v>
      </c>
      <c r="H288" s="1">
        <v>4596</v>
      </c>
      <c r="I288" s="2">
        <v>65.540000000000006</v>
      </c>
      <c r="J288" s="2">
        <v>32</v>
      </c>
      <c r="K288" s="2">
        <v>27.843427658100001</v>
      </c>
      <c r="L288" s="2">
        <v>0.40217599999999998</v>
      </c>
      <c r="M288" s="1" t="s">
        <v>54</v>
      </c>
      <c r="N288" s="2">
        <v>1718</v>
      </c>
      <c r="O288" s="2">
        <v>2</v>
      </c>
      <c r="P288" s="2">
        <v>14</v>
      </c>
      <c r="Q288" s="2">
        <v>1174</v>
      </c>
      <c r="R288" s="2">
        <v>72</v>
      </c>
    </row>
    <row r="289" spans="1:18" x14ac:dyDescent="0.25">
      <c r="A289" s="1" t="s">
        <v>55</v>
      </c>
      <c r="B289" s="1" t="s">
        <v>178</v>
      </c>
      <c r="C289" s="1" t="s">
        <v>641</v>
      </c>
      <c r="D289" s="1" t="s">
        <v>642</v>
      </c>
      <c r="E289" s="1" t="s">
        <v>22</v>
      </c>
      <c r="F289" s="1">
        <v>6</v>
      </c>
      <c r="G289" s="2">
        <v>0.22459999999999999</v>
      </c>
      <c r="H289" s="1">
        <v>7541</v>
      </c>
      <c r="I289" s="2">
        <v>50.57</v>
      </c>
      <c r="J289" s="2">
        <v>34.9</v>
      </c>
      <c r="K289" s="2">
        <v>23.672386169399999</v>
      </c>
      <c r="L289" s="2">
        <v>0.25619199999999998</v>
      </c>
      <c r="M289" s="1" t="s">
        <v>23</v>
      </c>
      <c r="N289" s="2">
        <v>2659</v>
      </c>
      <c r="O289" s="2">
        <v>2</v>
      </c>
      <c r="P289" s="2">
        <v>28</v>
      </c>
      <c r="Q289" s="2">
        <v>1748</v>
      </c>
      <c r="R289" s="2">
        <v>117</v>
      </c>
    </row>
    <row r="290" spans="1:18" x14ac:dyDescent="0.25">
      <c r="A290" s="1" t="s">
        <v>55</v>
      </c>
      <c r="B290" s="1" t="s">
        <v>90</v>
      </c>
      <c r="C290" s="1" t="s">
        <v>643</v>
      </c>
      <c r="D290" s="1" t="s">
        <v>644</v>
      </c>
      <c r="E290" s="1" t="s">
        <v>59</v>
      </c>
      <c r="F290" s="1">
        <v>6</v>
      </c>
      <c r="G290" s="2">
        <v>0.13639999999999999</v>
      </c>
      <c r="H290" s="1">
        <v>11002</v>
      </c>
      <c r="I290" s="2">
        <v>58.28</v>
      </c>
      <c r="J290" s="2">
        <v>34.1</v>
      </c>
      <c r="K290" s="2">
        <v>28.034244537399999</v>
      </c>
      <c r="L290" s="2">
        <v>0.28057599999999999</v>
      </c>
      <c r="M290" s="1" t="s">
        <v>23</v>
      </c>
      <c r="N290" s="2">
        <v>3589</v>
      </c>
      <c r="O290" s="2">
        <v>2</v>
      </c>
      <c r="P290" s="2">
        <v>48</v>
      </c>
      <c r="Q290" s="2">
        <v>3375</v>
      </c>
      <c r="R290" s="2">
        <v>215</v>
      </c>
    </row>
    <row r="291" spans="1:18" x14ac:dyDescent="0.25">
      <c r="A291" s="1" t="s">
        <v>55</v>
      </c>
      <c r="B291" s="1" t="s">
        <v>181</v>
      </c>
      <c r="C291" s="1" t="s">
        <v>645</v>
      </c>
      <c r="D291" s="1" t="s">
        <v>646</v>
      </c>
      <c r="E291" s="1" t="s">
        <v>22</v>
      </c>
      <c r="F291" s="1">
        <v>7</v>
      </c>
      <c r="G291" s="2">
        <v>0.22459999999999999</v>
      </c>
      <c r="H291" s="1">
        <v>2324</v>
      </c>
      <c r="I291" s="2">
        <v>56.93</v>
      </c>
      <c r="J291" s="2">
        <v>31.3</v>
      </c>
      <c r="K291" s="2">
        <v>25.222362518299999</v>
      </c>
      <c r="L291" s="2">
        <v>0.28057599999999999</v>
      </c>
      <c r="M291" s="1" t="s">
        <v>23</v>
      </c>
      <c r="N291" s="2">
        <v>1287</v>
      </c>
      <c r="O291" s="2">
        <v>1</v>
      </c>
      <c r="P291" s="2">
        <v>17</v>
      </c>
      <c r="Q291" s="2">
        <v>588</v>
      </c>
      <c r="R291" s="2">
        <v>57</v>
      </c>
    </row>
    <row r="292" spans="1:18" x14ac:dyDescent="0.25">
      <c r="A292" s="1" t="s">
        <v>55</v>
      </c>
      <c r="B292" s="1" t="s">
        <v>220</v>
      </c>
      <c r="C292" s="1" t="s">
        <v>647</v>
      </c>
      <c r="D292" s="1" t="s">
        <v>648</v>
      </c>
      <c r="E292" s="1" t="s">
        <v>36</v>
      </c>
      <c r="F292" s="1">
        <v>17</v>
      </c>
      <c r="G292" s="2">
        <v>0.3947</v>
      </c>
      <c r="H292" s="1">
        <v>2039</v>
      </c>
      <c r="I292" s="2">
        <v>53.3</v>
      </c>
      <c r="J292" s="2">
        <v>28.6</v>
      </c>
      <c r="K292" s="2">
        <v>36.5384597778</v>
      </c>
      <c r="L292" s="2">
        <v>0.28057599999999999</v>
      </c>
      <c r="M292" s="1" t="s">
        <v>54</v>
      </c>
      <c r="N292" s="2">
        <v>1126</v>
      </c>
      <c r="O292" s="2">
        <v>1</v>
      </c>
      <c r="P292" s="2">
        <v>14</v>
      </c>
      <c r="Q292" s="2">
        <v>425</v>
      </c>
      <c r="R292" s="2">
        <v>38</v>
      </c>
    </row>
    <row r="293" spans="1:18" x14ac:dyDescent="0.25">
      <c r="A293" s="1" t="s">
        <v>55</v>
      </c>
      <c r="B293" s="1" t="s">
        <v>181</v>
      </c>
      <c r="C293" s="1" t="s">
        <v>649</v>
      </c>
      <c r="D293" s="1" t="s">
        <v>650</v>
      </c>
      <c r="E293" s="1" t="s">
        <v>22</v>
      </c>
      <c r="F293" s="1">
        <v>3</v>
      </c>
      <c r="G293" s="2">
        <v>0.20480000000000001</v>
      </c>
      <c r="H293" s="1">
        <v>3726</v>
      </c>
      <c r="I293" s="2">
        <v>60.09</v>
      </c>
      <c r="J293" s="2">
        <v>28.7</v>
      </c>
      <c r="K293" s="2">
        <v>21.031208038300001</v>
      </c>
      <c r="L293" s="2">
        <v>0.28057599999999999</v>
      </c>
      <c r="M293" s="1" t="s">
        <v>23</v>
      </c>
      <c r="N293" s="2">
        <v>1486</v>
      </c>
      <c r="O293" s="2">
        <v>2</v>
      </c>
      <c r="P293" s="2">
        <v>12</v>
      </c>
      <c r="Q293" s="2">
        <v>1217</v>
      </c>
      <c r="R293" s="2">
        <v>88</v>
      </c>
    </row>
    <row r="294" spans="1:18" x14ac:dyDescent="0.25">
      <c r="A294" s="1" t="s">
        <v>55</v>
      </c>
      <c r="B294" s="1" t="s">
        <v>220</v>
      </c>
      <c r="C294" s="1" t="s">
        <v>651</v>
      </c>
      <c r="D294" s="1" t="s">
        <v>652</v>
      </c>
      <c r="E294" s="1" t="s">
        <v>36</v>
      </c>
      <c r="F294" s="1">
        <v>2</v>
      </c>
      <c r="G294" s="2">
        <v>0.37490000000000001</v>
      </c>
      <c r="H294" s="1">
        <v>1233</v>
      </c>
      <c r="I294" s="2">
        <v>26.69</v>
      </c>
      <c r="J294" s="2">
        <v>19.399999999999999</v>
      </c>
      <c r="K294" s="2">
        <v>45.4929580688</v>
      </c>
      <c r="L294" s="2">
        <v>0.147312</v>
      </c>
      <c r="M294" s="1" t="s">
        <v>23</v>
      </c>
      <c r="N294" s="2">
        <v>633</v>
      </c>
      <c r="O294" s="2">
        <v>1</v>
      </c>
      <c r="P294" s="2">
        <v>7</v>
      </c>
      <c r="Q294" s="2">
        <v>210</v>
      </c>
      <c r="R294" s="2">
        <v>20</v>
      </c>
    </row>
    <row r="295" spans="1:18" x14ac:dyDescent="0.25">
      <c r="A295" s="1" t="s">
        <v>55</v>
      </c>
      <c r="B295" s="1" t="s">
        <v>220</v>
      </c>
      <c r="C295" s="1" t="s">
        <v>653</v>
      </c>
      <c r="D295" s="1" t="s">
        <v>654</v>
      </c>
      <c r="E295" s="1" t="s">
        <v>36</v>
      </c>
      <c r="F295" s="1">
        <v>4</v>
      </c>
      <c r="G295" s="2">
        <v>0.37490000000000001</v>
      </c>
      <c r="H295" s="1">
        <v>3803</v>
      </c>
      <c r="I295" s="2">
        <v>47.6</v>
      </c>
      <c r="J295" s="2">
        <v>30.7</v>
      </c>
      <c r="K295" s="2">
        <v>24.653099060100001</v>
      </c>
      <c r="L295" s="2">
        <v>0.21430399999999999</v>
      </c>
      <c r="M295" s="1" t="s">
        <v>54</v>
      </c>
      <c r="N295" s="2">
        <v>1241</v>
      </c>
      <c r="O295" s="2">
        <v>1</v>
      </c>
      <c r="P295" s="2">
        <v>14</v>
      </c>
      <c r="Q295" s="2">
        <v>1105</v>
      </c>
      <c r="R295" s="2">
        <v>72</v>
      </c>
    </row>
    <row r="296" spans="1:18" x14ac:dyDescent="0.25">
      <c r="A296" s="1" t="s">
        <v>55</v>
      </c>
      <c r="B296" s="1" t="s">
        <v>181</v>
      </c>
      <c r="C296" s="1" t="s">
        <v>655</v>
      </c>
      <c r="D296" s="1" t="s">
        <v>656</v>
      </c>
      <c r="E296" s="1" t="s">
        <v>36</v>
      </c>
      <c r="F296" s="1">
        <v>8</v>
      </c>
      <c r="G296" s="2">
        <v>0.3947</v>
      </c>
      <c r="H296" s="1">
        <v>2305</v>
      </c>
      <c r="I296" s="2">
        <v>58.19</v>
      </c>
      <c r="J296" s="2">
        <v>41.6</v>
      </c>
      <c r="K296" s="2">
        <v>31.111110687299998</v>
      </c>
      <c r="L296" s="2">
        <v>0.32246399999999997</v>
      </c>
      <c r="M296" s="1" t="s">
        <v>54</v>
      </c>
      <c r="N296" s="2">
        <v>1053</v>
      </c>
      <c r="O296" s="2">
        <v>1</v>
      </c>
      <c r="P296" s="2">
        <v>14</v>
      </c>
      <c r="Q296" s="2">
        <v>589</v>
      </c>
      <c r="R296" s="2">
        <v>45</v>
      </c>
    </row>
    <row r="297" spans="1:18" x14ac:dyDescent="0.25">
      <c r="A297" s="1" t="s">
        <v>55</v>
      </c>
      <c r="B297" s="1" t="s">
        <v>178</v>
      </c>
      <c r="C297" s="1" t="s">
        <v>657</v>
      </c>
      <c r="D297" s="1" t="s">
        <v>658</v>
      </c>
      <c r="E297" s="1" t="s">
        <v>59</v>
      </c>
      <c r="F297" s="1">
        <v>17</v>
      </c>
      <c r="G297" s="2">
        <v>0.13639999999999999</v>
      </c>
      <c r="H297" s="1">
        <v>4978</v>
      </c>
      <c r="I297" s="2">
        <v>28.57</v>
      </c>
      <c r="J297" s="2">
        <v>20</v>
      </c>
      <c r="K297" s="2">
        <v>20.244789123499999</v>
      </c>
      <c r="L297" s="2">
        <v>0.12943199999999999</v>
      </c>
      <c r="M297" s="1" t="s">
        <v>26</v>
      </c>
      <c r="N297" s="2">
        <v>1791</v>
      </c>
      <c r="O297" s="2">
        <v>1</v>
      </c>
      <c r="P297" s="2">
        <v>23</v>
      </c>
      <c r="Q297" s="2">
        <v>1179</v>
      </c>
      <c r="R297" s="2">
        <v>92</v>
      </c>
    </row>
    <row r="298" spans="1:18" x14ac:dyDescent="0.25">
      <c r="A298" s="1" t="s">
        <v>55</v>
      </c>
      <c r="B298" s="1" t="s">
        <v>181</v>
      </c>
      <c r="C298" s="1" t="s">
        <v>659</v>
      </c>
      <c r="D298" s="1" t="s">
        <v>181</v>
      </c>
      <c r="E298" s="1" t="s">
        <v>59</v>
      </c>
      <c r="F298" s="1">
        <v>19</v>
      </c>
      <c r="G298" s="2">
        <v>0.13639999999999999</v>
      </c>
      <c r="H298" s="1">
        <v>5574</v>
      </c>
      <c r="I298" s="2">
        <v>50.31</v>
      </c>
      <c r="J298" s="2">
        <v>27.4</v>
      </c>
      <c r="K298" s="2">
        <v>20.038909912099999</v>
      </c>
      <c r="L298" s="2">
        <v>0.19642399999999999</v>
      </c>
      <c r="M298" s="1" t="s">
        <v>23</v>
      </c>
      <c r="N298" s="2">
        <v>1707</v>
      </c>
      <c r="O298" s="2">
        <v>2</v>
      </c>
      <c r="P298" s="2">
        <v>24</v>
      </c>
      <c r="Q298" s="2">
        <v>1888</v>
      </c>
      <c r="R298" s="2">
        <v>142</v>
      </c>
    </row>
    <row r="299" spans="1:18" x14ac:dyDescent="0.25">
      <c r="A299" s="1" t="s">
        <v>55</v>
      </c>
      <c r="B299" s="1" t="s">
        <v>220</v>
      </c>
      <c r="C299" s="1" t="s">
        <v>660</v>
      </c>
      <c r="D299" s="1" t="s">
        <v>661</v>
      </c>
      <c r="E299" s="1" t="s">
        <v>36</v>
      </c>
      <c r="F299" s="1">
        <v>2</v>
      </c>
      <c r="G299" s="2">
        <v>0.37490000000000001</v>
      </c>
      <c r="H299" s="1">
        <v>1160</v>
      </c>
      <c r="I299" s="2">
        <v>33.99</v>
      </c>
      <c r="J299" s="2">
        <v>26.8</v>
      </c>
      <c r="K299" s="2">
        <v>29.027576446499999</v>
      </c>
      <c r="L299" s="2">
        <v>0.17478399999999999</v>
      </c>
      <c r="M299" s="1" t="s">
        <v>23</v>
      </c>
      <c r="N299" s="2">
        <v>763</v>
      </c>
      <c r="O299" s="2">
        <v>2</v>
      </c>
      <c r="P299" s="2">
        <v>10</v>
      </c>
      <c r="Q299" s="2">
        <v>174</v>
      </c>
      <c r="R299" s="2">
        <v>22</v>
      </c>
    </row>
    <row r="300" spans="1:18" x14ac:dyDescent="0.25">
      <c r="A300" s="1" t="s">
        <v>55</v>
      </c>
      <c r="B300" s="1" t="s">
        <v>90</v>
      </c>
      <c r="C300" s="1" t="s">
        <v>662</v>
      </c>
      <c r="D300" s="1" t="s">
        <v>663</v>
      </c>
      <c r="E300" s="1" t="s">
        <v>59</v>
      </c>
      <c r="F300" s="1">
        <v>10</v>
      </c>
      <c r="G300" s="2">
        <v>0.13639999999999999</v>
      </c>
      <c r="H300" s="1">
        <v>4769</v>
      </c>
      <c r="I300" s="2">
        <v>43.33</v>
      </c>
      <c r="J300" s="2">
        <v>34</v>
      </c>
      <c r="K300" s="2">
        <v>22.740524292</v>
      </c>
      <c r="L300" s="2">
        <v>0.21430399999999999</v>
      </c>
      <c r="M300" s="1" t="s">
        <v>23</v>
      </c>
      <c r="N300" s="2">
        <v>1740</v>
      </c>
      <c r="O300" s="2">
        <v>3</v>
      </c>
      <c r="P300" s="2">
        <v>19</v>
      </c>
      <c r="Q300" s="2">
        <v>1306</v>
      </c>
      <c r="R300" s="2">
        <v>85</v>
      </c>
    </row>
    <row r="301" spans="1:18" x14ac:dyDescent="0.25">
      <c r="A301" s="1" t="s">
        <v>55</v>
      </c>
      <c r="B301" s="1" t="s">
        <v>220</v>
      </c>
      <c r="C301" s="1" t="s">
        <v>664</v>
      </c>
      <c r="D301" s="1" t="s">
        <v>665</v>
      </c>
      <c r="E301" s="1" t="s">
        <v>36</v>
      </c>
      <c r="F301" s="1">
        <v>4</v>
      </c>
      <c r="G301" s="2">
        <v>0.37490000000000001</v>
      </c>
      <c r="H301" s="1">
        <v>3706</v>
      </c>
      <c r="I301" s="2">
        <v>41.09</v>
      </c>
      <c r="J301" s="2">
        <v>41.1</v>
      </c>
      <c r="K301" s="2">
        <v>28.698501586900001</v>
      </c>
      <c r="L301" s="2">
        <v>0.25619199999999998</v>
      </c>
      <c r="M301" s="1" t="s">
        <v>54</v>
      </c>
      <c r="N301" s="2">
        <v>1200</v>
      </c>
      <c r="O301" s="2">
        <v>2</v>
      </c>
      <c r="P301" s="2">
        <v>20</v>
      </c>
      <c r="Q301" s="2">
        <v>990</v>
      </c>
      <c r="R301" s="2">
        <v>69</v>
      </c>
    </row>
    <row r="302" spans="1:18" x14ac:dyDescent="0.25">
      <c r="A302" s="1" t="s">
        <v>55</v>
      </c>
      <c r="B302" s="1" t="s">
        <v>90</v>
      </c>
      <c r="C302" s="1" t="s">
        <v>666</v>
      </c>
      <c r="D302" s="1" t="s">
        <v>667</v>
      </c>
      <c r="E302" s="1" t="s">
        <v>22</v>
      </c>
      <c r="F302" s="1">
        <v>6</v>
      </c>
      <c r="G302" s="2">
        <v>0.22459999999999999</v>
      </c>
      <c r="H302" s="1">
        <v>4488</v>
      </c>
      <c r="I302" s="2">
        <v>39.57</v>
      </c>
      <c r="J302" s="2">
        <v>23.4</v>
      </c>
      <c r="K302" s="2">
        <v>19.2880496979</v>
      </c>
      <c r="L302" s="2">
        <v>0.16895199999999999</v>
      </c>
      <c r="M302" s="1" t="s">
        <v>23</v>
      </c>
      <c r="N302" s="2">
        <v>1520</v>
      </c>
      <c r="O302" s="2">
        <v>3</v>
      </c>
      <c r="P302" s="2">
        <v>13</v>
      </c>
      <c r="Q302" s="2">
        <v>1281</v>
      </c>
      <c r="R302" s="2">
        <v>283</v>
      </c>
    </row>
    <row r="303" spans="1:18" x14ac:dyDescent="0.25">
      <c r="A303" s="1" t="s">
        <v>55</v>
      </c>
      <c r="B303" s="1" t="s">
        <v>90</v>
      </c>
      <c r="C303" s="1" t="s">
        <v>668</v>
      </c>
      <c r="D303" s="1" t="s">
        <v>669</v>
      </c>
      <c r="E303" s="1" t="s">
        <v>22</v>
      </c>
      <c r="F303" s="1">
        <v>0</v>
      </c>
      <c r="G303" s="2">
        <v>0.19339999999999999</v>
      </c>
      <c r="H303" s="1">
        <v>4016</v>
      </c>
      <c r="I303" s="2">
        <v>34.619999999999997</v>
      </c>
      <c r="J303" s="2">
        <v>12.8</v>
      </c>
      <c r="K303" s="2">
        <v>10.8799304962</v>
      </c>
      <c r="L303" s="2">
        <v>9.6848000000000004E-2</v>
      </c>
      <c r="M303" s="1" t="s">
        <v>26</v>
      </c>
      <c r="N303" s="2">
        <v>1224</v>
      </c>
      <c r="O303" s="2">
        <v>1</v>
      </c>
      <c r="P303" s="2">
        <v>11</v>
      </c>
      <c r="Q303" s="2">
        <v>815</v>
      </c>
      <c r="R303" s="2">
        <v>49</v>
      </c>
    </row>
    <row r="304" spans="1:18" x14ac:dyDescent="0.25">
      <c r="A304" s="1" t="s">
        <v>55</v>
      </c>
      <c r="B304" s="1" t="s">
        <v>55</v>
      </c>
      <c r="C304" s="1" t="s">
        <v>670</v>
      </c>
      <c r="D304" s="1" t="s">
        <v>671</v>
      </c>
      <c r="E304" s="1" t="s">
        <v>22</v>
      </c>
      <c r="F304" s="1">
        <v>15</v>
      </c>
      <c r="G304" s="2">
        <v>0.22459999999999999</v>
      </c>
      <c r="H304" s="1">
        <v>2358</v>
      </c>
      <c r="I304" s="2">
        <v>55.63</v>
      </c>
      <c r="J304" s="2">
        <v>36.799999999999997</v>
      </c>
      <c r="K304" s="2">
        <v>33.409263610799997</v>
      </c>
      <c r="L304" s="2">
        <v>0.32246399999999997</v>
      </c>
      <c r="M304" s="1" t="s">
        <v>54</v>
      </c>
      <c r="N304" s="2">
        <v>716</v>
      </c>
      <c r="O304" s="2">
        <v>2</v>
      </c>
      <c r="P304" s="2">
        <v>14</v>
      </c>
      <c r="Q304" s="2">
        <v>577</v>
      </c>
      <c r="R304" s="2">
        <v>39</v>
      </c>
    </row>
    <row r="305" spans="1:18" x14ac:dyDescent="0.25">
      <c r="A305" s="1" t="s">
        <v>55</v>
      </c>
      <c r="B305" s="1" t="s">
        <v>214</v>
      </c>
      <c r="C305" s="1" t="s">
        <v>672</v>
      </c>
      <c r="D305" s="1" t="s">
        <v>673</v>
      </c>
      <c r="E305" s="1" t="s">
        <v>22</v>
      </c>
      <c r="F305" s="1">
        <v>37</v>
      </c>
      <c r="G305" s="2">
        <v>0.33019999999999999</v>
      </c>
      <c r="H305" s="1">
        <v>6792</v>
      </c>
      <c r="I305" s="2">
        <v>20.568580000000001</v>
      </c>
      <c r="J305" s="2">
        <v>13.6</v>
      </c>
      <c r="K305" s="2">
        <v>14.6549272537</v>
      </c>
      <c r="L305" s="2">
        <v>8.9464000000000002E-2</v>
      </c>
      <c r="M305" s="1" t="s">
        <v>23</v>
      </c>
      <c r="N305" s="2">
        <v>1900</v>
      </c>
      <c r="O305" s="2">
        <v>3</v>
      </c>
      <c r="P305" s="2">
        <v>20</v>
      </c>
      <c r="Q305" s="2">
        <v>1148</v>
      </c>
      <c r="R305" s="2">
        <v>74</v>
      </c>
    </row>
    <row r="306" spans="1:18" x14ac:dyDescent="0.25">
      <c r="A306" s="1" t="s">
        <v>248</v>
      </c>
      <c r="B306" s="1" t="s">
        <v>268</v>
      </c>
      <c r="C306" s="1" t="s">
        <v>674</v>
      </c>
      <c r="D306" s="1" t="s">
        <v>675</v>
      </c>
      <c r="E306" s="1" t="s">
        <v>321</v>
      </c>
      <c r="F306" s="1">
        <v>10</v>
      </c>
      <c r="G306" s="2">
        <v>9.0200000000000002E-2</v>
      </c>
      <c r="H306" s="1">
        <v>10348</v>
      </c>
      <c r="I306" s="2">
        <v>3.92</v>
      </c>
      <c r="J306" s="2">
        <v>11.9</v>
      </c>
      <c r="K306" s="2">
        <v>4.9939975738499998</v>
      </c>
      <c r="L306" s="2">
        <v>6.1623999999999998E-2</v>
      </c>
      <c r="M306" s="1" t="s">
        <v>252</v>
      </c>
      <c r="N306" s="2">
        <v>2082</v>
      </c>
      <c r="O306" s="2">
        <v>17</v>
      </c>
      <c r="P306" s="2">
        <v>39</v>
      </c>
      <c r="Q306" s="2">
        <v>2744</v>
      </c>
      <c r="R306" s="2">
        <v>128</v>
      </c>
    </row>
    <row r="307" spans="1:18" x14ac:dyDescent="0.25">
      <c r="A307" s="1" t="s">
        <v>55</v>
      </c>
      <c r="B307" s="1" t="s">
        <v>214</v>
      </c>
      <c r="C307" s="1" t="s">
        <v>676</v>
      </c>
      <c r="D307" s="1" t="s">
        <v>677</v>
      </c>
      <c r="E307" s="1" t="s">
        <v>36</v>
      </c>
      <c r="F307" s="1">
        <v>7</v>
      </c>
      <c r="G307" s="2">
        <v>0.3947</v>
      </c>
      <c r="H307" s="1">
        <v>5986</v>
      </c>
      <c r="I307" s="2">
        <v>11.41675</v>
      </c>
      <c r="J307" s="2">
        <v>12.1</v>
      </c>
      <c r="K307" s="2">
        <v>14.1536960602</v>
      </c>
      <c r="L307" s="2">
        <v>8.9464000000000002E-2</v>
      </c>
      <c r="M307" s="1" t="s">
        <v>23</v>
      </c>
      <c r="N307" s="2">
        <v>2475</v>
      </c>
      <c r="O307" s="2">
        <v>4</v>
      </c>
      <c r="P307" s="2">
        <v>20</v>
      </c>
      <c r="Q307" s="2">
        <v>1314</v>
      </c>
      <c r="R307" s="2">
        <v>101</v>
      </c>
    </row>
    <row r="308" spans="1:18" x14ac:dyDescent="0.25">
      <c r="A308" s="1" t="s">
        <v>184</v>
      </c>
      <c r="B308" s="1" t="s">
        <v>263</v>
      </c>
      <c r="C308" s="1" t="s">
        <v>678</v>
      </c>
      <c r="D308" s="1" t="s">
        <v>679</v>
      </c>
      <c r="E308" s="1" t="s">
        <v>59</v>
      </c>
      <c r="F308" s="1">
        <v>21</v>
      </c>
      <c r="G308" s="2">
        <v>0.13639999999999999</v>
      </c>
      <c r="H308" s="1">
        <v>1288</v>
      </c>
      <c r="I308" s="2">
        <v>12.279820000000001</v>
      </c>
      <c r="J308" s="2">
        <v>30.5</v>
      </c>
      <c r="K308" s="2">
        <v>4.6132969856299999</v>
      </c>
      <c r="L308" s="2">
        <v>0.10596</v>
      </c>
      <c r="M308" s="1" t="s">
        <v>26</v>
      </c>
      <c r="N308" s="2">
        <v>660</v>
      </c>
      <c r="O308" s="2">
        <v>3</v>
      </c>
      <c r="P308" s="2">
        <v>7</v>
      </c>
      <c r="Q308" s="2">
        <v>125</v>
      </c>
      <c r="R308" s="2">
        <v>11</v>
      </c>
    </row>
    <row r="309" spans="1:18" x14ac:dyDescent="0.25">
      <c r="A309" s="1" t="s">
        <v>55</v>
      </c>
      <c r="B309" s="1" t="s">
        <v>55</v>
      </c>
      <c r="C309" s="1" t="s">
        <v>680</v>
      </c>
      <c r="D309" s="1" t="s">
        <v>681</v>
      </c>
      <c r="E309" s="1" t="s">
        <v>22</v>
      </c>
      <c r="F309" s="1">
        <v>1</v>
      </c>
      <c r="G309" s="2">
        <v>0.19339999999999999</v>
      </c>
      <c r="H309" s="1">
        <v>116493</v>
      </c>
      <c r="I309" s="2">
        <v>5.62</v>
      </c>
      <c r="J309" s="2">
        <v>12.3</v>
      </c>
      <c r="K309" s="2">
        <v>3.0913879871400001</v>
      </c>
      <c r="L309" s="2">
        <v>6.1623999999999998E-2</v>
      </c>
      <c r="M309" s="1" t="s">
        <v>26</v>
      </c>
      <c r="N309" s="2">
        <v>18088</v>
      </c>
      <c r="O309" s="2">
        <v>24</v>
      </c>
      <c r="P309" s="2">
        <v>100</v>
      </c>
      <c r="Q309" s="2">
        <v>10698</v>
      </c>
      <c r="R309" s="2">
        <v>600</v>
      </c>
    </row>
    <row r="310" spans="1:18" x14ac:dyDescent="0.25">
      <c r="A310" s="1" t="s">
        <v>55</v>
      </c>
      <c r="B310" s="1" t="s">
        <v>90</v>
      </c>
      <c r="C310" s="1" t="s">
        <v>682</v>
      </c>
      <c r="D310" s="1" t="s">
        <v>683</v>
      </c>
      <c r="E310" s="1" t="s">
        <v>22</v>
      </c>
      <c r="F310" s="1">
        <v>1</v>
      </c>
      <c r="G310" s="2">
        <v>0.19339999999999999</v>
      </c>
      <c r="H310" s="1">
        <v>7335</v>
      </c>
      <c r="I310" s="2">
        <v>16.785609999999998</v>
      </c>
      <c r="J310" s="2">
        <v>16</v>
      </c>
      <c r="K310" s="2">
        <v>9.9453010559100008</v>
      </c>
      <c r="L310" s="2">
        <v>7.3744000000000004E-2</v>
      </c>
      <c r="M310" s="1" t="s">
        <v>26</v>
      </c>
      <c r="N310" s="2">
        <v>1982</v>
      </c>
      <c r="O310" s="2">
        <v>2</v>
      </c>
      <c r="P310" s="2">
        <v>12</v>
      </c>
      <c r="Q310" s="2">
        <v>1084</v>
      </c>
      <c r="R310" s="2">
        <v>57</v>
      </c>
    </row>
    <row r="311" spans="1:18" x14ac:dyDescent="0.25">
      <c r="A311" s="1" t="s">
        <v>55</v>
      </c>
      <c r="B311" s="1" t="s">
        <v>165</v>
      </c>
      <c r="C311" s="1" t="s">
        <v>684</v>
      </c>
      <c r="D311" s="1" t="s">
        <v>685</v>
      </c>
      <c r="E311" s="1" t="s">
        <v>36</v>
      </c>
      <c r="F311" s="1">
        <v>37</v>
      </c>
      <c r="G311" s="2">
        <v>0.50029999999999997</v>
      </c>
      <c r="H311" s="1">
        <v>13429</v>
      </c>
      <c r="I311" s="2">
        <v>22.93</v>
      </c>
      <c r="J311" s="2">
        <v>9.6</v>
      </c>
      <c r="K311" s="2">
        <v>16.494844436600001</v>
      </c>
      <c r="L311" s="2">
        <v>0.112568</v>
      </c>
      <c r="M311" s="1" t="s">
        <v>23</v>
      </c>
      <c r="N311" s="2">
        <v>3371</v>
      </c>
      <c r="O311" s="2">
        <v>11</v>
      </c>
      <c r="P311" s="2">
        <v>51</v>
      </c>
      <c r="Q311" s="2">
        <v>2524</v>
      </c>
      <c r="R311" s="2">
        <v>186</v>
      </c>
    </row>
    <row r="312" spans="1:18" x14ac:dyDescent="0.25">
      <c r="A312" s="1" t="s">
        <v>184</v>
      </c>
      <c r="B312" s="1" t="s">
        <v>228</v>
      </c>
      <c r="C312" s="1" t="s">
        <v>686</v>
      </c>
      <c r="D312" s="1" t="s">
        <v>687</v>
      </c>
      <c r="E312" s="1" t="s">
        <v>22</v>
      </c>
      <c r="F312" s="1">
        <v>6</v>
      </c>
      <c r="G312" s="2">
        <v>0.22459999999999999</v>
      </c>
      <c r="H312" s="1">
        <v>2865</v>
      </c>
      <c r="I312" s="2">
        <v>44.27</v>
      </c>
      <c r="J312" s="2">
        <v>29.8</v>
      </c>
      <c r="K312" s="2">
        <v>8.6587438583399994</v>
      </c>
      <c r="L312" s="2">
        <v>0.17278399999999999</v>
      </c>
      <c r="M312" s="1" t="s">
        <v>23</v>
      </c>
      <c r="N312" s="2">
        <v>1184</v>
      </c>
      <c r="O312" s="2">
        <v>4</v>
      </c>
      <c r="P312" s="2">
        <v>14</v>
      </c>
      <c r="Q312" s="2">
        <v>675</v>
      </c>
      <c r="R312" s="2">
        <v>56</v>
      </c>
    </row>
    <row r="313" spans="1:18" x14ac:dyDescent="0.25">
      <c r="A313" s="1" t="s">
        <v>184</v>
      </c>
      <c r="B313" s="1" t="s">
        <v>185</v>
      </c>
      <c r="C313" s="1" t="s">
        <v>688</v>
      </c>
      <c r="D313" s="1" t="s">
        <v>689</v>
      </c>
      <c r="E313" s="1" t="s">
        <v>22</v>
      </c>
      <c r="F313" s="1">
        <v>0</v>
      </c>
      <c r="G313" s="2">
        <v>0.19339999999999999</v>
      </c>
      <c r="H313" s="1">
        <v>4039</v>
      </c>
      <c r="I313" s="2">
        <v>18.72</v>
      </c>
      <c r="J313" s="2">
        <v>58.2</v>
      </c>
      <c r="K313" s="2">
        <v>7.8571429252599998</v>
      </c>
      <c r="L313" s="2">
        <v>0.15204799999999999</v>
      </c>
      <c r="M313" s="1" t="s">
        <v>23</v>
      </c>
      <c r="N313" s="2">
        <v>1000</v>
      </c>
      <c r="O313" s="2">
        <v>1</v>
      </c>
      <c r="P313" s="2">
        <v>9</v>
      </c>
      <c r="Q313" s="2">
        <v>647</v>
      </c>
      <c r="R313" s="2">
        <v>34</v>
      </c>
    </row>
    <row r="314" spans="1:18" x14ac:dyDescent="0.25">
      <c r="A314" s="1" t="s">
        <v>184</v>
      </c>
      <c r="B314" s="1" t="s">
        <v>228</v>
      </c>
      <c r="C314" s="1" t="s">
        <v>690</v>
      </c>
      <c r="D314" s="1" t="s">
        <v>691</v>
      </c>
      <c r="E314" s="1" t="s">
        <v>59</v>
      </c>
      <c r="F314" s="1">
        <v>0</v>
      </c>
      <c r="G314" s="2">
        <v>0.1052</v>
      </c>
      <c r="H314" s="1">
        <v>1612</v>
      </c>
      <c r="I314" s="2">
        <v>44.04</v>
      </c>
      <c r="J314" s="2">
        <v>22.8</v>
      </c>
      <c r="K314" s="2">
        <v>10.428932189899999</v>
      </c>
      <c r="L314" s="2">
        <v>0.15323200000000001</v>
      </c>
      <c r="M314" s="1" t="s">
        <v>26</v>
      </c>
      <c r="N314" s="2">
        <v>894</v>
      </c>
      <c r="O314" s="2">
        <v>3</v>
      </c>
      <c r="P314" s="2">
        <v>7</v>
      </c>
      <c r="Q314" s="2">
        <v>390</v>
      </c>
      <c r="R314" s="2">
        <v>34</v>
      </c>
    </row>
    <row r="315" spans="1:18" x14ac:dyDescent="0.25">
      <c r="A315" s="1" t="s">
        <v>55</v>
      </c>
      <c r="B315" s="1" t="s">
        <v>55</v>
      </c>
      <c r="C315" s="1" t="s">
        <v>692</v>
      </c>
      <c r="D315" s="1" t="s">
        <v>693</v>
      </c>
      <c r="E315" s="1" t="s">
        <v>22</v>
      </c>
      <c r="F315" s="1">
        <v>3</v>
      </c>
      <c r="G315" s="2">
        <v>0.20480000000000001</v>
      </c>
      <c r="H315" s="1">
        <v>5481</v>
      </c>
      <c r="I315" s="2">
        <v>8.48</v>
      </c>
      <c r="J315" s="2">
        <v>11.1</v>
      </c>
      <c r="K315" s="2">
        <v>6.2114539146399999</v>
      </c>
      <c r="L315" s="2">
        <v>6.5823999999999994E-2</v>
      </c>
      <c r="M315" s="1" t="s">
        <v>26</v>
      </c>
      <c r="N315" s="2">
        <v>855</v>
      </c>
      <c r="O315" s="2">
        <v>1</v>
      </c>
      <c r="P315" s="2">
        <v>6</v>
      </c>
      <c r="Q315" s="2">
        <v>791</v>
      </c>
      <c r="R315" s="2">
        <v>39</v>
      </c>
    </row>
    <row r="316" spans="1:18" x14ac:dyDescent="0.25">
      <c r="A316" s="1" t="s">
        <v>184</v>
      </c>
      <c r="B316" s="1" t="s">
        <v>185</v>
      </c>
      <c r="C316" s="1" t="s">
        <v>694</v>
      </c>
      <c r="D316" s="1" t="s">
        <v>695</v>
      </c>
      <c r="E316" s="1" t="s">
        <v>36</v>
      </c>
      <c r="F316" s="1">
        <v>7</v>
      </c>
      <c r="G316" s="2">
        <v>0.3947</v>
      </c>
      <c r="H316" s="1">
        <v>1758</v>
      </c>
      <c r="I316" s="2">
        <v>32.200000000000003</v>
      </c>
      <c r="J316" s="2">
        <v>10.6</v>
      </c>
      <c r="K316" s="2">
        <v>10.3422050476</v>
      </c>
      <c r="L316" s="2">
        <v>9.6848000000000004E-2</v>
      </c>
      <c r="M316" s="1" t="s">
        <v>23</v>
      </c>
      <c r="N316" s="2">
        <v>799</v>
      </c>
      <c r="O316" s="2">
        <v>3</v>
      </c>
      <c r="P316" s="2">
        <v>8</v>
      </c>
      <c r="Q316" s="2">
        <v>405</v>
      </c>
      <c r="R316" s="2">
        <v>36</v>
      </c>
    </row>
    <row r="317" spans="1:18" x14ac:dyDescent="0.25">
      <c r="A317" s="1" t="s">
        <v>184</v>
      </c>
      <c r="B317" s="1" t="s">
        <v>185</v>
      </c>
      <c r="C317" s="1" t="s">
        <v>696</v>
      </c>
      <c r="D317" s="1" t="s">
        <v>697</v>
      </c>
      <c r="E317" s="1" t="s">
        <v>22</v>
      </c>
      <c r="F317" s="1">
        <v>0</v>
      </c>
      <c r="G317" s="2">
        <v>0.19339999999999999</v>
      </c>
      <c r="H317" s="1">
        <v>2227</v>
      </c>
      <c r="I317" s="2">
        <v>24.7</v>
      </c>
      <c r="J317" s="2">
        <v>59.2</v>
      </c>
      <c r="K317" s="2">
        <v>9.5788602828999991</v>
      </c>
      <c r="L317" s="2">
        <v>0.18307200000000001</v>
      </c>
      <c r="M317" s="1" t="s">
        <v>23</v>
      </c>
      <c r="N317" s="2">
        <v>598</v>
      </c>
      <c r="O317" s="2">
        <v>1</v>
      </c>
      <c r="P317" s="2">
        <v>4</v>
      </c>
      <c r="Q317" s="2">
        <v>591</v>
      </c>
      <c r="R317" s="2">
        <v>37</v>
      </c>
    </row>
    <row r="318" spans="1:18" x14ac:dyDescent="0.25">
      <c r="A318" s="1" t="s">
        <v>184</v>
      </c>
      <c r="B318" s="1" t="s">
        <v>185</v>
      </c>
      <c r="C318" s="1" t="s">
        <v>698</v>
      </c>
      <c r="D318" s="1" t="s">
        <v>699</v>
      </c>
      <c r="E318" s="1" t="s">
        <v>22</v>
      </c>
      <c r="F318" s="1">
        <v>0</v>
      </c>
      <c r="G318" s="2">
        <v>0.19339999999999999</v>
      </c>
      <c r="H318" s="1">
        <v>8581</v>
      </c>
      <c r="I318" s="2">
        <v>22.82</v>
      </c>
      <c r="J318" s="2">
        <v>20.2</v>
      </c>
      <c r="K318" s="2">
        <v>7.6597990989699998</v>
      </c>
      <c r="L318" s="2">
        <v>0.105792</v>
      </c>
      <c r="M318" s="1" t="s">
        <v>26</v>
      </c>
      <c r="N318" s="2">
        <v>2097</v>
      </c>
      <c r="O318" s="2">
        <v>2</v>
      </c>
      <c r="P318" s="2">
        <v>21</v>
      </c>
      <c r="Q318" s="2">
        <v>2380</v>
      </c>
      <c r="R318" s="2">
        <v>118</v>
      </c>
    </row>
    <row r="319" spans="1:18" x14ac:dyDescent="0.25">
      <c r="A319" s="1" t="s">
        <v>184</v>
      </c>
      <c r="B319" s="1" t="s">
        <v>308</v>
      </c>
      <c r="C319" s="1" t="s">
        <v>700</v>
      </c>
      <c r="D319" s="1" t="s">
        <v>701</v>
      </c>
      <c r="E319" s="1" t="s">
        <v>59</v>
      </c>
      <c r="F319" s="1">
        <v>2</v>
      </c>
      <c r="G319" s="2">
        <v>0.1166</v>
      </c>
      <c r="H319" s="1">
        <v>4005</v>
      </c>
      <c r="I319" s="2">
        <v>30.84</v>
      </c>
      <c r="J319" s="2">
        <v>23</v>
      </c>
      <c r="K319" s="2">
        <v>8.7128715515100001</v>
      </c>
      <c r="L319" s="2">
        <v>0.105792</v>
      </c>
      <c r="M319" s="1" t="s">
        <v>26</v>
      </c>
      <c r="N319" s="2">
        <v>1610</v>
      </c>
      <c r="O319" s="2">
        <v>2</v>
      </c>
      <c r="P319" s="2">
        <v>10</v>
      </c>
      <c r="Q319" s="2">
        <v>1003</v>
      </c>
      <c r="R319" s="2">
        <v>91</v>
      </c>
    </row>
    <row r="320" spans="1:18" x14ac:dyDescent="0.25">
      <c r="A320" s="1" t="s">
        <v>55</v>
      </c>
      <c r="B320" s="1" t="s">
        <v>55</v>
      </c>
      <c r="C320" s="1" t="s">
        <v>702</v>
      </c>
      <c r="D320" s="1" t="s">
        <v>297</v>
      </c>
      <c r="E320" s="1" t="s">
        <v>22</v>
      </c>
      <c r="F320" s="1">
        <v>2</v>
      </c>
      <c r="G320" s="2">
        <v>0.20480000000000001</v>
      </c>
      <c r="H320" s="1">
        <v>47534</v>
      </c>
      <c r="I320" s="2">
        <v>6.34</v>
      </c>
      <c r="J320" s="2">
        <v>12.6</v>
      </c>
      <c r="K320" s="2">
        <v>4.1160354614300001</v>
      </c>
      <c r="L320" s="2">
        <v>6.1623999999999998E-2</v>
      </c>
      <c r="M320" s="1" t="s">
        <v>26</v>
      </c>
      <c r="N320" s="2">
        <v>8963</v>
      </c>
      <c r="O320" s="2">
        <v>13</v>
      </c>
      <c r="P320" s="2">
        <v>57</v>
      </c>
      <c r="Q320" s="2">
        <v>5773</v>
      </c>
      <c r="R320" s="2">
        <v>297</v>
      </c>
    </row>
    <row r="321" spans="1:18" x14ac:dyDescent="0.25">
      <c r="A321" s="1" t="s">
        <v>55</v>
      </c>
      <c r="B321" s="1" t="s">
        <v>90</v>
      </c>
      <c r="C321" s="1" t="s">
        <v>703</v>
      </c>
      <c r="D321" s="1" t="s">
        <v>704</v>
      </c>
      <c r="E321" s="1" t="s">
        <v>59</v>
      </c>
      <c r="F321" s="1">
        <v>6</v>
      </c>
      <c r="G321" s="2">
        <v>0.13639999999999999</v>
      </c>
      <c r="H321" s="1">
        <v>3143</v>
      </c>
      <c r="I321" s="2">
        <v>60.84</v>
      </c>
      <c r="J321" s="2">
        <v>34.799999999999997</v>
      </c>
      <c r="K321" s="2">
        <v>21.797101974499999</v>
      </c>
      <c r="L321" s="2">
        <v>0.32246399999999997</v>
      </c>
      <c r="M321" s="1" t="s">
        <v>23</v>
      </c>
      <c r="N321" s="2">
        <v>760</v>
      </c>
      <c r="O321" s="2">
        <v>1</v>
      </c>
      <c r="P321" s="2">
        <v>21</v>
      </c>
      <c r="Q321" s="2">
        <v>878</v>
      </c>
      <c r="R321" s="2">
        <v>54</v>
      </c>
    </row>
    <row r="322" spans="1:18" x14ac:dyDescent="0.25">
      <c r="A322" s="1" t="s">
        <v>184</v>
      </c>
      <c r="B322" s="1" t="s">
        <v>217</v>
      </c>
      <c r="C322" s="1" t="s">
        <v>705</v>
      </c>
      <c r="D322" s="1" t="s">
        <v>706</v>
      </c>
      <c r="E322" s="1" t="s">
        <v>22</v>
      </c>
      <c r="F322" s="1">
        <v>0</v>
      </c>
      <c r="G322" s="2">
        <v>0.19339999999999999</v>
      </c>
      <c r="H322" s="1">
        <v>1481</v>
      </c>
      <c r="I322" s="2">
        <v>23.14</v>
      </c>
      <c r="J322" s="2">
        <v>21.5</v>
      </c>
      <c r="K322" s="2">
        <v>6.6496162414600004</v>
      </c>
      <c r="L322" s="2">
        <v>0.105792</v>
      </c>
      <c r="M322" s="1" t="s">
        <v>26</v>
      </c>
      <c r="N322" s="2">
        <v>683</v>
      </c>
      <c r="O322" s="2">
        <v>1</v>
      </c>
      <c r="P322" s="2">
        <v>5</v>
      </c>
      <c r="Q322" s="2">
        <v>196</v>
      </c>
      <c r="R322" s="2">
        <v>28</v>
      </c>
    </row>
    <row r="323" spans="1:18" x14ac:dyDescent="0.25">
      <c r="A323" s="1" t="s">
        <v>184</v>
      </c>
      <c r="B323" s="1" t="s">
        <v>217</v>
      </c>
      <c r="C323" s="1" t="s">
        <v>707</v>
      </c>
      <c r="D323" s="1" t="s">
        <v>708</v>
      </c>
      <c r="E323" s="1" t="s">
        <v>59</v>
      </c>
      <c r="F323" s="1">
        <v>1</v>
      </c>
      <c r="G323" s="2">
        <v>0.1052</v>
      </c>
      <c r="H323" s="1">
        <v>1817</v>
      </c>
      <c r="I323" s="2">
        <v>48.23</v>
      </c>
      <c r="J323" s="2">
        <v>25.7</v>
      </c>
      <c r="K323" s="2">
        <v>6.3593006134000003</v>
      </c>
      <c r="L323" s="2">
        <v>0.145312</v>
      </c>
      <c r="M323" s="1" t="s">
        <v>26</v>
      </c>
      <c r="N323" s="2">
        <v>859</v>
      </c>
      <c r="O323" s="2">
        <v>4</v>
      </c>
      <c r="P323" s="2">
        <v>12</v>
      </c>
      <c r="Q323" s="2">
        <v>303</v>
      </c>
      <c r="R323" s="2">
        <v>37</v>
      </c>
    </row>
    <row r="324" spans="1:18" x14ac:dyDescent="0.25">
      <c r="A324" s="1" t="s">
        <v>184</v>
      </c>
      <c r="B324" s="1" t="s">
        <v>185</v>
      </c>
      <c r="C324" s="1" t="s">
        <v>709</v>
      </c>
      <c r="D324" s="1" t="s">
        <v>710</v>
      </c>
      <c r="E324" s="1" t="s">
        <v>22</v>
      </c>
      <c r="F324" s="1">
        <v>1</v>
      </c>
      <c r="G324" s="2">
        <v>0.19339999999999999</v>
      </c>
      <c r="H324" s="1">
        <v>4212</v>
      </c>
      <c r="I324" s="2">
        <v>34.92</v>
      </c>
      <c r="J324" s="2">
        <v>57.2</v>
      </c>
      <c r="K324" s="2">
        <v>8.4119501113900004</v>
      </c>
      <c r="L324" s="2">
        <v>0.175152</v>
      </c>
      <c r="M324" s="1" t="s">
        <v>23</v>
      </c>
      <c r="N324" s="2">
        <v>1244</v>
      </c>
      <c r="O324" s="2">
        <v>2</v>
      </c>
      <c r="P324" s="2">
        <v>12</v>
      </c>
      <c r="Q324" s="2">
        <v>942</v>
      </c>
      <c r="R324" s="2">
        <v>64</v>
      </c>
    </row>
    <row r="325" spans="1:18" x14ac:dyDescent="0.25">
      <c r="A325" s="1" t="s">
        <v>184</v>
      </c>
      <c r="B325" s="1" t="s">
        <v>185</v>
      </c>
      <c r="C325" s="1" t="s">
        <v>711</v>
      </c>
      <c r="D325" s="1" t="s">
        <v>712</v>
      </c>
      <c r="E325" s="1" t="s">
        <v>22</v>
      </c>
      <c r="F325" s="1">
        <v>27</v>
      </c>
      <c r="G325" s="2">
        <v>0.33019999999999999</v>
      </c>
      <c r="H325" s="1">
        <v>5834</v>
      </c>
      <c r="I325" s="2">
        <v>71</v>
      </c>
      <c r="J325" s="2">
        <v>29.9</v>
      </c>
      <c r="K325" s="2">
        <v>22.522521972700002</v>
      </c>
      <c r="L325" s="2">
        <v>0.40217599999999998</v>
      </c>
      <c r="M325" s="1" t="s">
        <v>54</v>
      </c>
      <c r="N325" s="2">
        <v>2427</v>
      </c>
      <c r="O325" s="2">
        <v>10</v>
      </c>
      <c r="P325" s="2">
        <v>56</v>
      </c>
      <c r="Q325" s="2">
        <v>1768</v>
      </c>
      <c r="R325" s="2">
        <v>160</v>
      </c>
    </row>
    <row r="326" spans="1:18" x14ac:dyDescent="0.25">
      <c r="A326" s="1" t="s">
        <v>184</v>
      </c>
      <c r="B326" s="1" t="s">
        <v>217</v>
      </c>
      <c r="C326" s="1" t="s">
        <v>713</v>
      </c>
      <c r="D326" s="1" t="s">
        <v>714</v>
      </c>
      <c r="E326" s="1" t="s">
        <v>22</v>
      </c>
      <c r="F326" s="1">
        <v>0</v>
      </c>
      <c r="G326" s="2">
        <v>0.19339999999999999</v>
      </c>
      <c r="H326" s="1">
        <v>960</v>
      </c>
      <c r="I326" s="2">
        <v>26.46</v>
      </c>
      <c r="J326" s="2">
        <v>21.8</v>
      </c>
      <c r="K326" s="2">
        <v>6.85131216049</v>
      </c>
      <c r="L326" s="2">
        <v>0.105792</v>
      </c>
      <c r="M326" s="1" t="s">
        <v>26</v>
      </c>
      <c r="N326" s="2">
        <v>410</v>
      </c>
      <c r="O326" s="2">
        <v>1</v>
      </c>
      <c r="P326" s="2">
        <v>2</v>
      </c>
      <c r="Q326" s="2">
        <v>105</v>
      </c>
      <c r="R326" s="2">
        <v>8</v>
      </c>
    </row>
    <row r="327" spans="1:18" x14ac:dyDescent="0.25">
      <c r="A327" s="1" t="s">
        <v>248</v>
      </c>
      <c r="B327" s="1" t="s">
        <v>715</v>
      </c>
      <c r="C327" s="1" t="s">
        <v>716</v>
      </c>
      <c r="D327" s="1" t="s">
        <v>715</v>
      </c>
      <c r="E327" s="1" t="s">
        <v>59</v>
      </c>
      <c r="F327" s="1">
        <v>13</v>
      </c>
      <c r="G327" s="2">
        <v>0.13639999999999999</v>
      </c>
      <c r="H327" s="1">
        <v>3183</v>
      </c>
      <c r="I327" s="2">
        <v>7.75</v>
      </c>
      <c r="J327" s="2">
        <v>17.899999999999999</v>
      </c>
      <c r="K327" s="2">
        <v>11.6438360214</v>
      </c>
      <c r="L327" s="2">
        <v>7.3744000000000004E-2</v>
      </c>
      <c r="M327" s="1" t="s">
        <v>26</v>
      </c>
      <c r="N327" s="2">
        <v>725</v>
      </c>
      <c r="O327" s="2">
        <v>8</v>
      </c>
      <c r="P327" s="2">
        <v>23</v>
      </c>
      <c r="Q327" s="2">
        <v>580</v>
      </c>
      <c r="R327" s="2">
        <v>48</v>
      </c>
    </row>
    <row r="328" spans="1:18" x14ac:dyDescent="0.25">
      <c r="A328" s="1" t="s">
        <v>184</v>
      </c>
      <c r="B328" s="1" t="s">
        <v>228</v>
      </c>
      <c r="C328" s="1" t="s">
        <v>717</v>
      </c>
      <c r="D328" s="1" t="s">
        <v>718</v>
      </c>
      <c r="E328" s="1" t="s">
        <v>22</v>
      </c>
      <c r="F328" s="1">
        <v>0</v>
      </c>
      <c r="G328" s="2">
        <v>0.19339999999999999</v>
      </c>
      <c r="H328" s="1">
        <v>1203</v>
      </c>
      <c r="I328" s="2">
        <v>49.94</v>
      </c>
      <c r="J328" s="2">
        <v>38.700000000000003</v>
      </c>
      <c r="K328" s="2">
        <v>10.7871723175</v>
      </c>
      <c r="L328" s="2">
        <v>0.22259200000000001</v>
      </c>
      <c r="M328" s="1" t="s">
        <v>23</v>
      </c>
      <c r="N328" s="2">
        <v>606</v>
      </c>
      <c r="O328" s="2">
        <v>1</v>
      </c>
      <c r="P328" s="2">
        <v>7</v>
      </c>
      <c r="Q328" s="2">
        <v>224</v>
      </c>
      <c r="R328" s="2">
        <v>21</v>
      </c>
    </row>
    <row r="329" spans="1:18" x14ac:dyDescent="0.25">
      <c r="A329" s="1" t="s">
        <v>184</v>
      </c>
      <c r="B329" s="1" t="s">
        <v>185</v>
      </c>
      <c r="C329" s="1" t="s">
        <v>719</v>
      </c>
      <c r="D329" s="1" t="s">
        <v>720</v>
      </c>
      <c r="E329" s="1" t="s">
        <v>22</v>
      </c>
      <c r="F329" s="1">
        <v>0</v>
      </c>
      <c r="G329" s="2">
        <v>0.19339999999999999</v>
      </c>
      <c r="H329" s="1">
        <v>1745</v>
      </c>
      <c r="I329" s="2">
        <v>29.23</v>
      </c>
      <c r="J329" s="2">
        <v>23.1</v>
      </c>
      <c r="K329" s="2">
        <v>10.892710685699999</v>
      </c>
      <c r="L329" s="2">
        <v>0.11371199999999999</v>
      </c>
      <c r="M329" s="1" t="s">
        <v>23</v>
      </c>
      <c r="N329" s="2">
        <v>699</v>
      </c>
      <c r="O329" s="2">
        <v>1</v>
      </c>
      <c r="P329" s="2">
        <v>7</v>
      </c>
      <c r="Q329" s="2">
        <v>181</v>
      </c>
      <c r="R329" s="2">
        <v>16</v>
      </c>
    </row>
    <row r="330" spans="1:18" x14ac:dyDescent="0.25">
      <c r="A330" s="1" t="s">
        <v>184</v>
      </c>
      <c r="B330" s="1" t="s">
        <v>217</v>
      </c>
      <c r="C330" s="1" t="s">
        <v>721</v>
      </c>
      <c r="D330" s="1" t="s">
        <v>722</v>
      </c>
      <c r="E330" s="1" t="s">
        <v>22</v>
      </c>
      <c r="F330" s="1">
        <v>0</v>
      </c>
      <c r="G330" s="2">
        <v>0.19339999999999999</v>
      </c>
      <c r="H330" s="1">
        <v>2204</v>
      </c>
      <c r="I330" s="2">
        <v>28.74</v>
      </c>
      <c r="J330" s="2">
        <v>18.100000000000001</v>
      </c>
      <c r="K330" s="2">
        <v>6.8779902458200004</v>
      </c>
      <c r="L330" s="2">
        <v>8.8927999999999993E-2</v>
      </c>
      <c r="M330" s="1" t="s">
        <v>26</v>
      </c>
      <c r="N330" s="2">
        <v>950</v>
      </c>
      <c r="O330" s="2">
        <v>3</v>
      </c>
      <c r="P330" s="2">
        <v>5</v>
      </c>
      <c r="Q330" s="2">
        <v>590</v>
      </c>
      <c r="R330" s="2">
        <v>47</v>
      </c>
    </row>
    <row r="331" spans="1:18" x14ac:dyDescent="0.25">
      <c r="A331" s="1" t="s">
        <v>184</v>
      </c>
      <c r="B331" s="1" t="s">
        <v>217</v>
      </c>
      <c r="C331" s="1" t="s">
        <v>723</v>
      </c>
      <c r="D331" s="1" t="s">
        <v>724</v>
      </c>
      <c r="E331" s="1" t="s">
        <v>22</v>
      </c>
      <c r="F331" s="1">
        <v>1</v>
      </c>
      <c r="G331" s="2">
        <v>0.19339999999999999</v>
      </c>
      <c r="H331" s="1">
        <v>849</v>
      </c>
      <c r="I331" s="2">
        <v>14.95241</v>
      </c>
      <c r="J331" s="2">
        <v>21.4</v>
      </c>
      <c r="K331" s="2">
        <v>5.0531916618299997</v>
      </c>
      <c r="L331" s="2">
        <v>7.8488000000000002E-2</v>
      </c>
      <c r="M331" s="1" t="s">
        <v>26</v>
      </c>
      <c r="N331" s="2">
        <v>466</v>
      </c>
      <c r="O331" s="2">
        <v>1</v>
      </c>
      <c r="P331" s="2">
        <v>2</v>
      </c>
      <c r="Q331" s="2">
        <v>90</v>
      </c>
      <c r="R331" s="2">
        <v>8</v>
      </c>
    </row>
    <row r="332" spans="1:18" x14ac:dyDescent="0.25">
      <c r="A332" s="1" t="s">
        <v>184</v>
      </c>
      <c r="B332" s="1" t="s">
        <v>185</v>
      </c>
      <c r="C332" s="1" t="s">
        <v>725</v>
      </c>
      <c r="D332" s="1" t="s">
        <v>726</v>
      </c>
      <c r="E332" s="1" t="s">
        <v>22</v>
      </c>
      <c r="F332" s="1">
        <v>5</v>
      </c>
      <c r="G332" s="2">
        <v>0.20480000000000001</v>
      </c>
      <c r="H332" s="1">
        <v>2496</v>
      </c>
      <c r="I332" s="2">
        <v>35.26</v>
      </c>
      <c r="J332" s="2">
        <v>23</v>
      </c>
      <c r="K332" s="2">
        <v>9.8262434005700001</v>
      </c>
      <c r="L332" s="2">
        <v>0.11371199999999999</v>
      </c>
      <c r="M332" s="1" t="s">
        <v>23</v>
      </c>
      <c r="N332" s="2">
        <v>890</v>
      </c>
      <c r="O332" s="2">
        <v>2</v>
      </c>
      <c r="P332" s="2">
        <v>11</v>
      </c>
      <c r="Q332" s="2">
        <v>359</v>
      </c>
      <c r="R332" s="2">
        <v>30</v>
      </c>
    </row>
    <row r="333" spans="1:18" x14ac:dyDescent="0.25">
      <c r="A333" s="1" t="s">
        <v>184</v>
      </c>
      <c r="B333" s="1" t="s">
        <v>217</v>
      </c>
      <c r="C333" s="1" t="s">
        <v>727</v>
      </c>
      <c r="D333" s="1" t="s">
        <v>728</v>
      </c>
      <c r="E333" s="1" t="s">
        <v>22</v>
      </c>
      <c r="F333" s="1">
        <v>0</v>
      </c>
      <c r="G333" s="2">
        <v>0.19339999999999999</v>
      </c>
      <c r="H333" s="1">
        <v>2469</v>
      </c>
      <c r="I333" s="2">
        <v>18.45</v>
      </c>
      <c r="J333" s="2">
        <v>21.7</v>
      </c>
      <c r="K333" s="2">
        <v>7.8346700668300002</v>
      </c>
      <c r="L333" s="2">
        <v>8.2687999999999998E-2</v>
      </c>
      <c r="M333" s="1" t="s">
        <v>26</v>
      </c>
      <c r="N333" s="2">
        <v>619</v>
      </c>
      <c r="O333" s="2">
        <v>1</v>
      </c>
      <c r="P333" s="2">
        <v>6</v>
      </c>
      <c r="Q333" s="2">
        <v>328</v>
      </c>
      <c r="R333" s="2">
        <v>26</v>
      </c>
    </row>
    <row r="334" spans="1:18" x14ac:dyDescent="0.25">
      <c r="A334" s="1" t="s">
        <v>184</v>
      </c>
      <c r="B334" s="1" t="s">
        <v>217</v>
      </c>
      <c r="C334" s="1" t="s">
        <v>729</v>
      </c>
      <c r="D334" s="1" t="s">
        <v>730</v>
      </c>
      <c r="E334" s="1" t="s">
        <v>36</v>
      </c>
      <c r="F334" s="1">
        <v>0</v>
      </c>
      <c r="G334" s="2">
        <v>0.36349999999999999</v>
      </c>
      <c r="H334" s="1">
        <v>2543</v>
      </c>
      <c r="I334" s="2">
        <v>25.94</v>
      </c>
      <c r="J334" s="2">
        <v>22.7</v>
      </c>
      <c r="K334" s="2">
        <v>5.1535086631800002</v>
      </c>
      <c r="L334" s="2">
        <v>0.101592</v>
      </c>
      <c r="M334" s="1" t="s">
        <v>23</v>
      </c>
      <c r="N334" s="2">
        <v>840</v>
      </c>
      <c r="O334" s="2">
        <v>1</v>
      </c>
      <c r="P334" s="2">
        <v>7</v>
      </c>
      <c r="Q334" s="2">
        <v>346</v>
      </c>
      <c r="R334" s="2">
        <v>28</v>
      </c>
    </row>
    <row r="335" spans="1:18" x14ac:dyDescent="0.25">
      <c r="A335" s="1" t="s">
        <v>184</v>
      </c>
      <c r="B335" s="1" t="s">
        <v>217</v>
      </c>
      <c r="C335" s="1" t="s">
        <v>731</v>
      </c>
      <c r="D335" s="1" t="s">
        <v>732</v>
      </c>
      <c r="E335" s="1" t="s">
        <v>22</v>
      </c>
      <c r="F335" s="1">
        <v>0</v>
      </c>
      <c r="G335" s="2">
        <v>0.19339999999999999</v>
      </c>
      <c r="H335" s="1">
        <v>3034</v>
      </c>
      <c r="I335" s="2">
        <v>23.7</v>
      </c>
      <c r="J335" s="2">
        <v>23.5</v>
      </c>
      <c r="K335" s="2">
        <v>7.3260073661799998</v>
      </c>
      <c r="L335" s="2">
        <v>0.105792</v>
      </c>
      <c r="M335" s="1" t="s">
        <v>26</v>
      </c>
      <c r="N335" s="2">
        <v>666</v>
      </c>
      <c r="O335" s="2">
        <v>1</v>
      </c>
      <c r="P335" s="2">
        <v>4</v>
      </c>
      <c r="Q335" s="2">
        <v>686</v>
      </c>
      <c r="R335" s="2">
        <v>57</v>
      </c>
    </row>
    <row r="336" spans="1:18" x14ac:dyDescent="0.25">
      <c r="A336" s="1" t="s">
        <v>184</v>
      </c>
      <c r="B336" s="1" t="s">
        <v>217</v>
      </c>
      <c r="C336" s="1" t="s">
        <v>733</v>
      </c>
      <c r="D336" s="1" t="s">
        <v>734</v>
      </c>
      <c r="E336" s="1" t="s">
        <v>59</v>
      </c>
      <c r="F336" s="1">
        <v>2</v>
      </c>
      <c r="G336" s="2">
        <v>0.1166</v>
      </c>
      <c r="H336" s="1">
        <v>1176</v>
      </c>
      <c r="I336" s="2">
        <v>37.65</v>
      </c>
      <c r="J336" s="2">
        <v>37.1</v>
      </c>
      <c r="K336" s="2">
        <v>7.5163397788999999</v>
      </c>
      <c r="L336" s="2">
        <v>0.214672</v>
      </c>
      <c r="M336" s="1" t="s">
        <v>23</v>
      </c>
      <c r="N336" s="2">
        <v>697</v>
      </c>
      <c r="O336" s="2">
        <v>2</v>
      </c>
      <c r="P336" s="2">
        <v>8</v>
      </c>
      <c r="Q336" s="2">
        <v>239</v>
      </c>
      <c r="R336" s="2">
        <v>34</v>
      </c>
    </row>
    <row r="337" spans="1:18" x14ac:dyDescent="0.25">
      <c r="A337" s="1" t="s">
        <v>184</v>
      </c>
      <c r="B337" s="1" t="s">
        <v>260</v>
      </c>
      <c r="C337" s="1" t="s">
        <v>735</v>
      </c>
      <c r="D337" s="1" t="s">
        <v>736</v>
      </c>
      <c r="E337" s="1" t="s">
        <v>36</v>
      </c>
      <c r="F337" s="1">
        <v>19</v>
      </c>
      <c r="G337" s="2">
        <v>0.3947</v>
      </c>
      <c r="H337" s="1">
        <v>28671</v>
      </c>
      <c r="I337" s="2">
        <v>34.64</v>
      </c>
      <c r="J337" s="2">
        <v>30</v>
      </c>
      <c r="K337" s="2">
        <v>9.6270532608000003</v>
      </c>
      <c r="L337" s="2">
        <v>0.141184</v>
      </c>
      <c r="M337" s="1" t="s">
        <v>23</v>
      </c>
      <c r="N337" s="2">
        <v>5968</v>
      </c>
      <c r="O337" s="2">
        <v>16</v>
      </c>
      <c r="P337" s="2">
        <v>141</v>
      </c>
      <c r="Q337" s="2">
        <v>4549</v>
      </c>
      <c r="R337" s="2">
        <v>310</v>
      </c>
    </row>
    <row r="338" spans="1:18" x14ac:dyDescent="0.25">
      <c r="A338" s="1" t="s">
        <v>184</v>
      </c>
      <c r="B338" s="1" t="s">
        <v>245</v>
      </c>
      <c r="C338" s="1" t="s">
        <v>737</v>
      </c>
      <c r="D338" s="1" t="s">
        <v>738</v>
      </c>
      <c r="E338" s="1" t="s">
        <v>59</v>
      </c>
      <c r="F338" s="1">
        <v>22</v>
      </c>
      <c r="G338" s="2">
        <v>0.16880000000000001</v>
      </c>
      <c r="H338" s="1">
        <v>5631</v>
      </c>
      <c r="I338" s="2">
        <v>61.32</v>
      </c>
      <c r="J338" s="2">
        <v>27.6</v>
      </c>
      <c r="K338" s="2">
        <v>18.3580379486</v>
      </c>
      <c r="L338" s="2">
        <v>0.26269599999999999</v>
      </c>
      <c r="M338" s="1" t="s">
        <v>23</v>
      </c>
      <c r="N338" s="2">
        <v>2691</v>
      </c>
      <c r="O338" s="2">
        <v>8</v>
      </c>
      <c r="P338" s="2">
        <v>24</v>
      </c>
      <c r="Q338" s="2">
        <v>840</v>
      </c>
      <c r="R338" s="2">
        <v>88</v>
      </c>
    </row>
    <row r="339" spans="1:18" x14ac:dyDescent="0.25">
      <c r="A339" s="1" t="s">
        <v>184</v>
      </c>
      <c r="B339" s="1" t="s">
        <v>184</v>
      </c>
      <c r="C339" s="1" t="s">
        <v>739</v>
      </c>
      <c r="D339" s="1" t="s">
        <v>184</v>
      </c>
      <c r="E339" s="1" t="s">
        <v>22</v>
      </c>
      <c r="F339" s="1">
        <v>13</v>
      </c>
      <c r="G339" s="2">
        <v>0.22459999999999999</v>
      </c>
      <c r="H339" s="1">
        <v>9660</v>
      </c>
      <c r="I339" s="2">
        <v>38.049999999999997</v>
      </c>
      <c r="J339" s="2">
        <v>19.399999999999999</v>
      </c>
      <c r="K339" s="2">
        <v>8.6145858764599996</v>
      </c>
      <c r="L339" s="2">
        <v>0.145312</v>
      </c>
      <c r="M339" s="1" t="s">
        <v>23</v>
      </c>
      <c r="N339" s="2">
        <v>4636</v>
      </c>
      <c r="O339" s="2">
        <v>6</v>
      </c>
      <c r="P339" s="2">
        <v>29</v>
      </c>
      <c r="Q339" s="2">
        <v>2881</v>
      </c>
      <c r="R339" s="2">
        <v>251</v>
      </c>
    </row>
    <row r="340" spans="1:18" x14ac:dyDescent="0.25">
      <c r="A340" s="1" t="s">
        <v>184</v>
      </c>
      <c r="B340" s="1" t="s">
        <v>184</v>
      </c>
      <c r="C340" s="1" t="s">
        <v>740</v>
      </c>
      <c r="D340" s="1" t="s">
        <v>741</v>
      </c>
      <c r="E340" s="1" t="s">
        <v>59</v>
      </c>
      <c r="F340" s="1">
        <v>7</v>
      </c>
      <c r="G340" s="2">
        <v>0.13639999999999999</v>
      </c>
      <c r="H340" s="1">
        <v>1889</v>
      </c>
      <c r="I340" s="2">
        <v>38.049999999999997</v>
      </c>
      <c r="J340" s="2">
        <v>25</v>
      </c>
      <c r="K340" s="2">
        <v>8.2807016372700009</v>
      </c>
      <c r="L340" s="2">
        <v>0.145312</v>
      </c>
      <c r="M340" s="1" t="s">
        <v>26</v>
      </c>
      <c r="N340" s="2">
        <v>1367</v>
      </c>
      <c r="O340" s="2">
        <v>3</v>
      </c>
      <c r="P340" s="2">
        <v>12</v>
      </c>
      <c r="Q340" s="2">
        <v>215</v>
      </c>
      <c r="R340" s="2">
        <v>34</v>
      </c>
    </row>
    <row r="341" spans="1:18" x14ac:dyDescent="0.25">
      <c r="A341" s="1" t="s">
        <v>184</v>
      </c>
      <c r="B341" s="1" t="s">
        <v>245</v>
      </c>
      <c r="C341" s="1" t="s">
        <v>742</v>
      </c>
      <c r="D341" s="1" t="s">
        <v>743</v>
      </c>
      <c r="E341" s="1" t="s">
        <v>22</v>
      </c>
      <c r="F341" s="1">
        <v>44</v>
      </c>
      <c r="G341" s="2">
        <v>0.33019999999999999</v>
      </c>
      <c r="H341" s="1">
        <v>15264</v>
      </c>
      <c r="I341" s="2">
        <v>44.51</v>
      </c>
      <c r="J341" s="2">
        <v>18.2</v>
      </c>
      <c r="K341" s="2">
        <v>11.8583307266</v>
      </c>
      <c r="L341" s="2">
        <v>0.13636799999999999</v>
      </c>
      <c r="M341" s="1" t="s">
        <v>23</v>
      </c>
      <c r="N341" s="2">
        <v>4310</v>
      </c>
      <c r="O341" s="2">
        <v>8</v>
      </c>
      <c r="P341" s="2">
        <v>45</v>
      </c>
      <c r="Q341" s="2">
        <v>2071</v>
      </c>
      <c r="R341" s="2">
        <v>171</v>
      </c>
    </row>
    <row r="342" spans="1:18" x14ac:dyDescent="0.25">
      <c r="A342" s="1" t="s">
        <v>55</v>
      </c>
      <c r="B342" s="1" t="s">
        <v>55</v>
      </c>
      <c r="C342" s="1" t="s">
        <v>744</v>
      </c>
      <c r="D342" s="1" t="s">
        <v>745</v>
      </c>
      <c r="E342" s="1" t="s">
        <v>22</v>
      </c>
      <c r="F342" s="1">
        <v>0</v>
      </c>
      <c r="G342" s="2">
        <v>0.19339999999999999</v>
      </c>
      <c r="H342" s="1">
        <v>7897</v>
      </c>
      <c r="I342" s="2">
        <v>16.47</v>
      </c>
      <c r="J342" s="2">
        <v>21</v>
      </c>
      <c r="K342" s="2">
        <v>8.7830400466899992</v>
      </c>
      <c r="L342" s="2">
        <v>8.2687999999999998E-2</v>
      </c>
      <c r="M342" s="1" t="s">
        <v>26</v>
      </c>
      <c r="N342" s="2">
        <v>1587</v>
      </c>
      <c r="O342" s="2">
        <v>1</v>
      </c>
      <c r="P342" s="2">
        <v>6</v>
      </c>
      <c r="Q342" s="2">
        <v>325</v>
      </c>
      <c r="R342" s="2">
        <v>17</v>
      </c>
    </row>
    <row r="343" spans="1:18" x14ac:dyDescent="0.25">
      <c r="A343" s="1" t="s">
        <v>55</v>
      </c>
      <c r="B343" s="1" t="s">
        <v>55</v>
      </c>
      <c r="C343" s="1" t="s">
        <v>746</v>
      </c>
      <c r="D343" s="1" t="s">
        <v>55</v>
      </c>
      <c r="E343" s="1" t="s">
        <v>22</v>
      </c>
      <c r="F343" s="1">
        <v>4</v>
      </c>
      <c r="G343" s="2">
        <v>0.20480000000000001</v>
      </c>
      <c r="H343" s="1">
        <v>119709</v>
      </c>
      <c r="I343" s="2">
        <v>4.05</v>
      </c>
      <c r="J343" s="2">
        <v>13.2</v>
      </c>
      <c r="K343" s="2">
        <v>3.2248980998999999</v>
      </c>
      <c r="L343" s="2">
        <v>6.1623999999999998E-2</v>
      </c>
      <c r="M343" s="1" t="s">
        <v>26</v>
      </c>
      <c r="N343" s="2">
        <v>28476</v>
      </c>
      <c r="O343" s="2">
        <v>217</v>
      </c>
      <c r="P343" s="2">
        <v>169</v>
      </c>
      <c r="Q343" s="2">
        <v>32844</v>
      </c>
      <c r="R343" s="2">
        <v>1607</v>
      </c>
    </row>
    <row r="344" spans="1:18" x14ac:dyDescent="0.25">
      <c r="A344" s="1" t="s">
        <v>55</v>
      </c>
      <c r="B344" s="1" t="s">
        <v>534</v>
      </c>
      <c r="C344" s="1" t="s">
        <v>747</v>
      </c>
      <c r="D344" s="1" t="s">
        <v>748</v>
      </c>
      <c r="E344" s="1" t="s">
        <v>59</v>
      </c>
      <c r="F344" s="1">
        <v>15</v>
      </c>
      <c r="G344" s="2">
        <v>0.13639999999999999</v>
      </c>
      <c r="H344" s="1">
        <v>2728</v>
      </c>
      <c r="I344" s="2">
        <v>55.92</v>
      </c>
      <c r="J344" s="2">
        <v>30.1</v>
      </c>
      <c r="K344" s="2">
        <v>26.652748107899999</v>
      </c>
      <c r="L344" s="2">
        <v>0.28057599999999999</v>
      </c>
      <c r="M344" s="1" t="s">
        <v>23</v>
      </c>
      <c r="N344" s="2">
        <v>976</v>
      </c>
      <c r="O344" s="2">
        <v>2</v>
      </c>
      <c r="P344" s="2">
        <v>13</v>
      </c>
      <c r="Q344" s="2">
        <v>703</v>
      </c>
      <c r="R344" s="2">
        <v>45</v>
      </c>
    </row>
    <row r="345" spans="1:18" x14ac:dyDescent="0.25">
      <c r="A345" s="1" t="s">
        <v>55</v>
      </c>
      <c r="B345" s="1" t="s">
        <v>534</v>
      </c>
      <c r="C345" s="1" t="s">
        <v>749</v>
      </c>
      <c r="D345" s="1" t="s">
        <v>750</v>
      </c>
      <c r="E345" s="1" t="s">
        <v>59</v>
      </c>
      <c r="F345" s="1">
        <v>10</v>
      </c>
      <c r="G345" s="2">
        <v>0.13639999999999999</v>
      </c>
      <c r="H345" s="1">
        <v>7684</v>
      </c>
      <c r="I345" s="2">
        <v>55.44</v>
      </c>
      <c r="J345" s="2">
        <v>30.6</v>
      </c>
      <c r="K345" s="2">
        <v>24.456233978299998</v>
      </c>
      <c r="L345" s="2">
        <v>0.28057599999999999</v>
      </c>
      <c r="M345" s="1" t="s">
        <v>23</v>
      </c>
      <c r="N345" s="2">
        <v>2156</v>
      </c>
      <c r="O345" s="2">
        <v>1</v>
      </c>
      <c r="P345" s="2">
        <v>38</v>
      </c>
      <c r="Q345" s="2">
        <v>2284</v>
      </c>
      <c r="R345" s="2">
        <v>133</v>
      </c>
    </row>
    <row r="346" spans="1:18" x14ac:dyDescent="0.25">
      <c r="A346" s="1" t="s">
        <v>55</v>
      </c>
      <c r="B346" s="1" t="s">
        <v>90</v>
      </c>
      <c r="C346" s="1" t="s">
        <v>751</v>
      </c>
      <c r="D346" s="1" t="s">
        <v>752</v>
      </c>
      <c r="E346" s="1" t="s">
        <v>59</v>
      </c>
      <c r="F346" s="1">
        <v>21</v>
      </c>
      <c r="G346" s="2">
        <v>0.13639999999999999</v>
      </c>
      <c r="H346" s="1">
        <v>17985</v>
      </c>
      <c r="I346" s="2">
        <v>62.89</v>
      </c>
      <c r="J346" s="2">
        <v>42.1</v>
      </c>
      <c r="K346" s="2">
        <v>29.957147598300001</v>
      </c>
      <c r="L346" s="2">
        <v>0.32246399999999997</v>
      </c>
      <c r="M346" s="1" t="s">
        <v>23</v>
      </c>
      <c r="N346" s="2">
        <v>3974</v>
      </c>
      <c r="O346" s="2">
        <v>6</v>
      </c>
      <c r="P346" s="2">
        <v>53</v>
      </c>
      <c r="Q346" s="2">
        <v>3376</v>
      </c>
      <c r="R346" s="2">
        <v>203</v>
      </c>
    </row>
    <row r="347" spans="1:18" x14ac:dyDescent="0.25">
      <c r="A347" s="1" t="s">
        <v>55</v>
      </c>
      <c r="B347" s="1" t="s">
        <v>214</v>
      </c>
      <c r="C347" s="1" t="s">
        <v>753</v>
      </c>
      <c r="D347" s="1" t="s">
        <v>754</v>
      </c>
      <c r="E347" s="1" t="s">
        <v>22</v>
      </c>
      <c r="F347" s="1">
        <v>22</v>
      </c>
      <c r="G347" s="2">
        <v>0.25700000000000001</v>
      </c>
      <c r="H347" s="1">
        <v>6429</v>
      </c>
      <c r="I347" s="2">
        <v>11.41675</v>
      </c>
      <c r="J347" s="2">
        <v>13.2</v>
      </c>
      <c r="K347" s="2">
        <v>13.2502832413</v>
      </c>
      <c r="L347" s="2">
        <v>7.3744000000000004E-2</v>
      </c>
      <c r="M347" s="1" t="s">
        <v>26</v>
      </c>
      <c r="N347" s="2">
        <v>2638</v>
      </c>
      <c r="O347" s="2">
        <v>3</v>
      </c>
      <c r="P347" s="2">
        <v>26</v>
      </c>
      <c r="Q347" s="2">
        <v>1214</v>
      </c>
      <c r="R347" s="2">
        <v>87</v>
      </c>
    </row>
    <row r="348" spans="1:18" x14ac:dyDescent="0.25">
      <c r="A348" s="1" t="s">
        <v>55</v>
      </c>
      <c r="B348" s="1" t="s">
        <v>214</v>
      </c>
      <c r="C348" s="1" t="s">
        <v>755</v>
      </c>
      <c r="D348" s="1" t="s">
        <v>756</v>
      </c>
      <c r="E348" s="1" t="s">
        <v>36</v>
      </c>
      <c r="F348" s="1">
        <v>21</v>
      </c>
      <c r="G348" s="2">
        <v>0.3947</v>
      </c>
      <c r="H348" s="1">
        <v>4605</v>
      </c>
      <c r="I348" s="2">
        <v>28.41</v>
      </c>
      <c r="J348" s="2">
        <v>11.5</v>
      </c>
      <c r="K348" s="2">
        <v>15.690168380699999</v>
      </c>
      <c r="L348" s="2">
        <v>0.112568</v>
      </c>
      <c r="M348" s="1" t="s">
        <v>23</v>
      </c>
      <c r="N348" s="2">
        <v>2231</v>
      </c>
      <c r="O348" s="2">
        <v>6</v>
      </c>
      <c r="P348" s="2">
        <v>19</v>
      </c>
      <c r="Q348" s="2">
        <v>836</v>
      </c>
      <c r="R348" s="2">
        <v>85</v>
      </c>
    </row>
    <row r="349" spans="1:18" x14ac:dyDescent="0.25">
      <c r="A349" s="1" t="s">
        <v>184</v>
      </c>
      <c r="B349" s="1" t="s">
        <v>185</v>
      </c>
      <c r="C349" s="1" t="s">
        <v>757</v>
      </c>
      <c r="D349" s="1" t="s">
        <v>758</v>
      </c>
      <c r="E349" s="1" t="s">
        <v>22</v>
      </c>
      <c r="F349" s="1">
        <v>4</v>
      </c>
      <c r="G349" s="2">
        <v>0.20480000000000001</v>
      </c>
      <c r="H349" s="1">
        <v>931</v>
      </c>
      <c r="I349" s="2">
        <v>45.33</v>
      </c>
      <c r="J349" s="2">
        <v>22.4</v>
      </c>
      <c r="K349" s="2">
        <v>13.1147537231</v>
      </c>
      <c r="L349" s="2">
        <v>0.15323200000000001</v>
      </c>
      <c r="M349" s="1" t="s">
        <v>23</v>
      </c>
      <c r="N349" s="2">
        <v>655</v>
      </c>
      <c r="O349" s="2">
        <v>3</v>
      </c>
      <c r="P349" s="2">
        <v>10</v>
      </c>
      <c r="Q349" s="2">
        <v>164</v>
      </c>
      <c r="R349" s="2">
        <v>22</v>
      </c>
    </row>
    <row r="350" spans="1:18" x14ac:dyDescent="0.25">
      <c r="A350" s="1" t="s">
        <v>184</v>
      </c>
      <c r="B350" s="1" t="s">
        <v>185</v>
      </c>
      <c r="C350" s="1" t="s">
        <v>759</v>
      </c>
      <c r="D350" s="1" t="s">
        <v>760</v>
      </c>
      <c r="E350" s="1" t="s">
        <v>22</v>
      </c>
      <c r="F350" s="1">
        <v>13</v>
      </c>
      <c r="G350" s="2">
        <v>0.22459999999999999</v>
      </c>
      <c r="H350" s="1">
        <v>2053</v>
      </c>
      <c r="I350" s="2">
        <v>43.53</v>
      </c>
      <c r="J350" s="2">
        <v>31</v>
      </c>
      <c r="K350" s="2">
        <v>16.154722213700001</v>
      </c>
      <c r="L350" s="2">
        <v>0.19642399999999999</v>
      </c>
      <c r="M350" s="1" t="s">
        <v>23</v>
      </c>
      <c r="N350" s="2">
        <v>767</v>
      </c>
      <c r="O350" s="2">
        <v>2</v>
      </c>
      <c r="P350" s="2">
        <v>10</v>
      </c>
      <c r="Q350" s="2">
        <v>220</v>
      </c>
      <c r="R350" s="2">
        <v>26</v>
      </c>
    </row>
    <row r="351" spans="1:18" x14ac:dyDescent="0.25">
      <c r="A351" s="1" t="s">
        <v>184</v>
      </c>
      <c r="B351" s="1" t="s">
        <v>185</v>
      </c>
      <c r="C351" s="1" t="s">
        <v>761</v>
      </c>
      <c r="D351" s="1" t="s">
        <v>762</v>
      </c>
      <c r="E351" s="1" t="s">
        <v>22</v>
      </c>
      <c r="F351" s="1">
        <v>3</v>
      </c>
      <c r="G351" s="2">
        <v>0.20480000000000001</v>
      </c>
      <c r="H351" s="1">
        <v>2218</v>
      </c>
      <c r="I351" s="2">
        <v>57.59</v>
      </c>
      <c r="J351" s="2">
        <v>36.6</v>
      </c>
      <c r="K351" s="2">
        <v>18.5125293732</v>
      </c>
      <c r="L351" s="2">
        <v>0.30458400000000002</v>
      </c>
      <c r="M351" s="1" t="s">
        <v>23</v>
      </c>
      <c r="N351" s="2">
        <v>986</v>
      </c>
      <c r="O351" s="2">
        <v>5</v>
      </c>
      <c r="P351" s="2">
        <v>19</v>
      </c>
      <c r="Q351" s="2">
        <v>281</v>
      </c>
      <c r="R351" s="2">
        <v>38</v>
      </c>
    </row>
    <row r="352" spans="1:18" x14ac:dyDescent="0.25">
      <c r="A352" s="1" t="s">
        <v>248</v>
      </c>
      <c r="B352" s="1" t="s">
        <v>715</v>
      </c>
      <c r="C352" s="1" t="s">
        <v>763</v>
      </c>
      <c r="D352" s="1" t="s">
        <v>248</v>
      </c>
      <c r="E352" s="1" t="s">
        <v>321</v>
      </c>
      <c r="F352" s="1">
        <v>2</v>
      </c>
      <c r="G352" s="2">
        <v>7.0400000000000004E-2</v>
      </c>
      <c r="H352" s="1">
        <v>13174</v>
      </c>
      <c r="I352" s="2">
        <v>1.3652930000000001</v>
      </c>
      <c r="J352" s="2">
        <v>11.5</v>
      </c>
      <c r="K352" s="2">
        <v>3.3404190540299998</v>
      </c>
      <c r="L352" s="2">
        <v>6.1623999999999998E-2</v>
      </c>
      <c r="M352" s="1" t="s">
        <v>252</v>
      </c>
      <c r="N352" s="2">
        <v>2209</v>
      </c>
      <c r="O352" s="2">
        <v>10</v>
      </c>
      <c r="P352" s="2">
        <v>26</v>
      </c>
      <c r="Q352" s="2">
        <v>1462</v>
      </c>
      <c r="R352" s="2">
        <v>86</v>
      </c>
    </row>
    <row r="353" spans="1:18" x14ac:dyDescent="0.25">
      <c r="A353" s="1" t="s">
        <v>55</v>
      </c>
      <c r="B353" s="1" t="s">
        <v>764</v>
      </c>
      <c r="C353" s="1" t="s">
        <v>765</v>
      </c>
      <c r="D353" s="1" t="s">
        <v>766</v>
      </c>
      <c r="E353" s="1" t="s">
        <v>36</v>
      </c>
      <c r="F353" s="1">
        <v>8</v>
      </c>
      <c r="G353" s="2">
        <v>0.3947</v>
      </c>
      <c r="H353" s="1">
        <v>4357</v>
      </c>
      <c r="I353" s="2">
        <v>39.29</v>
      </c>
      <c r="J353" s="2">
        <v>32.5</v>
      </c>
      <c r="K353" s="2">
        <v>25.456665039099999</v>
      </c>
      <c r="L353" s="2">
        <v>0.21430399999999999</v>
      </c>
      <c r="M353" s="1" t="s">
        <v>54</v>
      </c>
      <c r="N353" s="2">
        <v>1493</v>
      </c>
      <c r="O353" s="2">
        <v>2</v>
      </c>
      <c r="P353" s="2">
        <v>23</v>
      </c>
      <c r="Q353" s="2">
        <v>873</v>
      </c>
      <c r="R353" s="2">
        <v>69</v>
      </c>
    </row>
    <row r="354" spans="1:18" x14ac:dyDescent="0.25">
      <c r="A354" s="1" t="s">
        <v>55</v>
      </c>
      <c r="B354" s="1" t="s">
        <v>764</v>
      </c>
      <c r="C354" s="1" t="s">
        <v>767</v>
      </c>
      <c r="D354" s="1" t="s">
        <v>768</v>
      </c>
      <c r="E354" s="1" t="s">
        <v>22</v>
      </c>
      <c r="F354" s="1">
        <v>0</v>
      </c>
      <c r="G354" s="2">
        <v>0.19339999999999999</v>
      </c>
      <c r="H354" s="1">
        <v>4239</v>
      </c>
      <c r="I354" s="2">
        <v>22.1</v>
      </c>
      <c r="J354" s="2">
        <v>21.3</v>
      </c>
      <c r="K354" s="2">
        <v>9.7164106368999992</v>
      </c>
      <c r="L354" s="2">
        <v>0.11371199999999999</v>
      </c>
      <c r="M354" s="1" t="s">
        <v>23</v>
      </c>
      <c r="N354" s="2">
        <v>1012</v>
      </c>
      <c r="O354" s="2">
        <v>1</v>
      </c>
      <c r="P354" s="2">
        <v>11</v>
      </c>
      <c r="Q354" s="2">
        <v>788</v>
      </c>
      <c r="R354" s="2">
        <v>54</v>
      </c>
    </row>
    <row r="355" spans="1:18" x14ac:dyDescent="0.25">
      <c r="A355" s="1" t="s">
        <v>55</v>
      </c>
      <c r="B355" s="1" t="s">
        <v>764</v>
      </c>
      <c r="C355" s="1" t="s">
        <v>769</v>
      </c>
      <c r="D355" s="1" t="s">
        <v>770</v>
      </c>
      <c r="E355" s="1" t="s">
        <v>321</v>
      </c>
      <c r="F355" s="1">
        <v>0</v>
      </c>
      <c r="G355" s="2">
        <v>5.8999999999999997E-2</v>
      </c>
      <c r="H355" s="1">
        <v>2274</v>
      </c>
      <c r="I355" s="2">
        <v>21.38</v>
      </c>
      <c r="J355" s="2">
        <v>17.7</v>
      </c>
      <c r="K355" s="2">
        <v>8.32106018066</v>
      </c>
      <c r="L355" s="2">
        <v>6.5823999999999994E-2</v>
      </c>
      <c r="M355" s="1" t="s">
        <v>252</v>
      </c>
      <c r="N355" s="2">
        <v>655</v>
      </c>
      <c r="O355" s="2">
        <v>1</v>
      </c>
      <c r="P355" s="2">
        <v>4</v>
      </c>
      <c r="Q355" s="2">
        <v>361</v>
      </c>
      <c r="R355" s="2">
        <v>27</v>
      </c>
    </row>
    <row r="356" spans="1:18" x14ac:dyDescent="0.25">
      <c r="A356" s="1" t="s">
        <v>55</v>
      </c>
      <c r="B356" s="1" t="s">
        <v>165</v>
      </c>
      <c r="C356" s="1" t="s">
        <v>771</v>
      </c>
      <c r="D356" s="1" t="s">
        <v>772</v>
      </c>
      <c r="E356" s="1" t="s">
        <v>59</v>
      </c>
      <c r="F356" s="1">
        <v>6</v>
      </c>
      <c r="G356" s="2">
        <v>0.13639999999999999</v>
      </c>
      <c r="H356" s="1">
        <v>5634</v>
      </c>
      <c r="I356" s="2">
        <v>53.62</v>
      </c>
      <c r="J356" s="2">
        <v>20.100000000000001</v>
      </c>
      <c r="K356" s="2">
        <v>34.658714294399999</v>
      </c>
      <c r="L356" s="2">
        <v>0.253104</v>
      </c>
      <c r="M356" s="1" t="s">
        <v>23</v>
      </c>
      <c r="N356" s="2">
        <v>1820</v>
      </c>
      <c r="O356" s="2">
        <v>2</v>
      </c>
      <c r="P356" s="2">
        <v>17</v>
      </c>
      <c r="Q356" s="2">
        <v>1263</v>
      </c>
      <c r="R356" s="2">
        <v>80</v>
      </c>
    </row>
    <row r="357" spans="1:18" x14ac:dyDescent="0.25">
      <c r="A357" s="1" t="s">
        <v>55</v>
      </c>
      <c r="B357" s="1" t="s">
        <v>764</v>
      </c>
      <c r="C357" s="1" t="s">
        <v>773</v>
      </c>
      <c r="D357" s="1" t="s">
        <v>774</v>
      </c>
      <c r="E357" s="1" t="s">
        <v>36</v>
      </c>
      <c r="F357" s="1">
        <v>99</v>
      </c>
      <c r="G357" s="2">
        <v>0.50029999999999997</v>
      </c>
      <c r="H357" s="1">
        <v>2630</v>
      </c>
      <c r="I357" s="2">
        <v>28.76</v>
      </c>
      <c r="J357" s="2">
        <v>15.5</v>
      </c>
      <c r="K357" s="2">
        <v>21.945137023899999</v>
      </c>
      <c r="L357" s="2">
        <v>0.13044800000000001</v>
      </c>
      <c r="M357" s="1" t="s">
        <v>23</v>
      </c>
      <c r="N357" s="2">
        <v>1203</v>
      </c>
      <c r="O357" s="2">
        <v>2</v>
      </c>
      <c r="P357" s="2">
        <v>9</v>
      </c>
      <c r="Q357" s="2">
        <v>388</v>
      </c>
      <c r="R357" s="2">
        <v>27</v>
      </c>
    </row>
    <row r="358" spans="1:18" x14ac:dyDescent="0.25">
      <c r="A358" s="1" t="s">
        <v>55</v>
      </c>
      <c r="B358" s="1" t="s">
        <v>764</v>
      </c>
      <c r="C358" s="1" t="s">
        <v>775</v>
      </c>
      <c r="D358" s="1" t="s">
        <v>776</v>
      </c>
      <c r="E358" s="1" t="s">
        <v>59</v>
      </c>
      <c r="F358" s="1">
        <v>28</v>
      </c>
      <c r="G358" s="2">
        <v>0.24199999999999999</v>
      </c>
      <c r="H358" s="1">
        <v>9781</v>
      </c>
      <c r="I358" s="2">
        <v>33.19</v>
      </c>
      <c r="J358" s="2">
        <v>19.3</v>
      </c>
      <c r="K358" s="2">
        <v>21.355932235699999</v>
      </c>
      <c r="L358" s="2">
        <v>0.147312</v>
      </c>
      <c r="M358" s="1" t="s">
        <v>23</v>
      </c>
      <c r="N358" s="2">
        <v>2455</v>
      </c>
      <c r="O358" s="2">
        <v>3</v>
      </c>
      <c r="P358" s="2">
        <v>27</v>
      </c>
      <c r="Q358" s="2">
        <v>1289</v>
      </c>
      <c r="R358" s="2">
        <v>84</v>
      </c>
    </row>
    <row r="359" spans="1:18" x14ac:dyDescent="0.25">
      <c r="A359" s="1" t="s">
        <v>55</v>
      </c>
      <c r="B359" s="1" t="s">
        <v>165</v>
      </c>
      <c r="C359" s="1" t="s">
        <v>777</v>
      </c>
      <c r="D359" s="1" t="s">
        <v>778</v>
      </c>
      <c r="E359" s="1" t="s">
        <v>59</v>
      </c>
      <c r="F359" s="1">
        <v>21</v>
      </c>
      <c r="G359" s="2">
        <v>0.13639999999999999</v>
      </c>
      <c r="H359" s="1">
        <v>10209</v>
      </c>
      <c r="I359" s="2">
        <v>37.44</v>
      </c>
      <c r="J359" s="2">
        <v>18.899999999999999</v>
      </c>
      <c r="K359" s="2">
        <v>23.620506286600001</v>
      </c>
      <c r="L359" s="2">
        <v>0.16996800000000001</v>
      </c>
      <c r="M359" s="1" t="s">
        <v>23</v>
      </c>
      <c r="N359" s="2">
        <v>2669</v>
      </c>
      <c r="O359" s="2">
        <v>4</v>
      </c>
      <c r="P359" s="2">
        <v>33</v>
      </c>
      <c r="Q359" s="2">
        <v>2031</v>
      </c>
      <c r="R359" s="2">
        <v>128</v>
      </c>
    </row>
    <row r="360" spans="1:18" x14ac:dyDescent="0.25">
      <c r="A360" s="1" t="s">
        <v>55</v>
      </c>
      <c r="B360" s="1" t="s">
        <v>764</v>
      </c>
      <c r="C360" s="1" t="s">
        <v>779</v>
      </c>
      <c r="D360" s="1" t="s">
        <v>780</v>
      </c>
      <c r="E360" s="1" t="s">
        <v>22</v>
      </c>
      <c r="F360" s="1">
        <v>15</v>
      </c>
      <c r="G360" s="2">
        <v>0.22459999999999999</v>
      </c>
      <c r="H360" s="1">
        <v>5803</v>
      </c>
      <c r="I360" s="2">
        <v>38.6</v>
      </c>
      <c r="J360" s="2">
        <v>21.4</v>
      </c>
      <c r="K360" s="2">
        <v>19.696048736600002</v>
      </c>
      <c r="L360" s="2">
        <v>0.16895199999999999</v>
      </c>
      <c r="M360" s="1" t="s">
        <v>23</v>
      </c>
      <c r="N360" s="2">
        <v>2231</v>
      </c>
      <c r="O360" s="2">
        <v>3</v>
      </c>
      <c r="P360" s="2">
        <v>16</v>
      </c>
      <c r="Q360" s="2">
        <v>1088</v>
      </c>
      <c r="R360" s="2">
        <v>74</v>
      </c>
    </row>
    <row r="361" spans="1:18" x14ac:dyDescent="0.25">
      <c r="A361" s="1" t="s">
        <v>55</v>
      </c>
      <c r="B361" s="1" t="s">
        <v>188</v>
      </c>
      <c r="C361" s="1" t="s">
        <v>781</v>
      </c>
      <c r="D361" s="1" t="s">
        <v>782</v>
      </c>
      <c r="E361" s="1" t="s">
        <v>321</v>
      </c>
      <c r="F361" s="1">
        <v>9</v>
      </c>
      <c r="G361" s="2">
        <v>9.0200000000000002E-2</v>
      </c>
      <c r="H361" s="1">
        <v>5832</v>
      </c>
      <c r="I361" s="2">
        <v>21.46</v>
      </c>
      <c r="J361" s="2">
        <v>32.4</v>
      </c>
      <c r="K361" s="2">
        <v>17.356136322000001</v>
      </c>
      <c r="L361" s="2">
        <v>0.1338</v>
      </c>
      <c r="M361" s="1" t="s">
        <v>26</v>
      </c>
      <c r="N361" s="2">
        <v>2170</v>
      </c>
      <c r="O361" s="2">
        <v>2</v>
      </c>
      <c r="P361" s="2">
        <v>15</v>
      </c>
      <c r="Q361" s="2">
        <v>1034</v>
      </c>
      <c r="R361" s="2">
        <v>71</v>
      </c>
    </row>
    <row r="362" spans="1:18" x14ac:dyDescent="0.25">
      <c r="A362" s="1" t="s">
        <v>55</v>
      </c>
      <c r="B362" s="1" t="s">
        <v>165</v>
      </c>
      <c r="C362" s="1" t="s">
        <v>783</v>
      </c>
      <c r="D362" s="1" t="s">
        <v>784</v>
      </c>
      <c r="E362" s="1" t="s">
        <v>59</v>
      </c>
      <c r="F362" s="1">
        <v>1</v>
      </c>
      <c r="G362" s="2">
        <v>0.1052</v>
      </c>
      <c r="H362" s="1">
        <v>5780</v>
      </c>
      <c r="I362" s="2">
        <v>35.159999999999997</v>
      </c>
      <c r="J362" s="2">
        <v>33.5</v>
      </c>
      <c r="K362" s="2">
        <v>25.364793777500001</v>
      </c>
      <c r="L362" s="2">
        <v>0.17478399999999999</v>
      </c>
      <c r="M362" s="1" t="s">
        <v>26</v>
      </c>
      <c r="N362" s="2">
        <v>1662</v>
      </c>
      <c r="O362" s="2">
        <v>4</v>
      </c>
      <c r="P362" s="2">
        <v>16</v>
      </c>
      <c r="Q362" s="2">
        <v>1273</v>
      </c>
      <c r="R362" s="2">
        <v>83</v>
      </c>
    </row>
    <row r="363" spans="1:18" x14ac:dyDescent="0.25">
      <c r="A363" s="1" t="s">
        <v>55</v>
      </c>
      <c r="B363" s="1" t="s">
        <v>188</v>
      </c>
      <c r="C363" s="1" t="s">
        <v>785</v>
      </c>
      <c r="D363" s="1" t="s">
        <v>786</v>
      </c>
      <c r="E363" s="1" t="s">
        <v>22</v>
      </c>
      <c r="F363" s="1">
        <v>4</v>
      </c>
      <c r="G363" s="2">
        <v>0.20480000000000001</v>
      </c>
      <c r="H363" s="1">
        <v>5266</v>
      </c>
      <c r="I363" s="2">
        <v>13.07</v>
      </c>
      <c r="J363" s="2">
        <v>13.9</v>
      </c>
      <c r="K363" s="2">
        <v>9.6817331314100006</v>
      </c>
      <c r="L363" s="2">
        <v>7.3744000000000004E-2</v>
      </c>
      <c r="M363" s="1" t="s">
        <v>26</v>
      </c>
      <c r="N363" s="2">
        <v>1684</v>
      </c>
      <c r="O363" s="2">
        <v>1</v>
      </c>
      <c r="P363" s="2">
        <v>13</v>
      </c>
      <c r="Q363" s="2">
        <v>764</v>
      </c>
      <c r="R363" s="2">
        <v>63</v>
      </c>
    </row>
    <row r="364" spans="1:18" x14ac:dyDescent="0.25">
      <c r="A364" s="1" t="s">
        <v>55</v>
      </c>
      <c r="B364" s="1" t="s">
        <v>534</v>
      </c>
      <c r="C364" s="1" t="s">
        <v>787</v>
      </c>
      <c r="D364" s="1" t="s">
        <v>788</v>
      </c>
      <c r="E364" s="1" t="s">
        <v>59</v>
      </c>
      <c r="F364" s="1">
        <v>36</v>
      </c>
      <c r="G364" s="2">
        <v>0.24199999999999999</v>
      </c>
      <c r="H364" s="1">
        <v>10687</v>
      </c>
      <c r="I364" s="2">
        <v>60.9</v>
      </c>
      <c r="J364" s="2">
        <v>29</v>
      </c>
      <c r="K364" s="2">
        <v>25.171939849899999</v>
      </c>
      <c r="L364" s="2">
        <v>0.28057599999999999</v>
      </c>
      <c r="M364" s="1" t="s">
        <v>54</v>
      </c>
      <c r="N364" s="2">
        <v>3063</v>
      </c>
      <c r="O364" s="2">
        <v>5</v>
      </c>
      <c r="P364" s="2">
        <v>47</v>
      </c>
      <c r="Q364" s="2">
        <v>2323</v>
      </c>
      <c r="R364" s="2">
        <v>150</v>
      </c>
    </row>
    <row r="365" spans="1:18" x14ac:dyDescent="0.25">
      <c r="A365" s="1" t="s">
        <v>55</v>
      </c>
      <c r="B365" s="1" t="s">
        <v>188</v>
      </c>
      <c r="C365" s="1" t="s">
        <v>789</v>
      </c>
      <c r="D365" s="1" t="s">
        <v>790</v>
      </c>
      <c r="E365" s="1" t="s">
        <v>22</v>
      </c>
      <c r="F365" s="1">
        <v>0</v>
      </c>
      <c r="G365" s="2">
        <v>0.19339999999999999</v>
      </c>
      <c r="H365" s="1">
        <v>3337</v>
      </c>
      <c r="I365" s="2">
        <v>15.41</v>
      </c>
      <c r="J365" s="2">
        <v>14.3</v>
      </c>
      <c r="K365" s="2">
        <v>7.2560038566599996</v>
      </c>
      <c r="L365" s="2">
        <v>6.5823999999999994E-2</v>
      </c>
      <c r="M365" s="1" t="s">
        <v>26</v>
      </c>
      <c r="N365" s="2">
        <v>743</v>
      </c>
      <c r="O365" s="2">
        <v>1</v>
      </c>
      <c r="P365" s="2">
        <v>9</v>
      </c>
      <c r="Q365" s="2">
        <v>982</v>
      </c>
      <c r="R365" s="2">
        <v>59</v>
      </c>
    </row>
    <row r="366" spans="1:18" x14ac:dyDescent="0.25">
      <c r="A366" s="1" t="s">
        <v>55</v>
      </c>
      <c r="B366" s="1" t="s">
        <v>90</v>
      </c>
      <c r="C366" s="1" t="s">
        <v>791</v>
      </c>
      <c r="D366" s="1" t="s">
        <v>792</v>
      </c>
      <c r="E366" s="1" t="s">
        <v>22</v>
      </c>
      <c r="F366" s="1">
        <v>56</v>
      </c>
      <c r="G366" s="2">
        <v>0.33019999999999999</v>
      </c>
      <c r="H366" s="1">
        <v>4512</v>
      </c>
      <c r="I366" s="2">
        <v>68.12</v>
      </c>
      <c r="J366" s="2">
        <v>39.200000000000003</v>
      </c>
      <c r="K366" s="2">
        <v>22.897958755499999</v>
      </c>
      <c r="L366" s="2">
        <v>0.44406400000000001</v>
      </c>
      <c r="M366" s="1" t="s">
        <v>54</v>
      </c>
      <c r="N366" s="2">
        <v>1952</v>
      </c>
      <c r="O366" s="2">
        <v>2</v>
      </c>
      <c r="P366" s="2">
        <v>29</v>
      </c>
      <c r="Q366" s="2">
        <v>1433</v>
      </c>
      <c r="R366" s="2">
        <v>84</v>
      </c>
    </row>
    <row r="367" spans="1:18" x14ac:dyDescent="0.25">
      <c r="A367" s="1" t="s">
        <v>55</v>
      </c>
      <c r="B367" s="1" t="s">
        <v>165</v>
      </c>
      <c r="C367" s="1" t="s">
        <v>793</v>
      </c>
      <c r="D367" s="1" t="s">
        <v>794</v>
      </c>
      <c r="E367" s="1" t="s">
        <v>59</v>
      </c>
      <c r="F367" s="1">
        <v>9</v>
      </c>
      <c r="G367" s="2">
        <v>0.13639999999999999</v>
      </c>
      <c r="H367" s="1">
        <v>4724</v>
      </c>
      <c r="I367" s="2">
        <v>27.02</v>
      </c>
      <c r="J367" s="2">
        <v>16.7</v>
      </c>
      <c r="K367" s="2">
        <v>19.9503307343</v>
      </c>
      <c r="L367" s="2">
        <v>0.112568</v>
      </c>
      <c r="M367" s="1" t="s">
        <v>26</v>
      </c>
      <c r="N367" s="2">
        <v>1246</v>
      </c>
      <c r="O367" s="2">
        <v>3</v>
      </c>
      <c r="P367" s="2">
        <v>17</v>
      </c>
      <c r="Q367" s="2">
        <v>519</v>
      </c>
      <c r="R367" s="2">
        <v>37</v>
      </c>
    </row>
    <row r="368" spans="1:18" x14ac:dyDescent="0.25">
      <c r="A368" s="1" t="s">
        <v>55</v>
      </c>
      <c r="B368" s="1" t="s">
        <v>764</v>
      </c>
      <c r="C368" s="1" t="s">
        <v>795</v>
      </c>
      <c r="D368" s="1" t="s">
        <v>796</v>
      </c>
      <c r="E368" s="1" t="s">
        <v>22</v>
      </c>
      <c r="F368" s="1">
        <v>0</v>
      </c>
      <c r="G368" s="2">
        <v>0.19339999999999999</v>
      </c>
      <c r="H368" s="1">
        <v>3669</v>
      </c>
      <c r="I368" s="2">
        <v>21.43</v>
      </c>
      <c r="J368" s="2">
        <v>17.3</v>
      </c>
      <c r="K368" s="2">
        <v>13.1282491684</v>
      </c>
      <c r="L368" s="2">
        <v>7.3744000000000004E-2</v>
      </c>
      <c r="M368" s="1" t="s">
        <v>26</v>
      </c>
      <c r="N368" s="2">
        <v>1031</v>
      </c>
      <c r="O368" s="2">
        <v>1</v>
      </c>
      <c r="P368" s="2">
        <v>10</v>
      </c>
      <c r="Q368" s="2">
        <v>716</v>
      </c>
      <c r="R368" s="2">
        <v>53</v>
      </c>
    </row>
    <row r="369" spans="1:18" x14ac:dyDescent="0.25">
      <c r="A369" s="1" t="s">
        <v>55</v>
      </c>
      <c r="B369" s="1" t="s">
        <v>764</v>
      </c>
      <c r="C369" s="1" t="s">
        <v>797</v>
      </c>
      <c r="D369" s="1" t="s">
        <v>764</v>
      </c>
      <c r="E369" s="1" t="s">
        <v>22</v>
      </c>
      <c r="F369" s="1">
        <v>2</v>
      </c>
      <c r="G369" s="2">
        <v>0.20480000000000001</v>
      </c>
      <c r="H369" s="1">
        <v>16721</v>
      </c>
      <c r="I369" s="2">
        <v>28.86</v>
      </c>
      <c r="J369" s="2">
        <v>16.600000000000001</v>
      </c>
      <c r="K369" s="2">
        <v>12.7695446014</v>
      </c>
      <c r="L369" s="2">
        <v>9.6848000000000004E-2</v>
      </c>
      <c r="M369" s="1" t="s">
        <v>26</v>
      </c>
      <c r="N369" s="2">
        <v>5096</v>
      </c>
      <c r="O369" s="2">
        <v>4</v>
      </c>
      <c r="P369" s="2">
        <v>49</v>
      </c>
      <c r="Q369" s="2">
        <v>4677</v>
      </c>
      <c r="R369" s="2">
        <v>263</v>
      </c>
    </row>
    <row r="370" spans="1:18" x14ac:dyDescent="0.25">
      <c r="A370" s="1" t="s">
        <v>55</v>
      </c>
      <c r="B370" s="1" t="s">
        <v>764</v>
      </c>
      <c r="C370" s="1" t="s">
        <v>798</v>
      </c>
      <c r="D370" s="1" t="s">
        <v>799</v>
      </c>
      <c r="E370" s="1" t="s">
        <v>22</v>
      </c>
      <c r="F370" s="1">
        <v>1</v>
      </c>
      <c r="G370" s="2">
        <v>0.19339999999999999</v>
      </c>
      <c r="H370" s="1">
        <v>6963</v>
      </c>
      <c r="I370" s="2">
        <v>32.46</v>
      </c>
      <c r="J370" s="2">
        <v>19.899999999999999</v>
      </c>
      <c r="K370" s="2">
        <v>21.563653945900001</v>
      </c>
      <c r="L370" s="2">
        <v>0.147312</v>
      </c>
      <c r="M370" s="1" t="s">
        <v>23</v>
      </c>
      <c r="N370" s="2">
        <v>2088</v>
      </c>
      <c r="O370" s="2">
        <v>1</v>
      </c>
      <c r="P370" s="2">
        <v>22</v>
      </c>
      <c r="Q370" s="2">
        <v>1314</v>
      </c>
      <c r="R370" s="2">
        <v>88</v>
      </c>
    </row>
    <row r="371" spans="1:18" x14ac:dyDescent="0.25">
      <c r="A371" s="1" t="s">
        <v>55</v>
      </c>
      <c r="B371" s="1" t="s">
        <v>188</v>
      </c>
      <c r="C371" s="1" t="s">
        <v>800</v>
      </c>
      <c r="D371" s="1" t="s">
        <v>801</v>
      </c>
      <c r="E371" s="1" t="s">
        <v>22</v>
      </c>
      <c r="F371" s="1">
        <v>2</v>
      </c>
      <c r="G371" s="2">
        <v>0.20480000000000001</v>
      </c>
      <c r="H371" s="1">
        <v>9803</v>
      </c>
      <c r="I371" s="2">
        <v>18.89</v>
      </c>
      <c r="J371" s="2">
        <v>18.8</v>
      </c>
      <c r="K371" s="2">
        <v>12.290502548199999</v>
      </c>
      <c r="L371" s="2">
        <v>7.3744000000000004E-2</v>
      </c>
      <c r="M371" s="1" t="s">
        <v>26</v>
      </c>
      <c r="N371" s="2">
        <v>3002</v>
      </c>
      <c r="O371" s="2">
        <v>2</v>
      </c>
      <c r="P371" s="2">
        <v>27</v>
      </c>
      <c r="Q371" s="2">
        <v>2129</v>
      </c>
      <c r="R371" s="2">
        <v>125</v>
      </c>
    </row>
    <row r="372" spans="1:18" x14ac:dyDescent="0.25">
      <c r="A372" s="1" t="s">
        <v>55</v>
      </c>
      <c r="B372" s="1" t="s">
        <v>165</v>
      </c>
      <c r="C372" s="1" t="s">
        <v>802</v>
      </c>
      <c r="D372" s="1" t="s">
        <v>803</v>
      </c>
      <c r="E372" s="1" t="s">
        <v>59</v>
      </c>
      <c r="F372" s="1">
        <v>3</v>
      </c>
      <c r="G372" s="2">
        <v>0.1166</v>
      </c>
      <c r="H372" s="1">
        <v>4019</v>
      </c>
      <c r="I372" s="2">
        <v>39.11</v>
      </c>
      <c r="J372" s="2">
        <v>18.3</v>
      </c>
      <c r="K372" s="2">
        <v>24.332603454600001</v>
      </c>
      <c r="L372" s="2">
        <v>0.16996800000000001</v>
      </c>
      <c r="M372" s="1" t="s">
        <v>26</v>
      </c>
      <c r="N372" s="2">
        <v>1318</v>
      </c>
      <c r="O372" s="2">
        <v>2</v>
      </c>
      <c r="P372" s="2">
        <v>9</v>
      </c>
      <c r="Q372" s="2">
        <v>659</v>
      </c>
      <c r="R372" s="2">
        <v>49</v>
      </c>
    </row>
    <row r="373" spans="1:18" x14ac:dyDescent="0.25">
      <c r="A373" s="1" t="s">
        <v>184</v>
      </c>
      <c r="B373" s="1" t="s">
        <v>185</v>
      </c>
      <c r="C373" s="1" t="s">
        <v>804</v>
      </c>
      <c r="D373" s="1" t="s">
        <v>805</v>
      </c>
      <c r="E373" s="1" t="s">
        <v>59</v>
      </c>
      <c r="F373" s="1">
        <v>6</v>
      </c>
      <c r="G373" s="2">
        <v>0.13639999999999999</v>
      </c>
      <c r="H373" s="1">
        <v>5018</v>
      </c>
      <c r="I373" s="2">
        <v>40.08</v>
      </c>
      <c r="J373" s="2">
        <v>34.299999999999997</v>
      </c>
      <c r="K373" s="2">
        <v>10.8433732986</v>
      </c>
      <c r="L373" s="2">
        <v>0.22259200000000001</v>
      </c>
      <c r="M373" s="1" t="s">
        <v>23</v>
      </c>
      <c r="N373" s="2">
        <v>2129</v>
      </c>
      <c r="O373" s="2">
        <v>6</v>
      </c>
      <c r="P373" s="2">
        <v>21</v>
      </c>
      <c r="Q373" s="2">
        <v>840</v>
      </c>
      <c r="R373" s="2">
        <v>83</v>
      </c>
    </row>
    <row r="374" spans="1:18" x14ac:dyDescent="0.25">
      <c r="A374" s="1" t="s">
        <v>248</v>
      </c>
      <c r="B374" s="1" t="s">
        <v>715</v>
      </c>
      <c r="C374" s="1" t="s">
        <v>806</v>
      </c>
      <c r="D374" s="1" t="s">
        <v>807</v>
      </c>
      <c r="E374" s="1" t="s">
        <v>36</v>
      </c>
      <c r="F374" s="1">
        <v>5</v>
      </c>
      <c r="G374" s="2">
        <v>0.37490000000000001</v>
      </c>
      <c r="H374" s="1">
        <v>6644</v>
      </c>
      <c r="I374" s="2">
        <v>3.76</v>
      </c>
      <c r="J374" s="2">
        <v>8.1999999999999993</v>
      </c>
      <c r="K374" s="2">
        <v>2.6015074253099999</v>
      </c>
      <c r="L374" s="2">
        <v>5.1560000000000002E-2</v>
      </c>
      <c r="M374" s="1" t="s">
        <v>26</v>
      </c>
      <c r="N374" s="2">
        <v>1841</v>
      </c>
      <c r="O374" s="2">
        <v>11</v>
      </c>
      <c r="P374" s="2">
        <v>26</v>
      </c>
      <c r="Q374" s="2">
        <v>1574</v>
      </c>
      <c r="R374" s="2">
        <v>97</v>
      </c>
    </row>
    <row r="375" spans="1:18" x14ac:dyDescent="0.25">
      <c r="A375" s="1" t="s">
        <v>55</v>
      </c>
      <c r="B375" s="1" t="s">
        <v>534</v>
      </c>
      <c r="C375" s="1" t="s">
        <v>808</v>
      </c>
      <c r="D375" s="1" t="s">
        <v>534</v>
      </c>
      <c r="E375" s="1" t="s">
        <v>59</v>
      </c>
      <c r="F375" s="1">
        <v>53</v>
      </c>
      <c r="G375" s="2">
        <v>0.24199999999999999</v>
      </c>
      <c r="H375" s="1">
        <v>13307</v>
      </c>
      <c r="I375" s="2">
        <v>61.36</v>
      </c>
      <c r="J375" s="2">
        <v>27.3</v>
      </c>
      <c r="K375" s="2">
        <v>32.100612640400001</v>
      </c>
      <c r="L375" s="2">
        <v>0.28057599999999999</v>
      </c>
      <c r="M375" s="1" t="s">
        <v>54</v>
      </c>
      <c r="N375" s="2">
        <v>4008</v>
      </c>
      <c r="O375" s="2">
        <v>3</v>
      </c>
      <c r="P375" s="2">
        <v>67</v>
      </c>
      <c r="Q375" s="2">
        <v>3717</v>
      </c>
      <c r="R375" s="2">
        <v>209</v>
      </c>
    </row>
    <row r="376" spans="1:18" x14ac:dyDescent="0.25">
      <c r="A376" s="1" t="s">
        <v>55</v>
      </c>
      <c r="B376" s="1" t="s">
        <v>188</v>
      </c>
      <c r="C376" s="1" t="s">
        <v>809</v>
      </c>
      <c r="D376" s="1" t="s">
        <v>810</v>
      </c>
      <c r="E376" s="1" t="s">
        <v>22</v>
      </c>
      <c r="F376" s="1">
        <v>44</v>
      </c>
      <c r="G376" s="2">
        <v>0.33019999999999999</v>
      </c>
      <c r="H376" s="1">
        <v>11257</v>
      </c>
      <c r="I376" s="2">
        <v>25.18</v>
      </c>
      <c r="J376" s="2">
        <v>24.4</v>
      </c>
      <c r="K376" s="2">
        <v>20.551637649500002</v>
      </c>
      <c r="L376" s="2">
        <v>0.12943199999999999</v>
      </c>
      <c r="M376" s="1" t="s">
        <v>23</v>
      </c>
      <c r="N376" s="2">
        <v>2678</v>
      </c>
      <c r="O376" s="2">
        <v>4</v>
      </c>
      <c r="P376" s="2">
        <v>39</v>
      </c>
      <c r="Q376" s="2">
        <v>2352</v>
      </c>
      <c r="R376" s="2">
        <v>145</v>
      </c>
    </row>
    <row r="377" spans="1:18" x14ac:dyDescent="0.25">
      <c r="A377" s="1" t="s">
        <v>55</v>
      </c>
      <c r="B377" s="1" t="s">
        <v>188</v>
      </c>
      <c r="C377" s="1" t="s">
        <v>811</v>
      </c>
      <c r="D377" s="1" t="s">
        <v>812</v>
      </c>
      <c r="E377" s="1" t="s">
        <v>22</v>
      </c>
      <c r="F377" s="1">
        <v>17</v>
      </c>
      <c r="G377" s="2">
        <v>0.22459999999999999</v>
      </c>
      <c r="H377" s="1">
        <v>8379</v>
      </c>
      <c r="I377" s="2">
        <v>8.3699999999999992</v>
      </c>
      <c r="J377" s="2">
        <v>9.5</v>
      </c>
      <c r="K377" s="2">
        <v>3.8393385410300001</v>
      </c>
      <c r="L377" s="2">
        <v>6.1623999999999998E-2</v>
      </c>
      <c r="M377" s="1" t="s">
        <v>26</v>
      </c>
      <c r="N377" s="2">
        <v>1216</v>
      </c>
      <c r="O377" s="2">
        <v>10</v>
      </c>
      <c r="P377" s="2">
        <v>10</v>
      </c>
      <c r="Q377" s="2">
        <v>893</v>
      </c>
      <c r="R377" s="2">
        <v>54</v>
      </c>
    </row>
    <row r="378" spans="1:18" x14ac:dyDescent="0.25">
      <c r="A378" s="1" t="s">
        <v>55</v>
      </c>
      <c r="B378" s="1" t="s">
        <v>90</v>
      </c>
      <c r="C378" s="1" t="s">
        <v>813</v>
      </c>
      <c r="D378" s="1" t="s">
        <v>814</v>
      </c>
      <c r="E378" s="1" t="s">
        <v>22</v>
      </c>
      <c r="F378" s="1">
        <v>35</v>
      </c>
      <c r="G378" s="2">
        <v>0.33019999999999999</v>
      </c>
      <c r="H378" s="1">
        <v>2089</v>
      </c>
      <c r="I378" s="2">
        <v>16.785609999999998</v>
      </c>
      <c r="J378" s="2">
        <v>13.1</v>
      </c>
      <c r="K378" s="2">
        <v>8.0766029357899995</v>
      </c>
      <c r="L378" s="2">
        <v>6.5823999999999994E-2</v>
      </c>
      <c r="M378" s="1" t="s">
        <v>23</v>
      </c>
      <c r="N378" s="2">
        <v>502</v>
      </c>
      <c r="O378" s="2">
        <v>2</v>
      </c>
      <c r="P378" s="2">
        <v>8</v>
      </c>
      <c r="Q378" s="2">
        <v>418</v>
      </c>
      <c r="R378" s="2">
        <v>19</v>
      </c>
    </row>
    <row r="379" spans="1:18" x14ac:dyDescent="0.25">
      <c r="A379" s="1" t="s">
        <v>55</v>
      </c>
      <c r="B379" s="1" t="s">
        <v>534</v>
      </c>
      <c r="C379" s="1" t="s">
        <v>815</v>
      </c>
      <c r="D379" s="1" t="s">
        <v>816</v>
      </c>
      <c r="E379" s="1" t="s">
        <v>22</v>
      </c>
      <c r="F379" s="1">
        <v>67</v>
      </c>
      <c r="G379" s="2">
        <v>0.33019999999999999</v>
      </c>
      <c r="H379" s="1">
        <v>11297</v>
      </c>
      <c r="I379" s="2">
        <v>61.13</v>
      </c>
      <c r="J379" s="2">
        <v>33.700000000000003</v>
      </c>
      <c r="K379" s="2">
        <v>30.108917236300002</v>
      </c>
      <c r="L379" s="2">
        <v>0.28057599999999999</v>
      </c>
      <c r="M379" s="1" t="s">
        <v>54</v>
      </c>
      <c r="N379" s="2">
        <v>3058</v>
      </c>
      <c r="O379" s="2">
        <v>3</v>
      </c>
      <c r="P379" s="2">
        <v>64</v>
      </c>
      <c r="Q379" s="2">
        <v>3014</v>
      </c>
      <c r="R379" s="2">
        <v>206</v>
      </c>
    </row>
    <row r="380" spans="1:18" x14ac:dyDescent="0.25">
      <c r="A380" s="1" t="s">
        <v>184</v>
      </c>
      <c r="B380" s="1" t="s">
        <v>185</v>
      </c>
      <c r="C380" s="1" t="s">
        <v>817</v>
      </c>
      <c r="D380" s="1" t="s">
        <v>185</v>
      </c>
      <c r="E380" s="1" t="s">
        <v>22</v>
      </c>
      <c r="F380" s="1">
        <v>14</v>
      </c>
      <c r="G380" s="2">
        <v>0.22459999999999999</v>
      </c>
      <c r="H380" s="1">
        <v>117559</v>
      </c>
      <c r="I380" s="2">
        <v>6.87</v>
      </c>
      <c r="J380" s="2">
        <v>14.8</v>
      </c>
      <c r="K380" s="2">
        <v>3.0898876190200002</v>
      </c>
      <c r="L380" s="2">
        <v>6.1623999999999998E-2</v>
      </c>
      <c r="M380" s="1" t="s">
        <v>26</v>
      </c>
      <c r="N380" s="2">
        <v>27552</v>
      </c>
      <c r="O380" s="2">
        <v>261</v>
      </c>
      <c r="P380" s="2">
        <v>245</v>
      </c>
      <c r="Q380" s="2">
        <v>46042</v>
      </c>
      <c r="R380" s="2">
        <v>2610</v>
      </c>
    </row>
    <row r="381" spans="1:18" x14ac:dyDescent="0.25">
      <c r="A381" s="1" t="s">
        <v>184</v>
      </c>
      <c r="B381" s="1" t="s">
        <v>228</v>
      </c>
      <c r="C381" s="1" t="s">
        <v>818</v>
      </c>
      <c r="D381" s="1" t="s">
        <v>819</v>
      </c>
      <c r="E381" s="1" t="s">
        <v>59</v>
      </c>
      <c r="F381" s="1">
        <v>0</v>
      </c>
      <c r="G381" s="2">
        <v>0.1052</v>
      </c>
      <c r="H381" s="1">
        <v>1366</v>
      </c>
      <c r="I381" s="2">
        <v>15.00581</v>
      </c>
      <c r="J381" s="2">
        <v>18.899999999999999</v>
      </c>
      <c r="K381" s="2">
        <v>6.4327483177199998</v>
      </c>
      <c r="L381" s="2">
        <v>6.5823999999999994E-2</v>
      </c>
      <c r="M381" s="1" t="s">
        <v>26</v>
      </c>
      <c r="N381" s="2">
        <v>599</v>
      </c>
      <c r="O381" s="2">
        <v>3</v>
      </c>
      <c r="P381" s="2">
        <v>6</v>
      </c>
      <c r="Q381" s="2">
        <v>224</v>
      </c>
      <c r="R381" s="2">
        <v>20</v>
      </c>
    </row>
    <row r="382" spans="1:18" x14ac:dyDescent="0.25">
      <c r="A382" s="1" t="s">
        <v>55</v>
      </c>
      <c r="B382" s="1" t="s">
        <v>534</v>
      </c>
      <c r="C382" s="1" t="s">
        <v>820</v>
      </c>
      <c r="D382" s="1" t="s">
        <v>821</v>
      </c>
      <c r="E382" s="1" t="s">
        <v>22</v>
      </c>
      <c r="F382" s="1">
        <v>31</v>
      </c>
      <c r="G382" s="2">
        <v>0.33019999999999999</v>
      </c>
      <c r="H382" s="1">
        <v>5635</v>
      </c>
      <c r="I382" s="2">
        <v>28.05903</v>
      </c>
      <c r="J382" s="2">
        <v>13</v>
      </c>
      <c r="K382" s="2">
        <v>14.4209756851</v>
      </c>
      <c r="L382" s="2">
        <v>0.112568</v>
      </c>
      <c r="M382" s="1" t="s">
        <v>23</v>
      </c>
      <c r="N382" s="2">
        <v>1586</v>
      </c>
      <c r="O382" s="2">
        <v>2</v>
      </c>
      <c r="P382" s="2">
        <v>17</v>
      </c>
      <c r="Q382" s="2">
        <v>845</v>
      </c>
      <c r="R382" s="2">
        <v>50</v>
      </c>
    </row>
    <row r="383" spans="1:18" x14ac:dyDescent="0.25">
      <c r="A383" s="1" t="s">
        <v>184</v>
      </c>
      <c r="B383" s="1" t="s">
        <v>185</v>
      </c>
      <c r="C383" s="1" t="s">
        <v>822</v>
      </c>
      <c r="D383" s="1" t="s">
        <v>823</v>
      </c>
      <c r="E383" s="1" t="s">
        <v>22</v>
      </c>
      <c r="F383" s="1">
        <v>1</v>
      </c>
      <c r="G383" s="2">
        <v>0.19339999999999999</v>
      </c>
      <c r="H383" s="1">
        <v>1363</v>
      </c>
      <c r="I383" s="2">
        <v>53.16</v>
      </c>
      <c r="J383" s="2">
        <v>25</v>
      </c>
      <c r="K383" s="2">
        <v>23.636363983199999</v>
      </c>
      <c r="L383" s="2">
        <v>0.253104</v>
      </c>
      <c r="M383" s="1" t="s">
        <v>23</v>
      </c>
      <c r="N383" s="2">
        <v>393</v>
      </c>
      <c r="O383" s="2">
        <v>1</v>
      </c>
      <c r="P383" s="2">
        <v>2</v>
      </c>
      <c r="Q383" s="2">
        <v>12</v>
      </c>
      <c r="R383" s="2">
        <v>2</v>
      </c>
    </row>
    <row r="384" spans="1:18" x14ac:dyDescent="0.25">
      <c r="A384" s="1" t="s">
        <v>55</v>
      </c>
      <c r="B384" s="1" t="s">
        <v>214</v>
      </c>
      <c r="C384" s="1" t="s">
        <v>824</v>
      </c>
      <c r="D384" s="1" t="s">
        <v>825</v>
      </c>
      <c r="E384" s="1" t="s">
        <v>36</v>
      </c>
      <c r="F384" s="1">
        <v>26</v>
      </c>
      <c r="G384" s="2">
        <v>0.50029999999999997</v>
      </c>
      <c r="H384" s="1">
        <v>18156</v>
      </c>
      <c r="I384" s="2">
        <v>18.100000000000001</v>
      </c>
      <c r="J384" s="2">
        <v>16.899999999999999</v>
      </c>
      <c r="K384" s="2">
        <v>12.8695869446</v>
      </c>
      <c r="L384" s="2">
        <v>7.3744000000000004E-2</v>
      </c>
      <c r="M384" s="1" t="s">
        <v>23</v>
      </c>
      <c r="N384" s="2">
        <v>4970</v>
      </c>
      <c r="O384" s="2">
        <v>8</v>
      </c>
      <c r="P384" s="2">
        <v>56</v>
      </c>
      <c r="Q384" s="2">
        <v>2103</v>
      </c>
      <c r="R384" s="2">
        <v>160</v>
      </c>
    </row>
    <row r="385" spans="1:18" x14ac:dyDescent="0.25">
      <c r="A385" s="1" t="s">
        <v>184</v>
      </c>
      <c r="B385" s="1" t="s">
        <v>185</v>
      </c>
      <c r="C385" s="1" t="s">
        <v>826</v>
      </c>
      <c r="D385" s="1" t="s">
        <v>827</v>
      </c>
      <c r="E385" s="1" t="s">
        <v>22</v>
      </c>
      <c r="F385" s="1">
        <v>3</v>
      </c>
      <c r="G385" s="2">
        <v>0.20480000000000001</v>
      </c>
      <c r="H385" s="1">
        <v>847</v>
      </c>
      <c r="I385" s="2">
        <v>53.51</v>
      </c>
      <c r="J385" s="2">
        <v>52.4</v>
      </c>
      <c r="K385" s="2">
        <v>16.159696578999998</v>
      </c>
      <c r="L385" s="2">
        <v>0.30458400000000002</v>
      </c>
      <c r="M385" s="1" t="s">
        <v>23</v>
      </c>
      <c r="N385" s="2">
        <v>424</v>
      </c>
      <c r="O385" s="2">
        <v>1</v>
      </c>
      <c r="P385" s="2">
        <v>6</v>
      </c>
      <c r="Q385" s="2">
        <v>259</v>
      </c>
      <c r="R385" s="2">
        <v>21</v>
      </c>
    </row>
    <row r="386" spans="1:18" x14ac:dyDescent="0.25">
      <c r="A386" s="1" t="s">
        <v>184</v>
      </c>
      <c r="B386" s="1" t="s">
        <v>185</v>
      </c>
      <c r="C386" s="1" t="s">
        <v>828</v>
      </c>
      <c r="D386" s="1" t="s">
        <v>829</v>
      </c>
      <c r="E386" s="1" t="s">
        <v>59</v>
      </c>
      <c r="F386" s="1">
        <v>5</v>
      </c>
      <c r="G386" s="2">
        <v>0.1166</v>
      </c>
      <c r="H386" s="1">
        <v>846</v>
      </c>
      <c r="I386" s="2">
        <v>59.92</v>
      </c>
      <c r="J386" s="2">
        <v>18.8</v>
      </c>
      <c r="K386" s="2">
        <v>24.707601547199999</v>
      </c>
      <c r="L386" s="2">
        <v>0.23624000000000001</v>
      </c>
      <c r="M386" s="1" t="s">
        <v>23</v>
      </c>
      <c r="N386" s="2">
        <v>856</v>
      </c>
      <c r="O386" s="2">
        <v>4</v>
      </c>
      <c r="P386" s="2">
        <v>13</v>
      </c>
      <c r="Q386" s="2">
        <v>335</v>
      </c>
      <c r="R386" s="2">
        <v>45</v>
      </c>
    </row>
    <row r="387" spans="1:18" x14ac:dyDescent="0.25">
      <c r="A387" s="1" t="s">
        <v>184</v>
      </c>
      <c r="B387" s="1" t="s">
        <v>185</v>
      </c>
      <c r="C387" s="1" t="s">
        <v>830</v>
      </c>
      <c r="D387" s="1" t="s">
        <v>831</v>
      </c>
      <c r="E387" s="1" t="s">
        <v>59</v>
      </c>
      <c r="F387" s="1">
        <v>11</v>
      </c>
      <c r="G387" s="2">
        <v>0.13639999999999999</v>
      </c>
      <c r="H387" s="1">
        <v>1359</v>
      </c>
      <c r="I387" s="2">
        <v>45.85</v>
      </c>
      <c r="J387" s="2">
        <v>15.2</v>
      </c>
      <c r="K387" s="2">
        <v>22.771213531499999</v>
      </c>
      <c r="L387" s="2">
        <v>0.16996800000000001</v>
      </c>
      <c r="M387" s="1" t="s">
        <v>23</v>
      </c>
      <c r="N387" s="2">
        <v>895</v>
      </c>
      <c r="O387" s="2">
        <v>1</v>
      </c>
      <c r="P387" s="2">
        <v>10</v>
      </c>
      <c r="Q387" s="2">
        <v>300</v>
      </c>
      <c r="R387" s="2">
        <v>39</v>
      </c>
    </row>
    <row r="388" spans="1:18" x14ac:dyDescent="0.25">
      <c r="A388" s="1" t="s">
        <v>184</v>
      </c>
      <c r="B388" s="1" t="s">
        <v>308</v>
      </c>
      <c r="C388" s="1" t="s">
        <v>832</v>
      </c>
      <c r="D388" s="1" t="s">
        <v>833</v>
      </c>
      <c r="E388" s="1" t="s">
        <v>22</v>
      </c>
      <c r="F388" s="1">
        <v>0</v>
      </c>
      <c r="G388" s="2">
        <v>0.19339999999999999</v>
      </c>
      <c r="H388" s="1">
        <v>5997</v>
      </c>
      <c r="I388" s="2">
        <v>17.670000000000002</v>
      </c>
      <c r="J388" s="2">
        <v>17</v>
      </c>
      <c r="K388" s="2">
        <v>6.1138210296600004</v>
      </c>
      <c r="L388" s="2">
        <v>6.5823999999999994E-2</v>
      </c>
      <c r="M388" s="1" t="s">
        <v>26</v>
      </c>
      <c r="N388" s="2">
        <v>1234</v>
      </c>
      <c r="O388" s="2">
        <v>2</v>
      </c>
      <c r="P388" s="2">
        <v>11</v>
      </c>
      <c r="Q388" s="2">
        <v>1166</v>
      </c>
      <c r="R388" s="2">
        <v>76</v>
      </c>
    </row>
    <row r="389" spans="1:18" x14ac:dyDescent="0.25">
      <c r="A389" s="1" t="s">
        <v>184</v>
      </c>
      <c r="B389" s="1" t="s">
        <v>185</v>
      </c>
      <c r="C389" s="1" t="s">
        <v>834</v>
      </c>
      <c r="D389" s="1" t="s">
        <v>835</v>
      </c>
      <c r="E389" s="1" t="s">
        <v>22</v>
      </c>
      <c r="F389" s="1">
        <v>2</v>
      </c>
      <c r="G389" s="2">
        <v>0.20480000000000001</v>
      </c>
      <c r="H389" s="1">
        <v>86496</v>
      </c>
      <c r="I389" s="2">
        <v>10.59</v>
      </c>
      <c r="J389" s="2">
        <v>28.6</v>
      </c>
      <c r="K389" s="2">
        <v>4.7940025329599996</v>
      </c>
      <c r="L389" s="2">
        <v>0.10596</v>
      </c>
      <c r="M389" s="1" t="s">
        <v>23</v>
      </c>
      <c r="N389" s="2">
        <v>17509</v>
      </c>
      <c r="O389" s="2">
        <v>31</v>
      </c>
      <c r="P389" s="2">
        <v>78</v>
      </c>
      <c r="Q389" s="2">
        <v>11336</v>
      </c>
      <c r="R389" s="2">
        <v>622</v>
      </c>
    </row>
    <row r="390" spans="1:18" x14ac:dyDescent="0.25">
      <c r="A390" s="1" t="s">
        <v>184</v>
      </c>
      <c r="B390" s="1" t="s">
        <v>185</v>
      </c>
      <c r="C390" s="1" t="s">
        <v>836</v>
      </c>
      <c r="D390" s="1" t="s">
        <v>837</v>
      </c>
      <c r="E390" s="1" t="s">
        <v>22</v>
      </c>
      <c r="F390" s="1">
        <v>0</v>
      </c>
      <c r="G390" s="2">
        <v>0.19339999999999999</v>
      </c>
      <c r="H390" s="1">
        <v>12778</v>
      </c>
      <c r="I390" s="2">
        <v>29.7</v>
      </c>
      <c r="J390" s="2">
        <v>24.9</v>
      </c>
      <c r="K390" s="2">
        <v>10.197916984600001</v>
      </c>
      <c r="L390" s="2">
        <v>0.11371199999999999</v>
      </c>
      <c r="M390" s="1" t="s">
        <v>23</v>
      </c>
      <c r="N390" s="2">
        <v>4110</v>
      </c>
      <c r="O390" s="2">
        <v>6</v>
      </c>
      <c r="P390" s="2">
        <v>36</v>
      </c>
      <c r="Q390" s="2">
        <v>3034</v>
      </c>
      <c r="R390" s="2">
        <v>187</v>
      </c>
    </row>
    <row r="391" spans="1:18" x14ac:dyDescent="0.25">
      <c r="A391" s="1" t="s">
        <v>184</v>
      </c>
      <c r="B391" s="1" t="s">
        <v>308</v>
      </c>
      <c r="C391" s="1" t="s">
        <v>838</v>
      </c>
      <c r="D391" s="1" t="s">
        <v>308</v>
      </c>
      <c r="E391" s="1" t="s">
        <v>22</v>
      </c>
      <c r="F391" s="1">
        <v>0</v>
      </c>
      <c r="G391" s="2">
        <v>0.19339999999999999</v>
      </c>
      <c r="H391" s="1">
        <v>22099</v>
      </c>
      <c r="I391" s="2">
        <v>19.27</v>
      </c>
      <c r="J391" s="2">
        <v>19</v>
      </c>
      <c r="K391" s="2">
        <v>4.2830839157099998</v>
      </c>
      <c r="L391" s="2">
        <v>7.8488000000000002E-2</v>
      </c>
      <c r="M391" s="1" t="s">
        <v>26</v>
      </c>
      <c r="N391" s="2">
        <v>4854</v>
      </c>
      <c r="O391" s="2">
        <v>4</v>
      </c>
      <c r="P391" s="2">
        <v>55</v>
      </c>
      <c r="Q391" s="2">
        <v>6350</v>
      </c>
      <c r="R391" s="2">
        <v>413</v>
      </c>
    </row>
    <row r="392" spans="1:18" x14ac:dyDescent="0.25">
      <c r="A392" s="1" t="s">
        <v>184</v>
      </c>
      <c r="B392" s="1" t="s">
        <v>308</v>
      </c>
      <c r="C392" s="1" t="s">
        <v>839</v>
      </c>
      <c r="D392" s="1" t="s">
        <v>840</v>
      </c>
      <c r="E392" s="1" t="s">
        <v>22</v>
      </c>
      <c r="F392" s="1">
        <v>7</v>
      </c>
      <c r="G392" s="2">
        <v>0.22459999999999999</v>
      </c>
      <c r="H392" s="1">
        <v>3570</v>
      </c>
      <c r="I392" s="2">
        <v>54.25</v>
      </c>
      <c r="J392" s="2">
        <v>35.9</v>
      </c>
      <c r="K392" s="2">
        <v>14.892473220799999</v>
      </c>
      <c r="L392" s="2">
        <v>0.30458400000000002</v>
      </c>
      <c r="M392" s="1" t="s">
        <v>54</v>
      </c>
      <c r="N392" s="2">
        <v>1108</v>
      </c>
      <c r="O392" s="2">
        <v>2</v>
      </c>
      <c r="P392" s="2">
        <v>15</v>
      </c>
      <c r="Q392" s="2">
        <v>855</v>
      </c>
      <c r="R392" s="2">
        <v>67</v>
      </c>
    </row>
    <row r="393" spans="1:18" x14ac:dyDescent="0.25">
      <c r="A393" s="1" t="s">
        <v>184</v>
      </c>
      <c r="B393" s="1" t="s">
        <v>308</v>
      </c>
      <c r="C393" s="1" t="s">
        <v>841</v>
      </c>
      <c r="D393" s="1" t="s">
        <v>842</v>
      </c>
      <c r="E393" s="1" t="s">
        <v>22</v>
      </c>
      <c r="F393" s="1">
        <v>9</v>
      </c>
      <c r="G393" s="2">
        <v>0.22459999999999999</v>
      </c>
      <c r="H393" s="1">
        <v>5929</v>
      </c>
      <c r="I393" s="2">
        <v>35.93</v>
      </c>
      <c r="J393" s="2">
        <v>23.1</v>
      </c>
      <c r="K393" s="2">
        <v>8.0507545471200004</v>
      </c>
      <c r="L393" s="2">
        <v>0.105792</v>
      </c>
      <c r="M393" s="1" t="s">
        <v>23</v>
      </c>
      <c r="N393" s="2">
        <v>2078</v>
      </c>
      <c r="O393" s="2">
        <v>2</v>
      </c>
      <c r="P393" s="2">
        <v>20</v>
      </c>
      <c r="Q393" s="2">
        <v>1212</v>
      </c>
      <c r="R393" s="2">
        <v>104</v>
      </c>
    </row>
    <row r="394" spans="1:18" x14ac:dyDescent="0.25">
      <c r="A394" s="1" t="s">
        <v>184</v>
      </c>
      <c r="B394" s="1" t="s">
        <v>185</v>
      </c>
      <c r="C394" s="1" t="s">
        <v>843</v>
      </c>
      <c r="D394" s="1" t="s">
        <v>844</v>
      </c>
      <c r="E394" s="1" t="s">
        <v>22</v>
      </c>
      <c r="F394" s="1">
        <v>0</v>
      </c>
      <c r="G394" s="2">
        <v>0.19339999999999999</v>
      </c>
      <c r="H394" s="1">
        <v>16692</v>
      </c>
      <c r="I394" s="2">
        <v>15.7</v>
      </c>
      <c r="J394" s="2">
        <v>18.100000000000001</v>
      </c>
      <c r="K394" s="2">
        <v>4.4867358207699999</v>
      </c>
      <c r="L394" s="2">
        <v>6.1623999999999998E-2</v>
      </c>
      <c r="M394" s="1" t="s">
        <v>26</v>
      </c>
      <c r="N394" s="2">
        <v>3126</v>
      </c>
      <c r="O394" s="2">
        <v>1</v>
      </c>
      <c r="P394" s="2">
        <v>30</v>
      </c>
      <c r="Q394" s="2">
        <v>2591</v>
      </c>
      <c r="R394" s="2">
        <v>163</v>
      </c>
    </row>
    <row r="395" spans="1:18" x14ac:dyDescent="0.25">
      <c r="A395" s="1" t="s">
        <v>184</v>
      </c>
      <c r="B395" s="1" t="s">
        <v>308</v>
      </c>
      <c r="C395" s="1" t="s">
        <v>845</v>
      </c>
      <c r="D395" s="1" t="s">
        <v>846</v>
      </c>
      <c r="E395" s="1" t="s">
        <v>22</v>
      </c>
      <c r="F395" s="1">
        <v>2</v>
      </c>
      <c r="G395" s="2">
        <v>0.20480000000000001</v>
      </c>
      <c r="H395" s="1">
        <v>3972</v>
      </c>
      <c r="I395" s="2">
        <v>22.22</v>
      </c>
      <c r="J395" s="2">
        <v>23.8</v>
      </c>
      <c r="K395" s="2">
        <v>7.3917136192299999</v>
      </c>
      <c r="L395" s="2">
        <v>0.105792</v>
      </c>
      <c r="M395" s="1" t="s">
        <v>23</v>
      </c>
      <c r="N395" s="2">
        <v>1113</v>
      </c>
      <c r="O395" s="2">
        <v>4</v>
      </c>
      <c r="P395" s="2">
        <v>9</v>
      </c>
      <c r="Q395" s="2">
        <v>539</v>
      </c>
      <c r="R395" s="2">
        <v>38</v>
      </c>
    </row>
    <row r="396" spans="1:18" x14ac:dyDescent="0.25">
      <c r="A396" s="1" t="s">
        <v>184</v>
      </c>
      <c r="B396" s="1" t="s">
        <v>228</v>
      </c>
      <c r="C396" s="1" t="s">
        <v>847</v>
      </c>
      <c r="D396" s="1" t="s">
        <v>848</v>
      </c>
      <c r="E396" s="1" t="s">
        <v>59</v>
      </c>
      <c r="F396" s="1">
        <v>15</v>
      </c>
      <c r="G396" s="2">
        <v>0.13639999999999999</v>
      </c>
      <c r="H396" s="1">
        <v>6072</v>
      </c>
      <c r="I396" s="2">
        <v>45.12</v>
      </c>
      <c r="J396" s="2">
        <v>24.1</v>
      </c>
      <c r="K396" s="2">
        <v>10.225607871999999</v>
      </c>
      <c r="L396" s="2">
        <v>0.15323200000000001</v>
      </c>
      <c r="M396" s="1" t="s">
        <v>26</v>
      </c>
      <c r="N396" s="2">
        <v>1900</v>
      </c>
      <c r="O396" s="2">
        <v>6</v>
      </c>
      <c r="P396" s="2">
        <v>30</v>
      </c>
      <c r="Q396" s="2">
        <v>1534</v>
      </c>
      <c r="R396" s="2">
        <v>143</v>
      </c>
    </row>
    <row r="397" spans="1:18" x14ac:dyDescent="0.25">
      <c r="A397" s="1" t="s">
        <v>184</v>
      </c>
      <c r="B397" s="1" t="s">
        <v>185</v>
      </c>
      <c r="C397" s="1" t="s">
        <v>849</v>
      </c>
      <c r="D397" s="1" t="s">
        <v>850</v>
      </c>
      <c r="E397" s="1" t="s">
        <v>22</v>
      </c>
      <c r="F397" s="1">
        <v>1</v>
      </c>
      <c r="G397" s="2">
        <v>0.19339999999999999</v>
      </c>
      <c r="H397" s="1">
        <v>8048</v>
      </c>
      <c r="I397" s="2">
        <v>26.7</v>
      </c>
      <c r="J397" s="2">
        <v>19.7</v>
      </c>
      <c r="K397" s="2">
        <v>7.0261859893800001</v>
      </c>
      <c r="L397" s="2">
        <v>0.105792</v>
      </c>
      <c r="M397" s="1" t="s">
        <v>26</v>
      </c>
      <c r="N397" s="2">
        <v>2350</v>
      </c>
      <c r="O397" s="2">
        <v>2</v>
      </c>
      <c r="P397" s="2">
        <v>22</v>
      </c>
      <c r="Q397" s="2">
        <v>3163</v>
      </c>
      <c r="R397" s="2">
        <v>187</v>
      </c>
    </row>
    <row r="398" spans="1:18" x14ac:dyDescent="0.25">
      <c r="A398" s="1" t="s">
        <v>45</v>
      </c>
      <c r="B398" s="1" t="s">
        <v>386</v>
      </c>
      <c r="C398" s="1" t="s">
        <v>851</v>
      </c>
      <c r="D398" s="1" t="s">
        <v>852</v>
      </c>
      <c r="E398" s="1" t="s">
        <v>321</v>
      </c>
      <c r="F398" s="1">
        <v>0</v>
      </c>
      <c r="G398" s="2">
        <v>5.8999999999999997E-2</v>
      </c>
      <c r="H398" s="1">
        <v>5669</v>
      </c>
      <c r="I398" s="2">
        <v>67.819999999999993</v>
      </c>
      <c r="J398" s="2">
        <v>0</v>
      </c>
      <c r="K398" s="2">
        <v>5.1396193504300003</v>
      </c>
      <c r="L398" s="2">
        <v>0.30205599999999999</v>
      </c>
      <c r="M398" s="1" t="s">
        <v>26</v>
      </c>
      <c r="N398" s="2">
        <v>980</v>
      </c>
      <c r="O398" s="2">
        <v>1</v>
      </c>
      <c r="P398" s="2">
        <v>20</v>
      </c>
      <c r="Q398" s="2">
        <v>1226</v>
      </c>
      <c r="R398" s="2">
        <v>56</v>
      </c>
    </row>
    <row r="399" spans="1:18" x14ac:dyDescent="0.25">
      <c r="A399" s="1" t="s">
        <v>184</v>
      </c>
      <c r="B399" s="1" t="s">
        <v>263</v>
      </c>
      <c r="C399" s="1" t="s">
        <v>853</v>
      </c>
      <c r="D399" s="1" t="s">
        <v>854</v>
      </c>
      <c r="E399" s="1" t="s">
        <v>59</v>
      </c>
      <c r="F399" s="1">
        <v>13</v>
      </c>
      <c r="G399" s="2">
        <v>0.13639999999999999</v>
      </c>
      <c r="H399" s="1">
        <v>998</v>
      </c>
      <c r="I399" s="2">
        <v>26.56</v>
      </c>
      <c r="J399" s="2">
        <v>44.3</v>
      </c>
      <c r="K399" s="2">
        <v>4.6875</v>
      </c>
      <c r="L399" s="2">
        <v>0.17095199999999999</v>
      </c>
      <c r="M399" s="1" t="s">
        <v>23</v>
      </c>
      <c r="N399" s="2">
        <v>377</v>
      </c>
      <c r="O399" s="2">
        <v>1</v>
      </c>
      <c r="P399" s="2">
        <v>3</v>
      </c>
      <c r="Q399" s="2">
        <v>203</v>
      </c>
      <c r="R399" s="2">
        <v>18</v>
      </c>
    </row>
    <row r="400" spans="1:18" x14ac:dyDescent="0.25">
      <c r="A400" s="1" t="s">
        <v>184</v>
      </c>
      <c r="B400" s="1" t="s">
        <v>217</v>
      </c>
      <c r="C400" s="1" t="s">
        <v>855</v>
      </c>
      <c r="D400" s="1" t="s">
        <v>856</v>
      </c>
      <c r="E400" s="1" t="s">
        <v>22</v>
      </c>
      <c r="F400" s="1">
        <v>0</v>
      </c>
      <c r="G400" s="2">
        <v>0.19339999999999999</v>
      </c>
      <c r="H400" s="1">
        <v>2059</v>
      </c>
      <c r="I400" s="2">
        <v>41.85</v>
      </c>
      <c r="J400" s="2">
        <v>17.2</v>
      </c>
      <c r="K400" s="2">
        <v>6.6568045616099996</v>
      </c>
      <c r="L400" s="2">
        <v>0.12844800000000001</v>
      </c>
      <c r="M400" s="1" t="s">
        <v>23</v>
      </c>
      <c r="N400" s="2">
        <v>938</v>
      </c>
      <c r="O400" s="2">
        <v>2</v>
      </c>
      <c r="P400" s="2">
        <v>11</v>
      </c>
      <c r="Q400" s="2">
        <v>296</v>
      </c>
      <c r="R400" s="2">
        <v>32</v>
      </c>
    </row>
    <row r="401" spans="1:18" x14ac:dyDescent="0.25">
      <c r="A401" s="1" t="s">
        <v>184</v>
      </c>
      <c r="B401" s="1" t="s">
        <v>217</v>
      </c>
      <c r="C401" s="1" t="s">
        <v>857</v>
      </c>
      <c r="D401" s="1" t="s">
        <v>858</v>
      </c>
      <c r="E401" s="1" t="s">
        <v>36</v>
      </c>
      <c r="F401" s="1">
        <v>0</v>
      </c>
      <c r="G401" s="2">
        <v>0.36349999999999999</v>
      </c>
      <c r="H401" s="1">
        <v>1806</v>
      </c>
      <c r="I401" s="2">
        <v>27.77</v>
      </c>
      <c r="J401" s="2">
        <v>20.100000000000001</v>
      </c>
      <c r="K401" s="2">
        <v>6.0490045547499998</v>
      </c>
      <c r="L401" s="2">
        <v>0.105792</v>
      </c>
      <c r="M401" s="1" t="s">
        <v>23</v>
      </c>
      <c r="N401" s="2">
        <v>603</v>
      </c>
      <c r="O401" s="2">
        <v>2</v>
      </c>
      <c r="P401" s="2">
        <v>7</v>
      </c>
      <c r="Q401" s="2">
        <v>265</v>
      </c>
      <c r="R401" s="2">
        <v>31</v>
      </c>
    </row>
    <row r="402" spans="1:18" x14ac:dyDescent="0.25">
      <c r="A402" s="1" t="s">
        <v>184</v>
      </c>
      <c r="B402" s="1" t="s">
        <v>217</v>
      </c>
      <c r="C402" s="1" t="s">
        <v>859</v>
      </c>
      <c r="D402" s="1" t="s">
        <v>860</v>
      </c>
      <c r="E402" s="1" t="s">
        <v>59</v>
      </c>
      <c r="F402" s="1">
        <v>31</v>
      </c>
      <c r="G402" s="2">
        <v>0.24199999999999999</v>
      </c>
      <c r="H402" s="1">
        <v>1652</v>
      </c>
      <c r="I402" s="2">
        <v>31.78</v>
      </c>
      <c r="J402" s="2">
        <v>24.5</v>
      </c>
      <c r="K402" s="2">
        <v>7.1782178878799998</v>
      </c>
      <c r="L402" s="2">
        <v>0.105792</v>
      </c>
      <c r="M402" s="1" t="s">
        <v>23</v>
      </c>
      <c r="N402" s="2">
        <v>707</v>
      </c>
      <c r="O402" s="2">
        <v>2</v>
      </c>
      <c r="P402" s="2">
        <v>7</v>
      </c>
      <c r="Q402" s="2">
        <v>369</v>
      </c>
      <c r="R402" s="2">
        <v>28</v>
      </c>
    </row>
    <row r="403" spans="1:18" x14ac:dyDescent="0.25">
      <c r="A403" s="1" t="s">
        <v>184</v>
      </c>
      <c r="B403" s="1" t="s">
        <v>217</v>
      </c>
      <c r="C403" s="1" t="s">
        <v>861</v>
      </c>
      <c r="D403" s="1" t="s">
        <v>862</v>
      </c>
      <c r="E403" s="1" t="s">
        <v>22</v>
      </c>
      <c r="F403" s="1">
        <v>0</v>
      </c>
      <c r="G403" s="2">
        <v>0.19339999999999999</v>
      </c>
      <c r="H403" s="1">
        <v>1648</v>
      </c>
      <c r="I403" s="2">
        <v>19.44623</v>
      </c>
      <c r="J403" s="2">
        <v>22.3</v>
      </c>
      <c r="K403" s="2">
        <v>6.25</v>
      </c>
      <c r="L403" s="2">
        <v>8.2687999999999998E-2</v>
      </c>
      <c r="M403" s="1" t="s">
        <v>26</v>
      </c>
      <c r="N403" s="2">
        <v>615</v>
      </c>
      <c r="O403" s="2">
        <v>1</v>
      </c>
      <c r="P403" s="2">
        <v>6</v>
      </c>
      <c r="Q403" s="2">
        <v>141</v>
      </c>
      <c r="R403" s="2">
        <v>12</v>
      </c>
    </row>
    <row r="404" spans="1:18" x14ac:dyDescent="0.25">
      <c r="A404" s="1" t="s">
        <v>184</v>
      </c>
      <c r="B404" s="1" t="s">
        <v>217</v>
      </c>
      <c r="C404" s="1" t="s">
        <v>863</v>
      </c>
      <c r="D404" s="1" t="s">
        <v>864</v>
      </c>
      <c r="E404" s="1" t="s">
        <v>59</v>
      </c>
      <c r="F404" s="1">
        <v>0</v>
      </c>
      <c r="G404" s="2">
        <v>0.1052</v>
      </c>
      <c r="H404" s="1">
        <v>696</v>
      </c>
      <c r="I404" s="2">
        <v>59.82</v>
      </c>
      <c r="J404" s="2">
        <v>37.299999999999997</v>
      </c>
      <c r="K404" s="2">
        <v>15.476190567</v>
      </c>
      <c r="L404" s="2">
        <v>0.30458400000000002</v>
      </c>
      <c r="M404" s="1" t="s">
        <v>23</v>
      </c>
      <c r="N404" s="2">
        <v>380</v>
      </c>
      <c r="O404" s="2">
        <v>1</v>
      </c>
      <c r="P404" s="2">
        <v>4</v>
      </c>
      <c r="Q404" s="2">
        <v>121</v>
      </c>
      <c r="R404" s="2">
        <v>19</v>
      </c>
    </row>
    <row r="405" spans="1:18" x14ac:dyDescent="0.25">
      <c r="A405" s="1" t="s">
        <v>184</v>
      </c>
      <c r="B405" s="1" t="s">
        <v>217</v>
      </c>
      <c r="C405" s="1" t="s">
        <v>865</v>
      </c>
      <c r="D405" s="1" t="s">
        <v>866</v>
      </c>
      <c r="E405" s="1" t="s">
        <v>36</v>
      </c>
      <c r="F405" s="1">
        <v>1</v>
      </c>
      <c r="G405" s="2">
        <v>0.36349999999999999</v>
      </c>
      <c r="H405" s="1">
        <v>765</v>
      </c>
      <c r="I405" s="2">
        <v>61.43</v>
      </c>
      <c r="J405" s="2">
        <v>27.7</v>
      </c>
      <c r="K405" s="2">
        <v>13.9264993668</v>
      </c>
      <c r="L405" s="2">
        <v>0.246976</v>
      </c>
      <c r="M405" s="1" t="s">
        <v>54</v>
      </c>
      <c r="N405" s="2">
        <v>235</v>
      </c>
      <c r="O405" s="2">
        <v>2</v>
      </c>
      <c r="P405" s="2">
        <v>4</v>
      </c>
      <c r="Q405" s="2">
        <v>126</v>
      </c>
      <c r="R405" s="2">
        <v>11</v>
      </c>
    </row>
    <row r="406" spans="1:18" x14ac:dyDescent="0.25">
      <c r="A406" s="1" t="s">
        <v>184</v>
      </c>
      <c r="B406" s="1" t="s">
        <v>217</v>
      </c>
      <c r="C406" s="1" t="s">
        <v>867</v>
      </c>
      <c r="D406" s="1" t="s">
        <v>868</v>
      </c>
      <c r="E406" s="1" t="s">
        <v>36</v>
      </c>
      <c r="F406" s="1">
        <v>0</v>
      </c>
      <c r="G406" s="2">
        <v>0.36349999999999999</v>
      </c>
      <c r="H406" s="1">
        <v>682</v>
      </c>
      <c r="I406" s="2">
        <v>41.92</v>
      </c>
      <c r="J406" s="2">
        <v>27</v>
      </c>
      <c r="K406" s="2">
        <v>7.3726539611800002</v>
      </c>
      <c r="L406" s="2">
        <v>0.17278399999999999</v>
      </c>
      <c r="M406" s="1" t="s">
        <v>23</v>
      </c>
      <c r="N406" s="2">
        <v>404</v>
      </c>
      <c r="O406" s="2">
        <v>1</v>
      </c>
      <c r="P406" s="2">
        <v>5</v>
      </c>
      <c r="Q406" s="2">
        <v>229</v>
      </c>
      <c r="R406" s="2">
        <v>21</v>
      </c>
    </row>
    <row r="407" spans="1:18" x14ac:dyDescent="0.25">
      <c r="A407" s="1" t="s">
        <v>184</v>
      </c>
      <c r="B407" s="1" t="s">
        <v>217</v>
      </c>
      <c r="C407" s="1" t="s">
        <v>869</v>
      </c>
      <c r="D407" s="1" t="s">
        <v>870</v>
      </c>
      <c r="E407" s="1" t="s">
        <v>59</v>
      </c>
      <c r="F407" s="1">
        <v>0</v>
      </c>
      <c r="G407" s="2">
        <v>0.1052</v>
      </c>
      <c r="H407" s="1">
        <v>1620</v>
      </c>
      <c r="I407" s="2">
        <v>42.14</v>
      </c>
      <c r="J407" s="2">
        <v>30.1</v>
      </c>
      <c r="K407" s="2">
        <v>13.6635351181</v>
      </c>
      <c r="L407" s="2">
        <v>0.180704</v>
      </c>
      <c r="M407" s="1" t="s">
        <v>26</v>
      </c>
      <c r="N407" s="2">
        <v>966</v>
      </c>
      <c r="O407" s="2">
        <v>1</v>
      </c>
      <c r="P407" s="2">
        <v>10</v>
      </c>
      <c r="Q407" s="2">
        <v>509</v>
      </c>
      <c r="R407" s="2">
        <v>65</v>
      </c>
    </row>
    <row r="408" spans="1:18" x14ac:dyDescent="0.25">
      <c r="A408" s="1" t="s">
        <v>184</v>
      </c>
      <c r="B408" s="1" t="s">
        <v>217</v>
      </c>
      <c r="C408" s="1" t="s">
        <v>871</v>
      </c>
      <c r="D408" s="1" t="s">
        <v>872</v>
      </c>
      <c r="E408" s="1" t="s">
        <v>22</v>
      </c>
      <c r="F408" s="1">
        <v>0</v>
      </c>
      <c r="G408" s="2">
        <v>0.19339999999999999</v>
      </c>
      <c r="H408" s="1">
        <v>1278</v>
      </c>
      <c r="I408" s="2">
        <v>24.7</v>
      </c>
      <c r="J408" s="2">
        <v>26</v>
      </c>
      <c r="K408" s="2">
        <v>6.5633544921900002</v>
      </c>
      <c r="L408" s="2">
        <v>0.13326399999999999</v>
      </c>
      <c r="M408" s="1" t="s">
        <v>23</v>
      </c>
      <c r="N408" s="2">
        <v>480</v>
      </c>
      <c r="O408" s="2">
        <v>2</v>
      </c>
      <c r="P408" s="2">
        <v>4</v>
      </c>
      <c r="Q408" s="2">
        <v>491</v>
      </c>
      <c r="R408" s="2">
        <v>26</v>
      </c>
    </row>
    <row r="409" spans="1:18" x14ac:dyDescent="0.25">
      <c r="A409" s="1" t="s">
        <v>184</v>
      </c>
      <c r="B409" s="1" t="s">
        <v>217</v>
      </c>
      <c r="C409" s="1" t="s">
        <v>873</v>
      </c>
      <c r="D409" s="1" t="s">
        <v>874</v>
      </c>
      <c r="E409" s="1" t="s">
        <v>22</v>
      </c>
      <c r="F409" s="1">
        <v>4</v>
      </c>
      <c r="G409" s="2">
        <v>0.20480000000000001</v>
      </c>
      <c r="H409" s="1">
        <v>1640</v>
      </c>
      <c r="I409" s="2">
        <v>31.61</v>
      </c>
      <c r="J409" s="2">
        <v>23.2</v>
      </c>
      <c r="K409" s="2">
        <v>9.2079210281399995</v>
      </c>
      <c r="L409" s="2">
        <v>0.105792</v>
      </c>
      <c r="M409" s="1" t="s">
        <v>23</v>
      </c>
      <c r="N409" s="2">
        <v>588</v>
      </c>
      <c r="O409" s="2">
        <v>1</v>
      </c>
      <c r="P409" s="2">
        <v>8</v>
      </c>
      <c r="Q409" s="2">
        <v>283</v>
      </c>
      <c r="R409" s="2">
        <v>25</v>
      </c>
    </row>
    <row r="410" spans="1:18" x14ac:dyDescent="0.25">
      <c r="A410" s="1" t="s">
        <v>184</v>
      </c>
      <c r="B410" s="1" t="s">
        <v>263</v>
      </c>
      <c r="C410" s="1" t="s">
        <v>875</v>
      </c>
      <c r="D410" s="1" t="s">
        <v>876</v>
      </c>
      <c r="E410" s="1" t="s">
        <v>59</v>
      </c>
      <c r="F410" s="1">
        <v>30</v>
      </c>
      <c r="G410" s="2">
        <v>0.24199999999999999</v>
      </c>
      <c r="H410" s="1">
        <v>13063</v>
      </c>
      <c r="I410" s="2">
        <v>14.11</v>
      </c>
      <c r="J410" s="2">
        <v>19.3</v>
      </c>
      <c r="K410" s="2">
        <v>2.8562154769900001</v>
      </c>
      <c r="L410" s="2">
        <v>7.8488000000000002E-2</v>
      </c>
      <c r="M410" s="1" t="s">
        <v>26</v>
      </c>
      <c r="N410" s="2">
        <v>5997</v>
      </c>
      <c r="O410" s="2">
        <v>9</v>
      </c>
      <c r="P410" s="2">
        <v>34</v>
      </c>
      <c r="Q410" s="2">
        <v>3928</v>
      </c>
      <c r="R410" s="2">
        <v>351</v>
      </c>
    </row>
    <row r="411" spans="1:18" x14ac:dyDescent="0.25">
      <c r="A411" s="1" t="s">
        <v>184</v>
      </c>
      <c r="B411" s="1" t="s">
        <v>217</v>
      </c>
      <c r="C411" s="1" t="s">
        <v>877</v>
      </c>
      <c r="D411" s="1" t="s">
        <v>878</v>
      </c>
      <c r="E411" s="1" t="s">
        <v>59</v>
      </c>
      <c r="F411" s="1">
        <v>5</v>
      </c>
      <c r="G411" s="2">
        <v>0.1166</v>
      </c>
      <c r="H411" s="1">
        <v>1591</v>
      </c>
      <c r="I411" s="2">
        <v>57</v>
      </c>
      <c r="J411" s="2">
        <v>36.700000000000003</v>
      </c>
      <c r="K411" s="2">
        <v>10.390848159800001</v>
      </c>
      <c r="L411" s="2">
        <v>0.28886400000000001</v>
      </c>
      <c r="M411" s="1" t="s">
        <v>23</v>
      </c>
      <c r="N411" s="2">
        <v>1053</v>
      </c>
      <c r="O411" s="2">
        <v>3</v>
      </c>
      <c r="P411" s="2">
        <v>10</v>
      </c>
      <c r="Q411" s="2">
        <v>278</v>
      </c>
      <c r="R411" s="2">
        <v>28</v>
      </c>
    </row>
    <row r="412" spans="1:18" x14ac:dyDescent="0.25">
      <c r="A412" s="1" t="s">
        <v>184</v>
      </c>
      <c r="B412" s="1" t="s">
        <v>245</v>
      </c>
      <c r="C412" s="1" t="s">
        <v>879</v>
      </c>
      <c r="D412" s="1" t="s">
        <v>880</v>
      </c>
      <c r="E412" s="1" t="s">
        <v>59</v>
      </c>
      <c r="F412" s="1">
        <v>2</v>
      </c>
      <c r="G412" s="2">
        <v>0.1166</v>
      </c>
      <c r="H412" s="1">
        <v>3220</v>
      </c>
      <c r="I412" s="2">
        <v>53.99</v>
      </c>
      <c r="J412" s="2">
        <v>38.6</v>
      </c>
      <c r="K412" s="2">
        <v>14.4520549774</v>
      </c>
      <c r="L412" s="2">
        <v>0.30458400000000002</v>
      </c>
      <c r="M412" s="1" t="s">
        <v>23</v>
      </c>
      <c r="N412" s="2">
        <v>924</v>
      </c>
      <c r="O412" s="2">
        <v>4</v>
      </c>
      <c r="P412" s="2">
        <v>13</v>
      </c>
      <c r="Q412" s="2">
        <v>539</v>
      </c>
      <c r="R412" s="2">
        <v>60</v>
      </c>
    </row>
    <row r="413" spans="1:18" x14ac:dyDescent="0.25">
      <c r="A413" s="1" t="s">
        <v>184</v>
      </c>
      <c r="B413" s="1" t="s">
        <v>217</v>
      </c>
      <c r="C413" s="1" t="s">
        <v>881</v>
      </c>
      <c r="D413" s="1" t="s">
        <v>882</v>
      </c>
      <c r="E413" s="1" t="s">
        <v>22</v>
      </c>
      <c r="F413" s="1">
        <v>4</v>
      </c>
      <c r="G413" s="2">
        <v>0.20480000000000001</v>
      </c>
      <c r="H413" s="1">
        <v>1534</v>
      </c>
      <c r="I413" s="2">
        <v>47.19</v>
      </c>
      <c r="J413" s="2">
        <v>33</v>
      </c>
      <c r="K413" s="2">
        <v>13.4986228943</v>
      </c>
      <c r="L413" s="2">
        <v>0.180704</v>
      </c>
      <c r="M413" s="1" t="s">
        <v>23</v>
      </c>
      <c r="N413" s="2">
        <v>783</v>
      </c>
      <c r="O413" s="2">
        <v>3</v>
      </c>
      <c r="P413" s="2">
        <v>10</v>
      </c>
      <c r="Q413" s="2">
        <v>385</v>
      </c>
      <c r="R413" s="2">
        <v>38</v>
      </c>
    </row>
    <row r="414" spans="1:18" x14ac:dyDescent="0.25">
      <c r="A414" s="1" t="s">
        <v>184</v>
      </c>
      <c r="B414" s="1" t="s">
        <v>217</v>
      </c>
      <c r="C414" s="1" t="s">
        <v>883</v>
      </c>
      <c r="D414" s="1" t="s">
        <v>884</v>
      </c>
      <c r="E414" s="1" t="s">
        <v>22</v>
      </c>
      <c r="F414" s="1">
        <v>7</v>
      </c>
      <c r="G414" s="2">
        <v>0.22459999999999999</v>
      </c>
      <c r="H414" s="1">
        <v>4127</v>
      </c>
      <c r="I414" s="2">
        <v>37.31</v>
      </c>
      <c r="J414" s="2">
        <v>26.7</v>
      </c>
      <c r="K414" s="2">
        <v>8.4520416259799998</v>
      </c>
      <c r="L414" s="2">
        <v>0.17278399999999999</v>
      </c>
      <c r="M414" s="1" t="s">
        <v>23</v>
      </c>
      <c r="N414" s="2">
        <v>1687</v>
      </c>
      <c r="O414" s="2">
        <v>5</v>
      </c>
      <c r="P414" s="2">
        <v>22</v>
      </c>
      <c r="Q414" s="2">
        <v>1141</v>
      </c>
      <c r="R414" s="2">
        <v>108</v>
      </c>
    </row>
    <row r="415" spans="1:18" x14ac:dyDescent="0.25">
      <c r="A415" s="1" t="s">
        <v>184</v>
      </c>
      <c r="B415" s="1" t="s">
        <v>228</v>
      </c>
      <c r="C415" s="1" t="s">
        <v>885</v>
      </c>
      <c r="D415" s="1" t="s">
        <v>886</v>
      </c>
      <c r="E415" s="1" t="s">
        <v>59</v>
      </c>
      <c r="F415" s="1">
        <v>31</v>
      </c>
      <c r="G415" s="2">
        <v>0.24199999999999999</v>
      </c>
      <c r="H415" s="1">
        <v>6144</v>
      </c>
      <c r="I415" s="2">
        <v>58.11</v>
      </c>
      <c r="J415" s="2">
        <v>37</v>
      </c>
      <c r="K415" s="2">
        <v>20.8837776184</v>
      </c>
      <c r="L415" s="2">
        <v>0.32246399999999997</v>
      </c>
      <c r="M415" s="1" t="s">
        <v>54</v>
      </c>
      <c r="N415" s="2">
        <v>2825</v>
      </c>
      <c r="O415" s="2">
        <v>7</v>
      </c>
      <c r="P415" s="2">
        <v>53</v>
      </c>
      <c r="Q415" s="2">
        <v>1807</v>
      </c>
      <c r="R415" s="2">
        <v>164</v>
      </c>
    </row>
    <row r="416" spans="1:18" x14ac:dyDescent="0.25">
      <c r="A416" s="1" t="s">
        <v>184</v>
      </c>
      <c r="B416" s="1" t="s">
        <v>263</v>
      </c>
      <c r="C416" s="1" t="s">
        <v>887</v>
      </c>
      <c r="D416" s="1" t="s">
        <v>888</v>
      </c>
      <c r="E416" s="1" t="s">
        <v>59</v>
      </c>
      <c r="F416" s="1">
        <v>9</v>
      </c>
      <c r="G416" s="2">
        <v>0.13639999999999999</v>
      </c>
      <c r="H416" s="1">
        <v>4332</v>
      </c>
      <c r="I416" s="2">
        <v>38.65</v>
      </c>
      <c r="J416" s="2">
        <v>27</v>
      </c>
      <c r="K416" s="2">
        <v>2.23300981522</v>
      </c>
      <c r="L416" s="2">
        <v>0.16858400000000001</v>
      </c>
      <c r="M416" s="1" t="s">
        <v>23</v>
      </c>
      <c r="N416" s="2">
        <v>2384</v>
      </c>
      <c r="O416" s="2">
        <v>7</v>
      </c>
      <c r="P416" s="2">
        <v>7</v>
      </c>
      <c r="Q416" s="2">
        <v>1011</v>
      </c>
      <c r="R416" s="2">
        <v>78</v>
      </c>
    </row>
    <row r="417" spans="1:18" x14ac:dyDescent="0.25">
      <c r="A417" s="1" t="s">
        <v>248</v>
      </c>
      <c r="B417" s="1" t="s">
        <v>268</v>
      </c>
      <c r="C417" s="1" t="s">
        <v>889</v>
      </c>
      <c r="D417" s="1" t="s">
        <v>890</v>
      </c>
      <c r="E417" s="1" t="s">
        <v>162</v>
      </c>
      <c r="F417" s="1">
        <v>0</v>
      </c>
      <c r="G417" s="2">
        <v>3.5900000000000001E-2</v>
      </c>
      <c r="H417" s="1">
        <v>5897</v>
      </c>
      <c r="I417" s="2">
        <v>4.9800000000000004</v>
      </c>
      <c r="J417" s="2">
        <v>9.8000000000000007</v>
      </c>
      <c r="K417" s="2">
        <v>5.3276352882399998</v>
      </c>
      <c r="L417" s="2">
        <v>6.1623999999999998E-2</v>
      </c>
      <c r="M417" s="1" t="s">
        <v>252</v>
      </c>
      <c r="N417" s="2">
        <v>1722</v>
      </c>
      <c r="O417" s="2">
        <v>15</v>
      </c>
      <c r="P417" s="2">
        <v>36</v>
      </c>
      <c r="Q417" s="2">
        <v>1822</v>
      </c>
      <c r="R417" s="2">
        <v>100</v>
      </c>
    </row>
    <row r="418" spans="1:18" x14ac:dyDescent="0.25">
      <c r="A418" s="1" t="s">
        <v>184</v>
      </c>
      <c r="B418" s="1" t="s">
        <v>245</v>
      </c>
      <c r="C418" s="1" t="s">
        <v>891</v>
      </c>
      <c r="D418" s="1" t="s">
        <v>245</v>
      </c>
      <c r="E418" s="1" t="s">
        <v>22</v>
      </c>
      <c r="F418" s="1">
        <v>11</v>
      </c>
      <c r="G418" s="2">
        <v>0.22459999999999999</v>
      </c>
      <c r="H418" s="1">
        <v>46042</v>
      </c>
      <c r="I418" s="2">
        <v>19.79</v>
      </c>
      <c r="J418" s="2">
        <v>15.7</v>
      </c>
      <c r="K418" s="2">
        <v>5.3319449424699998</v>
      </c>
      <c r="L418" s="2">
        <v>6.1623999999999998E-2</v>
      </c>
      <c r="M418" s="1" t="s">
        <v>26</v>
      </c>
      <c r="N418" s="2">
        <v>13650</v>
      </c>
      <c r="O418" s="2">
        <v>24</v>
      </c>
      <c r="P418" s="2">
        <v>104</v>
      </c>
      <c r="Q418" s="2">
        <v>11557</v>
      </c>
      <c r="R418" s="2">
        <v>828</v>
      </c>
    </row>
    <row r="419" spans="1:18" x14ac:dyDescent="0.25">
      <c r="A419" s="1" t="s">
        <v>184</v>
      </c>
      <c r="B419" s="1" t="s">
        <v>245</v>
      </c>
      <c r="C419" s="1" t="s">
        <v>892</v>
      </c>
      <c r="D419" s="1" t="s">
        <v>893</v>
      </c>
      <c r="E419" s="1" t="s">
        <v>22</v>
      </c>
      <c r="F419" s="1">
        <v>4</v>
      </c>
      <c r="G419" s="2">
        <v>0.20480000000000001</v>
      </c>
      <c r="H419" s="1">
        <v>6009</v>
      </c>
      <c r="I419" s="2">
        <v>64.12</v>
      </c>
      <c r="J419" s="2">
        <v>29.2</v>
      </c>
      <c r="K419" s="2">
        <v>14.744569778400001</v>
      </c>
      <c r="L419" s="2">
        <v>0.38429600000000003</v>
      </c>
      <c r="M419" s="1" t="s">
        <v>54</v>
      </c>
      <c r="N419" s="2">
        <v>1868</v>
      </c>
      <c r="O419" s="2">
        <v>6</v>
      </c>
      <c r="P419" s="2">
        <v>21</v>
      </c>
      <c r="Q419" s="2">
        <v>1067</v>
      </c>
      <c r="R419" s="2">
        <v>92</v>
      </c>
    </row>
    <row r="420" spans="1:18" x14ac:dyDescent="0.25">
      <c r="A420" s="1" t="s">
        <v>184</v>
      </c>
      <c r="B420" s="1" t="s">
        <v>260</v>
      </c>
      <c r="C420" s="1" t="s">
        <v>894</v>
      </c>
      <c r="D420" s="1" t="s">
        <v>895</v>
      </c>
      <c r="E420" s="1" t="s">
        <v>59</v>
      </c>
      <c r="F420" s="1">
        <v>3</v>
      </c>
      <c r="G420" s="2">
        <v>0.1166</v>
      </c>
      <c r="H420" s="1">
        <v>6269</v>
      </c>
      <c r="I420" s="2">
        <v>32.770000000000003</v>
      </c>
      <c r="J420" s="2">
        <v>19.2</v>
      </c>
      <c r="K420" s="2">
        <v>10.628019332899999</v>
      </c>
      <c r="L420" s="2">
        <v>0.11371199999999999</v>
      </c>
      <c r="M420" s="1" t="s">
        <v>26</v>
      </c>
      <c r="N420" s="2">
        <v>1728</v>
      </c>
      <c r="O420" s="2">
        <v>3</v>
      </c>
      <c r="P420" s="2">
        <v>28</v>
      </c>
      <c r="Q420" s="2">
        <v>1181</v>
      </c>
      <c r="R420" s="2">
        <v>80</v>
      </c>
    </row>
    <row r="421" spans="1:18" x14ac:dyDescent="0.25">
      <c r="A421" s="1" t="s">
        <v>184</v>
      </c>
      <c r="B421" s="1" t="s">
        <v>263</v>
      </c>
      <c r="C421" s="1" t="s">
        <v>896</v>
      </c>
      <c r="D421" s="1" t="s">
        <v>708</v>
      </c>
      <c r="E421" s="1" t="s">
        <v>22</v>
      </c>
      <c r="F421" s="1">
        <v>8</v>
      </c>
      <c r="G421" s="2">
        <v>0.22459999999999999</v>
      </c>
      <c r="H421" s="1">
        <v>1653</v>
      </c>
      <c r="I421" s="2">
        <v>12.279820000000001</v>
      </c>
      <c r="J421" s="2">
        <v>20</v>
      </c>
      <c r="K421" s="2">
        <v>3.80952382088</v>
      </c>
      <c r="L421" s="2">
        <v>7.8488000000000002E-2</v>
      </c>
      <c r="M421" s="1" t="s">
        <v>26</v>
      </c>
      <c r="N421" s="2">
        <v>760</v>
      </c>
      <c r="O421" s="2">
        <v>1</v>
      </c>
      <c r="P421" s="2">
        <v>6</v>
      </c>
      <c r="Q421" s="2">
        <v>277</v>
      </c>
      <c r="R421" s="2">
        <v>29</v>
      </c>
    </row>
    <row r="422" spans="1:18" x14ac:dyDescent="0.25">
      <c r="A422" s="1" t="s">
        <v>248</v>
      </c>
      <c r="B422" s="1" t="s">
        <v>249</v>
      </c>
      <c r="C422" s="1" t="s">
        <v>897</v>
      </c>
      <c r="D422" s="1" t="s">
        <v>249</v>
      </c>
      <c r="E422" s="1" t="s">
        <v>162</v>
      </c>
      <c r="F422" s="1">
        <v>0</v>
      </c>
      <c r="G422" s="2">
        <v>3.5900000000000001E-2</v>
      </c>
      <c r="H422" s="1">
        <v>3501</v>
      </c>
      <c r="I422" s="2">
        <v>3.5577890000000001</v>
      </c>
      <c r="J422" s="2">
        <v>14.4</v>
      </c>
      <c r="K422" s="2">
        <v>4.0669856071500003</v>
      </c>
      <c r="L422" s="2">
        <v>6.1623999999999998E-2</v>
      </c>
      <c r="M422" s="1" t="s">
        <v>252</v>
      </c>
      <c r="N422" s="2">
        <v>577</v>
      </c>
      <c r="O422" s="2">
        <v>10</v>
      </c>
      <c r="P422" s="2">
        <v>19</v>
      </c>
      <c r="Q422" s="2">
        <v>523</v>
      </c>
      <c r="R422" s="2">
        <v>43</v>
      </c>
    </row>
    <row r="423" spans="1:18" x14ac:dyDescent="0.25">
      <c r="A423" s="1" t="s">
        <v>184</v>
      </c>
      <c r="B423" s="1" t="s">
        <v>245</v>
      </c>
      <c r="C423" s="1" t="s">
        <v>898</v>
      </c>
      <c r="D423" s="1" t="s">
        <v>96</v>
      </c>
      <c r="E423" s="1" t="s">
        <v>59</v>
      </c>
      <c r="F423" s="1">
        <v>0</v>
      </c>
      <c r="G423" s="2">
        <v>0.1052</v>
      </c>
      <c r="H423" s="1">
        <v>3164</v>
      </c>
      <c r="I423" s="2">
        <v>30.93</v>
      </c>
      <c r="J423" s="2">
        <v>14.6</v>
      </c>
      <c r="K423" s="2">
        <v>8.2121067047099991</v>
      </c>
      <c r="L423" s="2">
        <v>8.8927999999999993E-2</v>
      </c>
      <c r="M423" s="1" t="s">
        <v>26</v>
      </c>
      <c r="N423" s="2">
        <v>1335</v>
      </c>
      <c r="O423" s="2">
        <v>6</v>
      </c>
      <c r="P423" s="2">
        <v>13</v>
      </c>
      <c r="Q423" s="2">
        <v>511</v>
      </c>
      <c r="R423" s="2">
        <v>47</v>
      </c>
    </row>
    <row r="424" spans="1:18" x14ac:dyDescent="0.25">
      <c r="A424" s="1" t="s">
        <v>248</v>
      </c>
      <c r="B424" s="1" t="s">
        <v>715</v>
      </c>
      <c r="C424" s="1" t="s">
        <v>899</v>
      </c>
      <c r="D424" s="1" t="s">
        <v>900</v>
      </c>
      <c r="E424" s="1" t="s">
        <v>162</v>
      </c>
      <c r="F424" s="1">
        <v>0</v>
      </c>
      <c r="G424" s="2">
        <v>3.5900000000000001E-2</v>
      </c>
      <c r="H424" s="1">
        <v>1571</v>
      </c>
      <c r="I424" s="2">
        <v>1.3652930000000001</v>
      </c>
      <c r="J424" s="2">
        <v>40.6</v>
      </c>
      <c r="K424" s="2">
        <v>24.114440918</v>
      </c>
      <c r="L424" s="2">
        <v>0.19356799999999999</v>
      </c>
      <c r="M424" s="1" t="s">
        <v>26</v>
      </c>
      <c r="N424" s="2">
        <v>292</v>
      </c>
      <c r="O424" s="2">
        <v>4</v>
      </c>
      <c r="P424" s="2">
        <v>19</v>
      </c>
      <c r="Q424" s="2">
        <v>411</v>
      </c>
      <c r="R424" s="2">
        <v>31</v>
      </c>
    </row>
    <row r="425" spans="1:18" x14ac:dyDescent="0.25">
      <c r="A425" s="1" t="s">
        <v>184</v>
      </c>
      <c r="B425" s="1" t="s">
        <v>245</v>
      </c>
      <c r="C425" s="1" t="s">
        <v>901</v>
      </c>
      <c r="D425" s="1" t="s">
        <v>902</v>
      </c>
      <c r="E425" s="1" t="s">
        <v>22</v>
      </c>
      <c r="F425" s="1">
        <v>13</v>
      </c>
      <c r="G425" s="2">
        <v>0.22459999999999999</v>
      </c>
      <c r="H425" s="1">
        <v>13454</v>
      </c>
      <c r="I425" s="2">
        <v>35.78</v>
      </c>
      <c r="J425" s="2">
        <v>23.1</v>
      </c>
      <c r="K425" s="2">
        <v>8.1041326522800006</v>
      </c>
      <c r="L425" s="2">
        <v>0.105792</v>
      </c>
      <c r="M425" s="1" t="s">
        <v>23</v>
      </c>
      <c r="N425" s="2">
        <v>3700</v>
      </c>
      <c r="O425" s="2">
        <v>6</v>
      </c>
      <c r="P425" s="2">
        <v>26</v>
      </c>
      <c r="Q425" s="2">
        <v>1492</v>
      </c>
      <c r="R425" s="2">
        <v>132</v>
      </c>
    </row>
    <row r="426" spans="1:18" x14ac:dyDescent="0.25">
      <c r="A426" s="1" t="s">
        <v>184</v>
      </c>
      <c r="B426" s="1" t="s">
        <v>260</v>
      </c>
      <c r="C426" s="1" t="s">
        <v>903</v>
      </c>
      <c r="D426" s="1" t="s">
        <v>904</v>
      </c>
      <c r="E426" s="1" t="s">
        <v>59</v>
      </c>
      <c r="F426" s="1">
        <v>27</v>
      </c>
      <c r="G426" s="2">
        <v>0.24199999999999999</v>
      </c>
      <c r="H426" s="1">
        <v>10617</v>
      </c>
      <c r="I426" s="2">
        <v>37.159999999999997</v>
      </c>
      <c r="J426" s="2">
        <v>29.5</v>
      </c>
      <c r="K426" s="2">
        <v>8.9555053710900001</v>
      </c>
      <c r="L426" s="2">
        <v>0.17278399999999999</v>
      </c>
      <c r="M426" s="1" t="s">
        <v>23</v>
      </c>
      <c r="N426" s="2">
        <v>1694</v>
      </c>
      <c r="O426" s="2">
        <v>6</v>
      </c>
      <c r="P426" s="2">
        <v>33</v>
      </c>
      <c r="Q426" s="2">
        <v>757</v>
      </c>
      <c r="R426" s="2">
        <v>58</v>
      </c>
    </row>
    <row r="427" spans="1:18" x14ac:dyDescent="0.25">
      <c r="A427" s="1" t="s">
        <v>184</v>
      </c>
      <c r="B427" s="1" t="s">
        <v>260</v>
      </c>
      <c r="C427" s="1" t="s">
        <v>905</v>
      </c>
      <c r="D427" s="1" t="s">
        <v>906</v>
      </c>
      <c r="E427" s="1" t="s">
        <v>22</v>
      </c>
      <c r="F427" s="1">
        <v>7</v>
      </c>
      <c r="G427" s="2">
        <v>0.22459999999999999</v>
      </c>
      <c r="H427" s="1">
        <v>6194</v>
      </c>
      <c r="I427" s="2">
        <v>30.58</v>
      </c>
      <c r="J427" s="2">
        <v>17.899999999999999</v>
      </c>
      <c r="K427" s="2">
        <v>12.974340438800001</v>
      </c>
      <c r="L427" s="2">
        <v>9.6848000000000004E-2</v>
      </c>
      <c r="M427" s="1" t="s">
        <v>23</v>
      </c>
      <c r="N427" s="2">
        <v>1333</v>
      </c>
      <c r="O427" s="2">
        <v>6</v>
      </c>
      <c r="P427" s="2">
        <v>21</v>
      </c>
      <c r="Q427" s="2">
        <v>574</v>
      </c>
      <c r="R427" s="2">
        <v>45</v>
      </c>
    </row>
    <row r="428" spans="1:18" x14ac:dyDescent="0.25">
      <c r="A428" s="1" t="s">
        <v>184</v>
      </c>
      <c r="B428" s="1" t="s">
        <v>217</v>
      </c>
      <c r="C428" s="1" t="s">
        <v>907</v>
      </c>
      <c r="D428" s="1" t="s">
        <v>908</v>
      </c>
      <c r="E428" s="1" t="s">
        <v>59</v>
      </c>
      <c r="F428" s="1">
        <v>20</v>
      </c>
      <c r="G428" s="2">
        <v>0.13639999999999999</v>
      </c>
      <c r="H428" s="1">
        <v>1074</v>
      </c>
      <c r="I428" s="2">
        <v>29.39</v>
      </c>
      <c r="J428" s="2">
        <v>13.6</v>
      </c>
      <c r="K428" s="2">
        <v>8.9073638915999993</v>
      </c>
      <c r="L428" s="2">
        <v>8.8927999999999993E-2</v>
      </c>
      <c r="M428" s="1" t="s">
        <v>26</v>
      </c>
      <c r="N428" s="2">
        <v>408</v>
      </c>
      <c r="O428" s="2">
        <v>2</v>
      </c>
      <c r="P428" s="2">
        <v>13</v>
      </c>
      <c r="Q428" s="2">
        <v>296</v>
      </c>
      <c r="R428" s="2">
        <v>22</v>
      </c>
    </row>
    <row r="429" spans="1:18" x14ac:dyDescent="0.25">
      <c r="A429" s="1" t="s">
        <v>184</v>
      </c>
      <c r="B429" s="1" t="s">
        <v>185</v>
      </c>
      <c r="C429" s="1" t="s">
        <v>909</v>
      </c>
      <c r="D429" s="1" t="s">
        <v>910</v>
      </c>
      <c r="E429" s="1" t="s">
        <v>22</v>
      </c>
      <c r="F429" s="1">
        <v>25</v>
      </c>
      <c r="G429" s="2">
        <v>0.33019999999999999</v>
      </c>
      <c r="H429" s="1">
        <v>7730</v>
      </c>
      <c r="I429" s="2">
        <v>57.75</v>
      </c>
      <c r="J429" s="2">
        <v>35.4</v>
      </c>
      <c r="K429" s="2">
        <v>22.206857681300001</v>
      </c>
      <c r="L429" s="2">
        <v>0.32246399999999997</v>
      </c>
      <c r="M429" s="1" t="s">
        <v>54</v>
      </c>
      <c r="N429" s="2">
        <v>2333</v>
      </c>
      <c r="O429" s="2">
        <v>8</v>
      </c>
      <c r="P429" s="2">
        <v>84</v>
      </c>
      <c r="Q429" s="2">
        <v>2179</v>
      </c>
      <c r="R429" s="2">
        <v>172</v>
      </c>
    </row>
    <row r="430" spans="1:18" x14ac:dyDescent="0.25">
      <c r="A430" s="1" t="s">
        <v>184</v>
      </c>
      <c r="B430" s="1" t="s">
        <v>217</v>
      </c>
      <c r="C430" s="1" t="s">
        <v>911</v>
      </c>
      <c r="D430" s="1" t="s">
        <v>912</v>
      </c>
      <c r="E430" s="1" t="s">
        <v>22</v>
      </c>
      <c r="F430" s="1">
        <v>0</v>
      </c>
      <c r="G430" s="2">
        <v>0.19339999999999999</v>
      </c>
      <c r="H430" s="1">
        <v>844</v>
      </c>
      <c r="I430" s="2">
        <v>37.92</v>
      </c>
      <c r="J430" s="2">
        <v>16.100000000000001</v>
      </c>
      <c r="K430" s="2">
        <v>8.22222232819</v>
      </c>
      <c r="L430" s="2">
        <v>0.12844800000000001</v>
      </c>
      <c r="M430" s="1" t="s">
        <v>23</v>
      </c>
      <c r="N430" s="2">
        <v>433</v>
      </c>
      <c r="O430" s="2">
        <v>1</v>
      </c>
      <c r="P430" s="2">
        <v>4</v>
      </c>
      <c r="Q430" s="2">
        <v>115</v>
      </c>
      <c r="R430" s="2">
        <v>16</v>
      </c>
    </row>
    <row r="431" spans="1:18" x14ac:dyDescent="0.25">
      <c r="A431" s="1" t="s">
        <v>184</v>
      </c>
      <c r="B431" s="1" t="s">
        <v>217</v>
      </c>
      <c r="C431" s="1" t="s">
        <v>913</v>
      </c>
      <c r="D431" s="1" t="s">
        <v>914</v>
      </c>
      <c r="E431" s="1" t="s">
        <v>59</v>
      </c>
      <c r="F431" s="1">
        <v>0</v>
      </c>
      <c r="G431" s="2">
        <v>0.1052</v>
      </c>
      <c r="H431" s="1">
        <v>1177</v>
      </c>
      <c r="I431" s="2">
        <v>42.68</v>
      </c>
      <c r="J431" s="2">
        <v>28.6</v>
      </c>
      <c r="K431" s="2">
        <v>8.4033613205000002</v>
      </c>
      <c r="L431" s="2">
        <v>0.17278399999999999</v>
      </c>
      <c r="M431" s="1" t="s">
        <v>26</v>
      </c>
      <c r="N431" s="2">
        <v>585</v>
      </c>
      <c r="O431" s="2">
        <v>1</v>
      </c>
      <c r="P431" s="2">
        <v>6</v>
      </c>
      <c r="Q431" s="2">
        <v>204</v>
      </c>
      <c r="R431" s="2">
        <v>22</v>
      </c>
    </row>
    <row r="432" spans="1:18" x14ac:dyDescent="0.25">
      <c r="A432" s="1" t="s">
        <v>184</v>
      </c>
      <c r="B432" s="1" t="s">
        <v>263</v>
      </c>
      <c r="C432" s="1" t="s">
        <v>915</v>
      </c>
      <c r="D432" s="1" t="s">
        <v>916</v>
      </c>
      <c r="E432" s="1" t="s">
        <v>59</v>
      </c>
      <c r="F432" s="1">
        <v>11</v>
      </c>
      <c r="G432" s="2">
        <v>0.13639999999999999</v>
      </c>
      <c r="H432" s="1">
        <v>718</v>
      </c>
      <c r="I432" s="2">
        <v>33.840000000000003</v>
      </c>
      <c r="J432" s="2">
        <v>32.5</v>
      </c>
      <c r="K432" s="2">
        <v>8.5106382370000002</v>
      </c>
      <c r="L432" s="2">
        <v>0.13326399999999999</v>
      </c>
      <c r="M432" s="1" t="s">
        <v>26</v>
      </c>
      <c r="N432" s="2">
        <v>428</v>
      </c>
      <c r="O432" s="2">
        <v>1</v>
      </c>
      <c r="P432" s="2">
        <v>6</v>
      </c>
      <c r="Q432" s="2">
        <v>93</v>
      </c>
      <c r="R432" s="2">
        <v>18</v>
      </c>
    </row>
    <row r="433" spans="1:18" x14ac:dyDescent="0.25">
      <c r="A433" s="1" t="s">
        <v>184</v>
      </c>
      <c r="B433" s="1" t="s">
        <v>263</v>
      </c>
      <c r="C433" s="1" t="s">
        <v>917</v>
      </c>
      <c r="D433" s="1" t="s">
        <v>918</v>
      </c>
      <c r="E433" s="1" t="s">
        <v>59</v>
      </c>
      <c r="F433" s="1">
        <v>10</v>
      </c>
      <c r="G433" s="2">
        <v>0.13639999999999999</v>
      </c>
      <c r="H433" s="1">
        <v>1478</v>
      </c>
      <c r="I433" s="2">
        <v>6.3808109999999996</v>
      </c>
      <c r="J433" s="2">
        <v>38.5</v>
      </c>
      <c r="K433" s="2">
        <v>3.4381139278399999</v>
      </c>
      <c r="L433" s="2">
        <v>0.14784800000000001</v>
      </c>
      <c r="M433" s="1" t="s">
        <v>26</v>
      </c>
      <c r="N433" s="2">
        <v>687</v>
      </c>
      <c r="O433" s="2">
        <v>2</v>
      </c>
      <c r="P433" s="2">
        <v>5</v>
      </c>
      <c r="Q433" s="2">
        <v>238</v>
      </c>
      <c r="R433" s="2">
        <v>15</v>
      </c>
    </row>
    <row r="434" spans="1:18" x14ac:dyDescent="0.25">
      <c r="A434" s="1" t="s">
        <v>184</v>
      </c>
      <c r="B434" s="1" t="s">
        <v>217</v>
      </c>
      <c r="C434" s="1" t="s">
        <v>919</v>
      </c>
      <c r="D434" s="1" t="s">
        <v>920</v>
      </c>
      <c r="E434" s="1" t="s">
        <v>59</v>
      </c>
      <c r="F434" s="1">
        <v>0</v>
      </c>
      <c r="G434" s="2">
        <v>0.1052</v>
      </c>
      <c r="H434" s="1">
        <v>1004</v>
      </c>
      <c r="I434" s="2">
        <v>47.32</v>
      </c>
      <c r="J434" s="2">
        <v>33.700000000000003</v>
      </c>
      <c r="K434" s="2">
        <v>10.7615890503</v>
      </c>
      <c r="L434" s="2">
        <v>0.180704</v>
      </c>
      <c r="M434" s="1" t="s">
        <v>26</v>
      </c>
      <c r="N434" s="2">
        <v>794</v>
      </c>
      <c r="O434" s="2">
        <v>3</v>
      </c>
      <c r="P434" s="2">
        <v>6</v>
      </c>
      <c r="Q434" s="2">
        <v>125</v>
      </c>
      <c r="R434" s="2">
        <v>20</v>
      </c>
    </row>
    <row r="435" spans="1:18" x14ac:dyDescent="0.25">
      <c r="A435" s="1" t="s">
        <v>184</v>
      </c>
      <c r="B435" s="1" t="s">
        <v>217</v>
      </c>
      <c r="C435" s="1" t="s">
        <v>921</v>
      </c>
      <c r="D435" s="1" t="s">
        <v>263</v>
      </c>
      <c r="E435" s="1" t="s">
        <v>36</v>
      </c>
      <c r="F435" s="1">
        <v>2</v>
      </c>
      <c r="G435" s="2">
        <v>0.37490000000000001</v>
      </c>
      <c r="H435" s="1">
        <v>1324</v>
      </c>
      <c r="I435" s="2">
        <v>32.729999999999997</v>
      </c>
      <c r="J435" s="2">
        <v>33.299999999999997</v>
      </c>
      <c r="K435" s="2">
        <v>8.4630346298199992</v>
      </c>
      <c r="L435" s="2">
        <v>0.13326399999999999</v>
      </c>
      <c r="M435" s="1" t="s">
        <v>23</v>
      </c>
      <c r="N435" s="2">
        <v>764</v>
      </c>
      <c r="O435" s="2">
        <v>1</v>
      </c>
      <c r="P435" s="2">
        <v>7</v>
      </c>
      <c r="Q435" s="2">
        <v>183</v>
      </c>
      <c r="R435" s="2">
        <v>25</v>
      </c>
    </row>
    <row r="436" spans="1:18" x14ac:dyDescent="0.25">
      <c r="A436" s="1" t="s">
        <v>184</v>
      </c>
      <c r="B436" s="1" t="s">
        <v>263</v>
      </c>
      <c r="C436" s="1" t="s">
        <v>922</v>
      </c>
      <c r="D436" s="1" t="s">
        <v>263</v>
      </c>
      <c r="E436" s="1" t="s">
        <v>59</v>
      </c>
      <c r="F436" s="1">
        <v>13</v>
      </c>
      <c r="G436" s="2">
        <v>0.13639999999999999</v>
      </c>
      <c r="H436" s="1">
        <v>5145</v>
      </c>
      <c r="I436" s="2">
        <v>6.3808109999999996</v>
      </c>
      <c r="J436" s="2">
        <v>22.6</v>
      </c>
      <c r="K436" s="2">
        <v>1.23456788063</v>
      </c>
      <c r="L436" s="2">
        <v>7.8488000000000002E-2</v>
      </c>
      <c r="M436" s="1" t="s">
        <v>26</v>
      </c>
      <c r="N436" s="2">
        <v>2138</v>
      </c>
      <c r="O436" s="2">
        <v>5</v>
      </c>
      <c r="P436" s="2">
        <v>12</v>
      </c>
      <c r="Q436" s="2">
        <v>814</v>
      </c>
      <c r="R436" s="2">
        <v>79</v>
      </c>
    </row>
    <row r="437" spans="1:18" x14ac:dyDescent="0.25">
      <c r="A437" s="1" t="s">
        <v>76</v>
      </c>
      <c r="B437" s="1" t="s">
        <v>539</v>
      </c>
      <c r="C437" s="1" t="s">
        <v>923</v>
      </c>
      <c r="D437" s="1" t="s">
        <v>924</v>
      </c>
      <c r="E437" s="1" t="s">
        <v>22</v>
      </c>
      <c r="F437" s="1">
        <v>26</v>
      </c>
      <c r="G437" s="2">
        <v>0.33019999999999999</v>
      </c>
      <c r="H437" s="1">
        <v>20133</v>
      </c>
      <c r="I437" s="2">
        <v>34.93</v>
      </c>
      <c r="J437" s="2">
        <v>12.9</v>
      </c>
      <c r="K437" s="2">
        <v>7.6026077270499997</v>
      </c>
      <c r="L437" s="2">
        <v>8.8927999999999993E-2</v>
      </c>
      <c r="M437" s="1" t="s">
        <v>23</v>
      </c>
      <c r="N437" s="2">
        <v>6416</v>
      </c>
      <c r="O437" s="2">
        <v>13</v>
      </c>
      <c r="P437" s="2">
        <v>70</v>
      </c>
      <c r="Q437" s="2">
        <v>4408</v>
      </c>
      <c r="R437" s="2">
        <v>289</v>
      </c>
    </row>
    <row r="438" spans="1:18" x14ac:dyDescent="0.25">
      <c r="A438" s="1" t="s">
        <v>76</v>
      </c>
      <c r="B438" s="1" t="s">
        <v>122</v>
      </c>
      <c r="C438" s="1" t="s">
        <v>925</v>
      </c>
      <c r="D438" s="1" t="s">
        <v>926</v>
      </c>
      <c r="E438" s="1" t="s">
        <v>22</v>
      </c>
      <c r="F438" s="1">
        <v>22</v>
      </c>
      <c r="G438" s="2">
        <v>0.25700000000000001</v>
      </c>
      <c r="H438" s="1">
        <v>11745</v>
      </c>
      <c r="I438" s="2">
        <v>54.56</v>
      </c>
      <c r="J438" s="2">
        <v>32.700000000000003</v>
      </c>
      <c r="K438" s="2">
        <v>11.988225936899999</v>
      </c>
      <c r="L438" s="2">
        <v>0.246976</v>
      </c>
      <c r="M438" s="1" t="s">
        <v>23</v>
      </c>
      <c r="N438" s="2">
        <v>1637</v>
      </c>
      <c r="O438" s="2">
        <v>5</v>
      </c>
      <c r="P438" s="2">
        <v>33</v>
      </c>
      <c r="Q438" s="2">
        <v>1292</v>
      </c>
      <c r="R438" s="2">
        <v>66</v>
      </c>
    </row>
    <row r="439" spans="1:18" x14ac:dyDescent="0.25">
      <c r="A439" s="1" t="s">
        <v>76</v>
      </c>
      <c r="B439" s="1" t="s">
        <v>80</v>
      </c>
      <c r="C439" s="1" t="s">
        <v>927</v>
      </c>
      <c r="D439" s="1" t="s">
        <v>928</v>
      </c>
      <c r="E439" s="1" t="s">
        <v>22</v>
      </c>
      <c r="F439" s="1">
        <v>5</v>
      </c>
      <c r="G439" s="2">
        <v>0.20480000000000001</v>
      </c>
      <c r="H439" s="1">
        <v>663</v>
      </c>
      <c r="I439" s="2">
        <v>22.19</v>
      </c>
      <c r="J439" s="2">
        <v>0</v>
      </c>
      <c r="K439" s="2">
        <v>1.7621145248400001</v>
      </c>
      <c r="L439" s="2">
        <v>7.4663999999999994E-2</v>
      </c>
      <c r="M439" s="1" t="s">
        <v>26</v>
      </c>
      <c r="N439" s="2">
        <v>280</v>
      </c>
      <c r="O439" s="2">
        <v>1</v>
      </c>
      <c r="P439" s="2">
        <v>3</v>
      </c>
      <c r="Q439" s="2">
        <v>159</v>
      </c>
      <c r="R439" s="2">
        <v>14</v>
      </c>
    </row>
    <row r="440" spans="1:18" x14ac:dyDescent="0.25">
      <c r="A440" s="1" t="s">
        <v>76</v>
      </c>
      <c r="B440" s="1" t="s">
        <v>415</v>
      </c>
      <c r="C440" s="1" t="s">
        <v>929</v>
      </c>
      <c r="D440" s="1" t="s">
        <v>930</v>
      </c>
      <c r="E440" s="1" t="s">
        <v>36</v>
      </c>
      <c r="F440" s="1">
        <v>62</v>
      </c>
      <c r="G440" s="2">
        <v>0.50029999999999997</v>
      </c>
      <c r="H440" s="1">
        <v>19852</v>
      </c>
      <c r="I440" s="2">
        <v>35.22</v>
      </c>
      <c r="J440" s="2">
        <v>23.6</v>
      </c>
      <c r="K440" s="2">
        <v>10.876487731899999</v>
      </c>
      <c r="L440" s="2">
        <v>0.11371199999999999</v>
      </c>
      <c r="M440" s="1" t="s">
        <v>23</v>
      </c>
      <c r="N440" s="2">
        <v>2862</v>
      </c>
      <c r="O440" s="2">
        <v>10</v>
      </c>
      <c r="P440" s="2">
        <v>52</v>
      </c>
      <c r="Q440" s="2">
        <v>2009</v>
      </c>
      <c r="R440" s="2">
        <v>100</v>
      </c>
    </row>
    <row r="441" spans="1:18" x14ac:dyDescent="0.25">
      <c r="A441" s="1" t="s">
        <v>76</v>
      </c>
      <c r="B441" s="1" t="s">
        <v>415</v>
      </c>
      <c r="C441" s="1" t="s">
        <v>931</v>
      </c>
      <c r="D441" s="1" t="s">
        <v>932</v>
      </c>
      <c r="E441" s="1" t="s">
        <v>36</v>
      </c>
      <c r="F441" s="1">
        <v>0</v>
      </c>
      <c r="G441" s="2">
        <v>0.36349999999999999</v>
      </c>
      <c r="H441" s="1">
        <v>7452</v>
      </c>
      <c r="I441" s="2">
        <v>31.76</v>
      </c>
      <c r="J441" s="2">
        <v>13.1</v>
      </c>
      <c r="K441" s="2">
        <v>6.2011013030999997</v>
      </c>
      <c r="L441" s="2">
        <v>8.8927999999999993E-2</v>
      </c>
      <c r="M441" s="1" t="s">
        <v>23</v>
      </c>
      <c r="N441" s="2">
        <v>1618</v>
      </c>
      <c r="O441" s="2">
        <v>6</v>
      </c>
      <c r="P441" s="2">
        <v>17</v>
      </c>
      <c r="Q441" s="2">
        <v>1302</v>
      </c>
      <c r="R441" s="2">
        <v>73</v>
      </c>
    </row>
    <row r="442" spans="1:18" x14ac:dyDescent="0.25">
      <c r="A442" s="1" t="s">
        <v>76</v>
      </c>
      <c r="B442" s="1" t="s">
        <v>415</v>
      </c>
      <c r="C442" s="1" t="s">
        <v>933</v>
      </c>
      <c r="D442" s="1" t="s">
        <v>934</v>
      </c>
      <c r="E442" s="1" t="s">
        <v>36</v>
      </c>
      <c r="F442" s="1">
        <v>146</v>
      </c>
      <c r="G442" s="2">
        <v>0.50029999999999997</v>
      </c>
      <c r="H442" s="1">
        <v>7147</v>
      </c>
      <c r="I442" s="2">
        <v>45.68</v>
      </c>
      <c r="J442" s="2">
        <v>24</v>
      </c>
      <c r="K442" s="2">
        <v>11.564812660199999</v>
      </c>
      <c r="L442" s="2">
        <v>0.15323200000000001</v>
      </c>
      <c r="M442" s="1" t="s">
        <v>54</v>
      </c>
      <c r="N442" s="2">
        <v>1556</v>
      </c>
      <c r="O442" s="2">
        <v>6</v>
      </c>
      <c r="P442" s="2">
        <v>56</v>
      </c>
      <c r="Q442" s="2">
        <v>3035</v>
      </c>
      <c r="R442" s="2">
        <v>127</v>
      </c>
    </row>
    <row r="443" spans="1:18" x14ac:dyDescent="0.25">
      <c r="A443" s="1" t="s">
        <v>76</v>
      </c>
      <c r="B443" s="1" t="s">
        <v>77</v>
      </c>
      <c r="C443" s="1" t="s">
        <v>935</v>
      </c>
      <c r="D443" s="1" t="s">
        <v>936</v>
      </c>
      <c r="E443" s="1" t="s">
        <v>22</v>
      </c>
      <c r="F443" s="1">
        <v>36</v>
      </c>
      <c r="G443" s="2">
        <v>0.33019999999999999</v>
      </c>
      <c r="H443" s="1">
        <v>6029</v>
      </c>
      <c r="I443" s="2">
        <v>18.73</v>
      </c>
      <c r="J443" s="2">
        <v>15.7</v>
      </c>
      <c r="K443" s="2">
        <v>10.8732013702</v>
      </c>
      <c r="L443" s="2">
        <v>7.3744000000000004E-2</v>
      </c>
      <c r="M443" s="1" t="s">
        <v>23</v>
      </c>
      <c r="N443" s="2">
        <v>1598</v>
      </c>
      <c r="O443" s="2">
        <v>5</v>
      </c>
      <c r="P443" s="2">
        <v>23</v>
      </c>
      <c r="Q443" s="2">
        <v>1340</v>
      </c>
      <c r="R443" s="2">
        <v>72</v>
      </c>
    </row>
    <row r="444" spans="1:18" x14ac:dyDescent="0.25">
      <c r="A444" s="1" t="s">
        <v>76</v>
      </c>
      <c r="B444" s="1" t="s">
        <v>415</v>
      </c>
      <c r="C444" s="1" t="s">
        <v>937</v>
      </c>
      <c r="D444" s="1" t="s">
        <v>80</v>
      </c>
      <c r="E444" s="1" t="s">
        <v>22</v>
      </c>
      <c r="F444" s="1">
        <v>14</v>
      </c>
      <c r="G444" s="2">
        <v>0.22459999999999999</v>
      </c>
      <c r="H444" s="1">
        <v>3042</v>
      </c>
      <c r="I444" s="2">
        <v>30.38</v>
      </c>
      <c r="J444" s="2">
        <v>23.1</v>
      </c>
      <c r="K444" s="2">
        <v>10.465785026600001</v>
      </c>
      <c r="L444" s="2">
        <v>0.11371199999999999</v>
      </c>
      <c r="M444" s="1" t="s">
        <v>23</v>
      </c>
      <c r="N444" s="2">
        <v>848</v>
      </c>
      <c r="O444" s="2">
        <v>2</v>
      </c>
      <c r="P444" s="2">
        <v>11</v>
      </c>
      <c r="Q444" s="2">
        <v>777</v>
      </c>
      <c r="R444" s="2">
        <v>35</v>
      </c>
    </row>
    <row r="445" spans="1:18" x14ac:dyDescent="0.25">
      <c r="A445" s="1" t="s">
        <v>27</v>
      </c>
      <c r="B445" s="1" t="s">
        <v>40</v>
      </c>
      <c r="C445" s="1" t="s">
        <v>938</v>
      </c>
      <c r="D445" s="1" t="s">
        <v>939</v>
      </c>
      <c r="E445" s="1" t="s">
        <v>162</v>
      </c>
      <c r="F445" s="1">
        <v>3</v>
      </c>
      <c r="G445" s="2">
        <v>4.7300000000000002E-2</v>
      </c>
      <c r="H445" s="1">
        <v>155773</v>
      </c>
      <c r="I445" s="2">
        <v>5.65</v>
      </c>
      <c r="J445" s="2">
        <v>13.6</v>
      </c>
      <c r="K445" s="2">
        <v>1.7247692346600001</v>
      </c>
      <c r="L445" s="2">
        <v>6.1623999999999998E-2</v>
      </c>
      <c r="M445" s="1" t="s">
        <v>252</v>
      </c>
      <c r="N445" s="2">
        <v>31432</v>
      </c>
      <c r="O445" s="2">
        <v>88</v>
      </c>
      <c r="P445" s="2">
        <v>249</v>
      </c>
      <c r="Q445" s="2">
        <v>40058</v>
      </c>
      <c r="R445" s="2">
        <v>2008</v>
      </c>
    </row>
    <row r="446" spans="1:18" x14ac:dyDescent="0.25">
      <c r="A446" s="1" t="s">
        <v>27</v>
      </c>
      <c r="B446" s="1" t="s">
        <v>40</v>
      </c>
      <c r="C446" s="1" t="s">
        <v>940</v>
      </c>
      <c r="D446" s="1" t="s">
        <v>941</v>
      </c>
      <c r="E446" s="1" t="s">
        <v>321</v>
      </c>
      <c r="F446" s="1">
        <v>5</v>
      </c>
      <c r="G446" s="2">
        <v>7.0400000000000004E-2</v>
      </c>
      <c r="H446" s="1">
        <v>98799</v>
      </c>
      <c r="I446" s="2">
        <v>8.23</v>
      </c>
      <c r="J446" s="2">
        <v>20</v>
      </c>
      <c r="K446" s="2">
        <v>2.2353384494799999</v>
      </c>
      <c r="L446" s="2">
        <v>7.8488000000000002E-2</v>
      </c>
      <c r="M446" s="1" t="s">
        <v>252</v>
      </c>
      <c r="N446" s="2">
        <v>20026</v>
      </c>
      <c r="O446" s="2">
        <v>28</v>
      </c>
      <c r="P446" s="2">
        <v>133</v>
      </c>
      <c r="Q446" s="2">
        <v>16467</v>
      </c>
      <c r="R446" s="2">
        <v>775</v>
      </c>
    </row>
    <row r="447" spans="1:18" x14ac:dyDescent="0.25">
      <c r="A447" s="1" t="s">
        <v>76</v>
      </c>
      <c r="B447" s="1" t="s">
        <v>539</v>
      </c>
      <c r="C447" s="1" t="s">
        <v>942</v>
      </c>
      <c r="D447" s="1" t="s">
        <v>539</v>
      </c>
      <c r="E447" s="1" t="s">
        <v>22</v>
      </c>
      <c r="F447" s="1">
        <v>56</v>
      </c>
      <c r="G447" s="2">
        <v>0.33019999999999999</v>
      </c>
      <c r="H447" s="1">
        <v>25175</v>
      </c>
      <c r="I447" s="2">
        <v>17.239999999999998</v>
      </c>
      <c r="J447" s="2">
        <v>11.1</v>
      </c>
      <c r="K447" s="2">
        <v>6.3250703811599998</v>
      </c>
      <c r="L447" s="2">
        <v>6.5823999999999994E-2</v>
      </c>
      <c r="M447" s="1" t="s">
        <v>23</v>
      </c>
      <c r="N447" s="2">
        <v>7321</v>
      </c>
      <c r="O447" s="2">
        <v>12</v>
      </c>
      <c r="P447" s="2">
        <v>82</v>
      </c>
      <c r="Q447" s="2">
        <v>5271</v>
      </c>
      <c r="R447" s="2">
        <v>304</v>
      </c>
    </row>
    <row r="448" spans="1:18" x14ac:dyDescent="0.25">
      <c r="A448" s="1" t="s">
        <v>18</v>
      </c>
      <c r="B448" s="1" t="s">
        <v>68</v>
      </c>
      <c r="C448" s="1" t="s">
        <v>943</v>
      </c>
      <c r="D448" s="1" t="s">
        <v>944</v>
      </c>
      <c r="E448" s="1" t="s">
        <v>59</v>
      </c>
      <c r="F448" s="1">
        <v>4</v>
      </c>
      <c r="G448" s="2">
        <v>0.1166</v>
      </c>
      <c r="H448" s="1">
        <v>7081</v>
      </c>
      <c r="I448" s="2">
        <v>55.45</v>
      </c>
      <c r="J448" s="2">
        <v>38.299999999999997</v>
      </c>
      <c r="K448" s="2">
        <v>12.567956924400001</v>
      </c>
      <c r="L448" s="2">
        <v>0.28886400000000001</v>
      </c>
      <c r="M448" s="1" t="s">
        <v>23</v>
      </c>
      <c r="N448" s="2">
        <v>1802</v>
      </c>
      <c r="O448" s="2">
        <v>4</v>
      </c>
      <c r="P448" s="2">
        <v>22</v>
      </c>
      <c r="Q448" s="2">
        <v>958</v>
      </c>
      <c r="R448" s="2">
        <v>72</v>
      </c>
    </row>
    <row r="449" spans="1:18" x14ac:dyDescent="0.25">
      <c r="A449" s="1" t="s">
        <v>18</v>
      </c>
      <c r="B449" s="1" t="s">
        <v>68</v>
      </c>
      <c r="C449" s="1" t="s">
        <v>945</v>
      </c>
      <c r="D449" s="1" t="s">
        <v>946</v>
      </c>
      <c r="E449" s="1" t="s">
        <v>59</v>
      </c>
      <c r="F449" s="1">
        <v>5</v>
      </c>
      <c r="G449" s="2">
        <v>0.1166</v>
      </c>
      <c r="H449" s="1">
        <v>2482</v>
      </c>
      <c r="I449" s="2">
        <v>54.22</v>
      </c>
      <c r="J449" s="2">
        <v>38.299999999999997</v>
      </c>
      <c r="K449" s="2">
        <v>15.6065092087</v>
      </c>
      <c r="L449" s="2">
        <v>0.30458400000000002</v>
      </c>
      <c r="M449" s="1" t="s">
        <v>23</v>
      </c>
      <c r="N449" s="2">
        <v>1360</v>
      </c>
      <c r="O449" s="2">
        <v>1</v>
      </c>
      <c r="P449" s="2">
        <v>15</v>
      </c>
      <c r="Q449" s="2">
        <v>376</v>
      </c>
      <c r="R449" s="2">
        <v>42</v>
      </c>
    </row>
    <row r="450" spans="1:18" x14ac:dyDescent="0.25">
      <c r="A450" s="1" t="s">
        <v>18</v>
      </c>
      <c r="B450" s="1" t="s">
        <v>68</v>
      </c>
      <c r="C450" s="1" t="s">
        <v>947</v>
      </c>
      <c r="D450" s="1" t="s">
        <v>948</v>
      </c>
      <c r="E450" s="1" t="s">
        <v>22</v>
      </c>
      <c r="F450" s="1">
        <v>2</v>
      </c>
      <c r="G450" s="2">
        <v>0.20480000000000001</v>
      </c>
      <c r="H450" s="1">
        <v>2492</v>
      </c>
      <c r="I450" s="2">
        <v>61.98</v>
      </c>
      <c r="J450" s="2">
        <v>38.700000000000003</v>
      </c>
      <c r="K450" s="2">
        <v>16.013343810999999</v>
      </c>
      <c r="L450" s="2">
        <v>0.30458400000000002</v>
      </c>
      <c r="M450" s="1" t="s">
        <v>23</v>
      </c>
      <c r="N450" s="2">
        <v>807</v>
      </c>
      <c r="O450" s="2">
        <v>3</v>
      </c>
      <c r="P450" s="2">
        <v>11</v>
      </c>
      <c r="Q450" s="2">
        <v>421</v>
      </c>
      <c r="R450" s="2">
        <v>31</v>
      </c>
    </row>
    <row r="451" spans="1:18" x14ac:dyDescent="0.25">
      <c r="A451" s="1" t="s">
        <v>18</v>
      </c>
      <c r="B451" s="1" t="s">
        <v>65</v>
      </c>
      <c r="C451" s="1" t="s">
        <v>949</v>
      </c>
      <c r="D451" s="1" t="s">
        <v>636</v>
      </c>
      <c r="E451" s="1" t="s">
        <v>22</v>
      </c>
      <c r="F451" s="1">
        <v>0</v>
      </c>
      <c r="G451" s="2">
        <v>0.19339999999999999</v>
      </c>
      <c r="H451" s="1">
        <v>2050</v>
      </c>
      <c r="I451" s="2">
        <v>67.569999999999993</v>
      </c>
      <c r="J451" s="2">
        <v>34.799999999999997</v>
      </c>
      <c r="K451" s="2">
        <v>15.5536775589</v>
      </c>
      <c r="L451" s="2">
        <v>0.42618400000000001</v>
      </c>
      <c r="M451" s="1" t="s">
        <v>54</v>
      </c>
      <c r="N451" s="2">
        <v>1015</v>
      </c>
      <c r="O451" s="2">
        <v>1</v>
      </c>
      <c r="P451" s="2">
        <v>7</v>
      </c>
      <c r="Q451" s="2">
        <v>416</v>
      </c>
      <c r="R451" s="2">
        <v>35</v>
      </c>
    </row>
    <row r="452" spans="1:18" x14ac:dyDescent="0.25">
      <c r="A452" s="1" t="s">
        <v>76</v>
      </c>
      <c r="B452" s="1" t="s">
        <v>122</v>
      </c>
      <c r="C452" s="1" t="s">
        <v>950</v>
      </c>
      <c r="D452" s="1" t="s">
        <v>122</v>
      </c>
      <c r="E452" s="1" t="s">
        <v>36</v>
      </c>
      <c r="F452" s="1">
        <v>14</v>
      </c>
      <c r="G452" s="2">
        <v>0.3947</v>
      </c>
      <c r="H452" s="1">
        <v>8153</v>
      </c>
      <c r="I452" s="2">
        <v>31.69237</v>
      </c>
      <c r="J452" s="2">
        <v>10.6</v>
      </c>
      <c r="K452" s="2">
        <v>2.6940467357600002</v>
      </c>
      <c r="L452" s="2">
        <v>8.4727999999999998E-2</v>
      </c>
      <c r="M452" s="1" t="s">
        <v>23</v>
      </c>
      <c r="N452" s="2">
        <v>1975</v>
      </c>
      <c r="O452" s="2">
        <v>7</v>
      </c>
      <c r="P452" s="2">
        <v>20</v>
      </c>
      <c r="Q452" s="2">
        <v>1213</v>
      </c>
      <c r="R452" s="2">
        <v>62</v>
      </c>
    </row>
    <row r="453" spans="1:18" x14ac:dyDescent="0.25">
      <c r="A453" s="1" t="s">
        <v>76</v>
      </c>
      <c r="B453" s="1" t="s">
        <v>415</v>
      </c>
      <c r="C453" s="1" t="s">
        <v>951</v>
      </c>
      <c r="D453" s="1" t="s">
        <v>415</v>
      </c>
      <c r="E453" s="1" t="s">
        <v>59</v>
      </c>
      <c r="F453" s="1">
        <v>21</v>
      </c>
      <c r="G453" s="2">
        <v>0.13639999999999999</v>
      </c>
      <c r="H453" s="1">
        <v>13435</v>
      </c>
      <c r="I453" s="2">
        <v>23.16</v>
      </c>
      <c r="J453" s="2">
        <v>10.8</v>
      </c>
      <c r="K453" s="2">
        <v>5.0353050231900003</v>
      </c>
      <c r="L453" s="2">
        <v>8.4727999999999998E-2</v>
      </c>
      <c r="M453" s="1" t="s">
        <v>26</v>
      </c>
      <c r="N453" s="2">
        <v>4367</v>
      </c>
      <c r="O453" s="2">
        <v>15</v>
      </c>
      <c r="P453" s="2">
        <v>32</v>
      </c>
      <c r="Q453" s="2">
        <v>2789</v>
      </c>
      <c r="R453" s="2">
        <v>140</v>
      </c>
    </row>
    <row r="454" spans="1:18" x14ac:dyDescent="0.25">
      <c r="A454" s="1" t="s">
        <v>125</v>
      </c>
      <c r="B454" s="1" t="s">
        <v>126</v>
      </c>
      <c r="C454" s="1" t="s">
        <v>952</v>
      </c>
      <c r="D454" s="1" t="s">
        <v>953</v>
      </c>
      <c r="E454" s="1" t="s">
        <v>22</v>
      </c>
      <c r="F454" s="1">
        <v>43</v>
      </c>
      <c r="G454" s="2">
        <v>0.33019999999999999</v>
      </c>
      <c r="H454" s="1">
        <v>2064</v>
      </c>
      <c r="I454" s="2">
        <v>74.930000000000007</v>
      </c>
      <c r="J454" s="2">
        <v>18.899999999999999</v>
      </c>
      <c r="K454" s="2">
        <v>6.0954065322900002</v>
      </c>
      <c r="L454" s="2">
        <v>0.31631999999999999</v>
      </c>
      <c r="M454" s="1" t="s">
        <v>54</v>
      </c>
      <c r="N454" s="2">
        <v>750</v>
      </c>
      <c r="O454" s="2">
        <v>6</v>
      </c>
      <c r="P454" s="2">
        <v>18</v>
      </c>
      <c r="Q454" s="2">
        <v>475</v>
      </c>
      <c r="R454" s="2">
        <v>37</v>
      </c>
    </row>
    <row r="455" spans="1:18" x14ac:dyDescent="0.25">
      <c r="A455" s="1" t="s">
        <v>18</v>
      </c>
      <c r="B455" s="1" t="s">
        <v>48</v>
      </c>
      <c r="C455" s="1" t="s">
        <v>954</v>
      </c>
      <c r="D455" s="1" t="s">
        <v>955</v>
      </c>
      <c r="E455" s="1" t="s">
        <v>22</v>
      </c>
      <c r="F455" s="1">
        <v>19</v>
      </c>
      <c r="G455" s="2">
        <v>0.22459999999999999</v>
      </c>
      <c r="H455" s="1">
        <v>5940</v>
      </c>
      <c r="I455" s="2">
        <v>67.19</v>
      </c>
      <c r="J455" s="2">
        <v>43.6</v>
      </c>
      <c r="K455" s="2">
        <v>18.452547073400002</v>
      </c>
      <c r="L455" s="2">
        <v>0.42618400000000001</v>
      </c>
      <c r="M455" s="1" t="s">
        <v>54</v>
      </c>
      <c r="N455" s="2">
        <v>2869</v>
      </c>
      <c r="O455" s="2">
        <v>6</v>
      </c>
      <c r="P455" s="2">
        <v>26</v>
      </c>
      <c r="Q455" s="2">
        <v>1513</v>
      </c>
      <c r="R455" s="2">
        <v>94</v>
      </c>
    </row>
    <row r="456" spans="1:18" x14ac:dyDescent="0.25">
      <c r="A456" s="1" t="s">
        <v>18</v>
      </c>
      <c r="B456" s="1" t="s">
        <v>48</v>
      </c>
      <c r="C456" s="1" t="s">
        <v>956</v>
      </c>
      <c r="D456" s="1" t="s">
        <v>957</v>
      </c>
      <c r="E456" s="1" t="s">
        <v>59</v>
      </c>
      <c r="F456" s="1">
        <v>13</v>
      </c>
      <c r="G456" s="2">
        <v>0.13639999999999999</v>
      </c>
      <c r="H456" s="1">
        <v>4354</v>
      </c>
      <c r="I456" s="2">
        <v>54.78</v>
      </c>
      <c r="J456" s="2">
        <v>43.2</v>
      </c>
      <c r="K456" s="2">
        <v>14.518465042100001</v>
      </c>
      <c r="L456" s="2">
        <v>0.30458400000000002</v>
      </c>
      <c r="M456" s="1" t="s">
        <v>23</v>
      </c>
      <c r="N456" s="2">
        <v>1285</v>
      </c>
      <c r="O456" s="2">
        <v>3</v>
      </c>
      <c r="P456" s="2">
        <v>30</v>
      </c>
      <c r="Q456" s="2">
        <v>1315</v>
      </c>
      <c r="R456" s="2">
        <v>86</v>
      </c>
    </row>
    <row r="457" spans="1:18" x14ac:dyDescent="0.25">
      <c r="A457" s="1" t="s">
        <v>27</v>
      </c>
      <c r="B457" s="1" t="s">
        <v>958</v>
      </c>
      <c r="C457" s="1" t="s">
        <v>959</v>
      </c>
      <c r="D457" s="1" t="s">
        <v>958</v>
      </c>
      <c r="E457" s="1" t="s">
        <v>162</v>
      </c>
      <c r="F457" s="1">
        <v>20</v>
      </c>
      <c r="G457" s="2">
        <v>6.7100000000000007E-2</v>
      </c>
      <c r="H457" s="1">
        <v>4541</v>
      </c>
      <c r="I457" s="2">
        <v>23.93</v>
      </c>
      <c r="J457" s="2">
        <v>45.2</v>
      </c>
      <c r="K457" s="2">
        <v>19.6917800903</v>
      </c>
      <c r="L457" s="2">
        <v>0.198792</v>
      </c>
      <c r="M457" s="1" t="s">
        <v>26</v>
      </c>
      <c r="N457" s="2">
        <v>919</v>
      </c>
      <c r="O457" s="2">
        <v>9</v>
      </c>
      <c r="P457" s="2">
        <v>55</v>
      </c>
      <c r="Q457" s="2">
        <v>1257</v>
      </c>
      <c r="R457" s="2">
        <v>107</v>
      </c>
    </row>
    <row r="458" spans="1:18" x14ac:dyDescent="0.25">
      <c r="A458" s="1" t="s">
        <v>18</v>
      </c>
      <c r="B458" s="1" t="s">
        <v>71</v>
      </c>
      <c r="C458" s="1" t="s">
        <v>960</v>
      </c>
      <c r="D458" s="1" t="s">
        <v>961</v>
      </c>
      <c r="E458" s="1" t="s">
        <v>59</v>
      </c>
      <c r="F458" s="1">
        <v>16</v>
      </c>
      <c r="G458" s="2">
        <v>0.13639999999999999</v>
      </c>
      <c r="H458" s="1">
        <v>5736</v>
      </c>
      <c r="I458" s="2">
        <v>49.72</v>
      </c>
      <c r="J458" s="2">
        <v>26.7</v>
      </c>
      <c r="K458" s="2">
        <v>7.0713591575599999</v>
      </c>
      <c r="L458" s="2">
        <v>0.17278399999999999</v>
      </c>
      <c r="M458" s="1" t="s">
        <v>23</v>
      </c>
      <c r="N458" s="2">
        <v>2655</v>
      </c>
      <c r="O458" s="2">
        <v>3</v>
      </c>
      <c r="P458" s="2">
        <v>25</v>
      </c>
      <c r="Q458" s="2">
        <v>1313</v>
      </c>
      <c r="R458" s="2">
        <v>103</v>
      </c>
    </row>
    <row r="459" spans="1:18" x14ac:dyDescent="0.25">
      <c r="A459" s="1" t="s">
        <v>18</v>
      </c>
      <c r="B459" s="1" t="s">
        <v>74</v>
      </c>
      <c r="C459" s="1" t="s">
        <v>962</v>
      </c>
      <c r="D459" s="1" t="s">
        <v>963</v>
      </c>
      <c r="E459" s="1" t="s">
        <v>22</v>
      </c>
      <c r="F459" s="1">
        <v>0</v>
      </c>
      <c r="G459" s="2">
        <v>0.19339999999999999</v>
      </c>
      <c r="H459" s="1">
        <v>3958</v>
      </c>
      <c r="I459" s="2">
        <v>33.75</v>
      </c>
      <c r="J459" s="2">
        <v>13.4</v>
      </c>
      <c r="K459" s="2">
        <v>11.723794937099999</v>
      </c>
      <c r="L459" s="2">
        <v>9.6848000000000004E-2</v>
      </c>
      <c r="M459" s="1" t="s">
        <v>26</v>
      </c>
      <c r="N459" s="2">
        <v>1063</v>
      </c>
      <c r="O459" s="2">
        <v>1</v>
      </c>
      <c r="P459" s="2">
        <v>13</v>
      </c>
      <c r="Q459" s="2">
        <v>646</v>
      </c>
      <c r="R459" s="2">
        <v>40</v>
      </c>
    </row>
    <row r="460" spans="1:18" x14ac:dyDescent="0.25">
      <c r="A460" s="1" t="s">
        <v>18</v>
      </c>
      <c r="B460" s="1" t="s">
        <v>71</v>
      </c>
      <c r="C460" s="1" t="s">
        <v>964</v>
      </c>
      <c r="D460" s="1" t="s">
        <v>965</v>
      </c>
      <c r="E460" s="1" t="s">
        <v>59</v>
      </c>
      <c r="F460" s="1">
        <v>22</v>
      </c>
      <c r="G460" s="2">
        <v>0.16880000000000001</v>
      </c>
      <c r="H460" s="1">
        <v>7090</v>
      </c>
      <c r="I460" s="2">
        <v>38.770000000000003</v>
      </c>
      <c r="J460" s="2">
        <v>30.9</v>
      </c>
      <c r="K460" s="2">
        <v>5.3410553932199996</v>
      </c>
      <c r="L460" s="2">
        <v>0.16858400000000001</v>
      </c>
      <c r="M460" s="1" t="s">
        <v>23</v>
      </c>
      <c r="N460" s="2">
        <v>1535</v>
      </c>
      <c r="O460" s="2">
        <v>4</v>
      </c>
      <c r="P460" s="2">
        <v>14</v>
      </c>
      <c r="Q460" s="2">
        <v>741</v>
      </c>
      <c r="R460" s="2">
        <v>66</v>
      </c>
    </row>
    <row r="461" spans="1:18" x14ac:dyDescent="0.25">
      <c r="A461" s="1" t="s">
        <v>76</v>
      </c>
      <c r="B461" s="1" t="s">
        <v>80</v>
      </c>
      <c r="C461" s="1" t="s">
        <v>966</v>
      </c>
      <c r="D461" s="1" t="s">
        <v>967</v>
      </c>
      <c r="E461" s="1" t="s">
        <v>59</v>
      </c>
      <c r="F461" s="1">
        <v>11</v>
      </c>
      <c r="G461" s="2">
        <v>0.13639999999999999</v>
      </c>
      <c r="H461" s="1">
        <v>3870</v>
      </c>
      <c r="I461" s="2">
        <v>23.48</v>
      </c>
      <c r="J461" s="2">
        <v>18.399999999999999</v>
      </c>
      <c r="K461" s="2">
        <v>7.3760066032399996</v>
      </c>
      <c r="L461" s="2">
        <v>8.8927999999999993E-2</v>
      </c>
      <c r="M461" s="1" t="s">
        <v>26</v>
      </c>
      <c r="N461" s="2">
        <v>938</v>
      </c>
      <c r="O461" s="2">
        <v>2</v>
      </c>
      <c r="P461" s="2">
        <v>14</v>
      </c>
      <c r="Q461" s="2">
        <v>893</v>
      </c>
      <c r="R461" s="2">
        <v>45</v>
      </c>
    </row>
    <row r="462" spans="1:18" x14ac:dyDescent="0.25">
      <c r="A462" s="1" t="s">
        <v>45</v>
      </c>
      <c r="B462" s="1" t="s">
        <v>27</v>
      </c>
      <c r="C462" s="1" t="s">
        <v>968</v>
      </c>
      <c r="D462" s="1" t="s">
        <v>969</v>
      </c>
      <c r="E462" s="1" t="s">
        <v>22</v>
      </c>
      <c r="F462" s="1">
        <v>0</v>
      </c>
      <c r="G462" s="2">
        <v>0.19339999999999999</v>
      </c>
      <c r="H462" s="1">
        <v>2694</v>
      </c>
      <c r="I462" s="2">
        <v>50.46</v>
      </c>
      <c r="J462" s="2">
        <v>21</v>
      </c>
      <c r="K462" s="2">
        <v>6.55884981155</v>
      </c>
      <c r="L462" s="2">
        <v>0.145312</v>
      </c>
      <c r="M462" s="1" t="s">
        <v>23</v>
      </c>
      <c r="N462" s="2">
        <v>458</v>
      </c>
      <c r="O462" s="2">
        <v>2</v>
      </c>
      <c r="P462" s="2">
        <v>12</v>
      </c>
      <c r="Q462" s="2">
        <v>698</v>
      </c>
      <c r="R462" s="2">
        <v>42</v>
      </c>
    </row>
    <row r="463" spans="1:18" x14ac:dyDescent="0.25">
      <c r="A463" s="1" t="s">
        <v>76</v>
      </c>
      <c r="B463" s="1" t="s">
        <v>122</v>
      </c>
      <c r="C463" s="1" t="s">
        <v>970</v>
      </c>
      <c r="D463" s="1" t="s">
        <v>579</v>
      </c>
      <c r="E463" s="1" t="s">
        <v>36</v>
      </c>
      <c r="F463" s="1">
        <v>4</v>
      </c>
      <c r="G463" s="2">
        <v>0.37490000000000001</v>
      </c>
      <c r="H463" s="1">
        <v>1391</v>
      </c>
      <c r="I463" s="2">
        <v>31.69237</v>
      </c>
      <c r="J463" s="2">
        <v>0</v>
      </c>
      <c r="K463" s="2">
        <v>7.25925922394</v>
      </c>
      <c r="L463" s="2">
        <v>7.8864000000000004E-2</v>
      </c>
      <c r="M463" s="1" t="s">
        <v>23</v>
      </c>
      <c r="N463" s="2">
        <v>392</v>
      </c>
      <c r="O463" s="2">
        <v>1</v>
      </c>
      <c r="P463" s="2">
        <v>3</v>
      </c>
      <c r="Q463" s="2">
        <v>362</v>
      </c>
      <c r="R463" s="2">
        <v>19</v>
      </c>
    </row>
    <row r="464" spans="1:18" x14ac:dyDescent="0.25">
      <c r="A464" s="1" t="s">
        <v>116</v>
      </c>
      <c r="B464" s="1" t="s">
        <v>147</v>
      </c>
      <c r="C464" s="1" t="s">
        <v>971</v>
      </c>
      <c r="D464" s="1" t="s">
        <v>972</v>
      </c>
      <c r="E464" s="1" t="s">
        <v>22</v>
      </c>
      <c r="F464" s="1">
        <v>19</v>
      </c>
      <c r="G464" s="2">
        <v>0.22459999999999999</v>
      </c>
      <c r="H464" s="1">
        <v>1754</v>
      </c>
      <c r="I464" s="2">
        <v>72.86</v>
      </c>
      <c r="J464" s="2">
        <v>24.5</v>
      </c>
      <c r="K464" s="2">
        <v>20.063190460200001</v>
      </c>
      <c r="L464" s="2">
        <v>0.35682399999999997</v>
      </c>
      <c r="M464" s="1" t="s">
        <v>54</v>
      </c>
      <c r="N464" s="2">
        <v>1107</v>
      </c>
      <c r="O464" s="2">
        <v>5</v>
      </c>
      <c r="P464" s="2">
        <v>25</v>
      </c>
      <c r="Q464" s="2">
        <v>736</v>
      </c>
      <c r="R464" s="2">
        <v>94</v>
      </c>
    </row>
    <row r="465" spans="1:18" x14ac:dyDescent="0.25">
      <c r="A465" s="1" t="s">
        <v>18</v>
      </c>
      <c r="B465" s="1" t="s">
        <v>74</v>
      </c>
      <c r="C465" s="1" t="s">
        <v>973</v>
      </c>
      <c r="D465" s="1" t="s">
        <v>974</v>
      </c>
      <c r="E465" s="1" t="s">
        <v>59</v>
      </c>
      <c r="F465" s="1">
        <v>16</v>
      </c>
      <c r="G465" s="2">
        <v>0.13639999999999999</v>
      </c>
      <c r="H465" s="1">
        <v>3271</v>
      </c>
      <c r="I465" s="2">
        <v>65.33</v>
      </c>
      <c r="J465" s="2">
        <v>29.2</v>
      </c>
      <c r="K465" s="2">
        <v>17.495029449499999</v>
      </c>
      <c r="L465" s="2">
        <v>0.38429600000000003</v>
      </c>
      <c r="M465" s="1" t="s">
        <v>23</v>
      </c>
      <c r="N465" s="2">
        <v>1364</v>
      </c>
      <c r="O465" s="2">
        <v>3</v>
      </c>
      <c r="P465" s="2">
        <v>10</v>
      </c>
      <c r="Q465" s="2">
        <v>286</v>
      </c>
      <c r="R465" s="2">
        <v>27</v>
      </c>
    </row>
    <row r="466" spans="1:18" x14ac:dyDescent="0.25">
      <c r="A466" s="1" t="s">
        <v>18</v>
      </c>
      <c r="B466" s="1" t="s">
        <v>74</v>
      </c>
      <c r="C466" s="1" t="s">
        <v>975</v>
      </c>
      <c r="D466" s="1" t="s">
        <v>932</v>
      </c>
      <c r="E466" s="1" t="s">
        <v>59</v>
      </c>
      <c r="F466" s="1">
        <v>110</v>
      </c>
      <c r="G466" s="2">
        <v>0.24199999999999999</v>
      </c>
      <c r="H466" s="1">
        <v>12198</v>
      </c>
      <c r="I466" s="2">
        <v>72.510000000000005</v>
      </c>
      <c r="J466" s="2">
        <v>26.7</v>
      </c>
      <c r="K466" s="2">
        <v>23.9685306549</v>
      </c>
      <c r="L466" s="2">
        <v>0.40217599999999998</v>
      </c>
      <c r="M466" s="1" t="s">
        <v>54</v>
      </c>
      <c r="N466" s="2">
        <v>3713</v>
      </c>
      <c r="O466" s="2">
        <v>12</v>
      </c>
      <c r="P466" s="2">
        <v>48</v>
      </c>
      <c r="Q466" s="2">
        <v>2026</v>
      </c>
      <c r="R466" s="2">
        <v>139</v>
      </c>
    </row>
    <row r="467" spans="1:18" x14ac:dyDescent="0.25">
      <c r="A467" s="1" t="s">
        <v>18</v>
      </c>
      <c r="B467" s="1" t="s">
        <v>87</v>
      </c>
      <c r="C467" s="1" t="s">
        <v>976</v>
      </c>
      <c r="D467" s="1" t="s">
        <v>977</v>
      </c>
      <c r="E467" s="1" t="s">
        <v>22</v>
      </c>
      <c r="F467" s="1">
        <v>1</v>
      </c>
      <c r="G467" s="2">
        <v>0.19339999999999999</v>
      </c>
      <c r="H467" s="1">
        <v>10048</v>
      </c>
      <c r="I467" s="2">
        <v>60.67</v>
      </c>
      <c r="J467" s="2">
        <v>19.7</v>
      </c>
      <c r="K467" s="2">
        <v>13.801999092100001</v>
      </c>
      <c r="L467" s="2">
        <v>0.219504</v>
      </c>
      <c r="M467" s="1" t="s">
        <v>23</v>
      </c>
      <c r="N467" s="2">
        <v>1929</v>
      </c>
      <c r="O467" s="2">
        <v>7</v>
      </c>
      <c r="P467" s="2">
        <v>38</v>
      </c>
      <c r="Q467" s="2">
        <v>1544</v>
      </c>
      <c r="R467" s="2">
        <v>85</v>
      </c>
    </row>
    <row r="468" spans="1:18" x14ac:dyDescent="0.25">
      <c r="A468" s="1" t="s">
        <v>27</v>
      </c>
      <c r="B468" s="1" t="s">
        <v>40</v>
      </c>
      <c r="C468" s="1" t="s">
        <v>978</v>
      </c>
      <c r="D468" s="1" t="s">
        <v>979</v>
      </c>
      <c r="E468" s="1" t="s">
        <v>59</v>
      </c>
      <c r="F468" s="1">
        <v>4</v>
      </c>
      <c r="G468" s="2">
        <v>0.1166</v>
      </c>
      <c r="H468" s="1">
        <v>81150</v>
      </c>
      <c r="I468" s="2">
        <v>13.5</v>
      </c>
      <c r="J468" s="2">
        <v>15.4</v>
      </c>
      <c r="K468" s="2">
        <v>2.3395240306899998</v>
      </c>
      <c r="L468" s="2">
        <v>6.1623999999999998E-2</v>
      </c>
      <c r="M468" s="1" t="s">
        <v>26</v>
      </c>
      <c r="N468" s="2">
        <v>15484</v>
      </c>
      <c r="O468" s="2">
        <v>18</v>
      </c>
      <c r="P468" s="2">
        <v>75</v>
      </c>
      <c r="Q468" s="2">
        <v>14504</v>
      </c>
      <c r="R468" s="2">
        <v>599</v>
      </c>
    </row>
    <row r="469" spans="1:18" x14ac:dyDescent="0.25">
      <c r="A469" s="1" t="s">
        <v>116</v>
      </c>
      <c r="B469" s="1" t="s">
        <v>116</v>
      </c>
      <c r="C469" s="1" t="s">
        <v>980</v>
      </c>
      <c r="D469" s="1" t="s">
        <v>981</v>
      </c>
      <c r="E469" s="1" t="s">
        <v>22</v>
      </c>
      <c r="F469" s="1">
        <v>22</v>
      </c>
      <c r="G469" s="2">
        <v>0.25700000000000001</v>
      </c>
      <c r="H469" s="1">
        <v>8247</v>
      </c>
      <c r="I469" s="2">
        <v>39.94</v>
      </c>
      <c r="J469" s="2">
        <v>15.7</v>
      </c>
      <c r="K469" s="2">
        <v>10.1587305069</v>
      </c>
      <c r="L469" s="2">
        <v>0.13636799999999999</v>
      </c>
      <c r="M469" s="1" t="s">
        <v>23</v>
      </c>
      <c r="N469" s="2">
        <v>2314</v>
      </c>
      <c r="O469" s="2">
        <v>5</v>
      </c>
      <c r="P469" s="2">
        <v>21</v>
      </c>
      <c r="Q469" s="2">
        <v>1810</v>
      </c>
      <c r="R469" s="2">
        <v>145</v>
      </c>
    </row>
    <row r="470" spans="1:18" x14ac:dyDescent="0.25">
      <c r="A470" s="1" t="s">
        <v>116</v>
      </c>
      <c r="B470" s="1" t="s">
        <v>147</v>
      </c>
      <c r="C470" s="1" t="s">
        <v>982</v>
      </c>
      <c r="D470" s="1" t="s">
        <v>983</v>
      </c>
      <c r="E470" s="1" t="s">
        <v>59</v>
      </c>
      <c r="F470" s="1">
        <v>2</v>
      </c>
      <c r="G470" s="2">
        <v>0.1166</v>
      </c>
      <c r="H470" s="1">
        <v>1848</v>
      </c>
      <c r="I470" s="2">
        <v>61.31</v>
      </c>
      <c r="J470" s="2">
        <v>28.2</v>
      </c>
      <c r="K470" s="2">
        <v>16.621253967299999</v>
      </c>
      <c r="L470" s="2">
        <v>0.26269599999999999</v>
      </c>
      <c r="M470" s="1" t="s">
        <v>23</v>
      </c>
      <c r="N470" s="2">
        <v>614</v>
      </c>
      <c r="O470" s="2">
        <v>2</v>
      </c>
      <c r="P470" s="2">
        <v>8</v>
      </c>
      <c r="Q470" s="2">
        <v>337</v>
      </c>
      <c r="R470" s="2">
        <v>32</v>
      </c>
    </row>
    <row r="471" spans="1:18" x14ac:dyDescent="0.25">
      <c r="A471" s="1" t="s">
        <v>116</v>
      </c>
      <c r="B471" s="1" t="s">
        <v>116</v>
      </c>
      <c r="C471" s="1" t="s">
        <v>984</v>
      </c>
      <c r="D471" s="1" t="s">
        <v>985</v>
      </c>
      <c r="E471" s="1" t="s">
        <v>59</v>
      </c>
      <c r="F471" s="1">
        <v>9</v>
      </c>
      <c r="G471" s="2">
        <v>0.13639999999999999</v>
      </c>
      <c r="H471" s="1">
        <v>4939</v>
      </c>
      <c r="I471" s="2">
        <v>61.03</v>
      </c>
      <c r="J471" s="2">
        <v>16</v>
      </c>
      <c r="K471" s="2">
        <v>11.6687574387</v>
      </c>
      <c r="L471" s="2">
        <v>0.20263999999999999</v>
      </c>
      <c r="M471" s="1" t="s">
        <v>23</v>
      </c>
      <c r="N471" s="2">
        <v>1018</v>
      </c>
      <c r="O471" s="2">
        <v>7</v>
      </c>
      <c r="P471" s="2">
        <v>18</v>
      </c>
      <c r="Q471" s="2">
        <v>428</v>
      </c>
      <c r="R471" s="2">
        <v>57</v>
      </c>
    </row>
    <row r="472" spans="1:18" x14ac:dyDescent="0.25">
      <c r="A472" s="1" t="s">
        <v>116</v>
      </c>
      <c r="B472" s="1" t="s">
        <v>147</v>
      </c>
      <c r="C472" s="1" t="s">
        <v>986</v>
      </c>
      <c r="D472" s="1" t="s">
        <v>987</v>
      </c>
      <c r="E472" s="1" t="s">
        <v>22</v>
      </c>
      <c r="F472" s="1">
        <v>7</v>
      </c>
      <c r="G472" s="2">
        <v>0.22459999999999999</v>
      </c>
      <c r="H472" s="1">
        <v>4434</v>
      </c>
      <c r="I472" s="2">
        <v>73.55</v>
      </c>
      <c r="J472" s="2">
        <v>27.7</v>
      </c>
      <c r="K472" s="2">
        <v>18.993621826199998</v>
      </c>
      <c r="L472" s="2">
        <v>0.38429600000000003</v>
      </c>
      <c r="M472" s="1" t="s">
        <v>54</v>
      </c>
      <c r="N472" s="2">
        <v>1254</v>
      </c>
      <c r="O472" s="2">
        <v>3</v>
      </c>
      <c r="P472" s="2">
        <v>13</v>
      </c>
      <c r="Q472" s="2">
        <v>535</v>
      </c>
      <c r="R472" s="2">
        <v>71</v>
      </c>
    </row>
    <row r="473" spans="1:18" x14ac:dyDescent="0.25">
      <c r="A473" s="1" t="s">
        <v>116</v>
      </c>
      <c r="B473" s="1" t="s">
        <v>147</v>
      </c>
      <c r="C473" s="1" t="s">
        <v>988</v>
      </c>
      <c r="D473" s="1" t="s">
        <v>989</v>
      </c>
      <c r="E473" s="1" t="s">
        <v>59</v>
      </c>
      <c r="F473" s="1">
        <v>17</v>
      </c>
      <c r="G473" s="2">
        <v>0.13639999999999999</v>
      </c>
      <c r="H473" s="1">
        <v>23345</v>
      </c>
      <c r="I473" s="2">
        <v>72.47</v>
      </c>
      <c r="J473" s="2">
        <v>26.6</v>
      </c>
      <c r="K473" s="2">
        <v>8.9235124587999994</v>
      </c>
      <c r="L473" s="2">
        <v>0.36065599999999998</v>
      </c>
      <c r="M473" s="1" t="s">
        <v>23</v>
      </c>
      <c r="N473" s="2">
        <v>2963</v>
      </c>
      <c r="O473" s="2">
        <v>17</v>
      </c>
      <c r="P473" s="2">
        <v>65</v>
      </c>
      <c r="Q473" s="2">
        <v>1139</v>
      </c>
      <c r="R473" s="2">
        <v>195</v>
      </c>
    </row>
    <row r="474" spans="1:18" x14ac:dyDescent="0.25">
      <c r="A474" s="1" t="s">
        <v>116</v>
      </c>
      <c r="B474" s="1" t="s">
        <v>147</v>
      </c>
      <c r="C474" s="1" t="s">
        <v>990</v>
      </c>
      <c r="D474" s="1" t="s">
        <v>991</v>
      </c>
      <c r="E474" s="1" t="s">
        <v>59</v>
      </c>
      <c r="F474" s="1">
        <v>14</v>
      </c>
      <c r="G474" s="2">
        <v>0.13639999999999999</v>
      </c>
      <c r="H474" s="1">
        <v>4355</v>
      </c>
      <c r="I474" s="2">
        <v>66.47</v>
      </c>
      <c r="J474" s="2">
        <v>19.899999999999999</v>
      </c>
      <c r="K474" s="2">
        <v>18.590349197399998</v>
      </c>
      <c r="L474" s="2">
        <v>0.35682399999999997</v>
      </c>
      <c r="M474" s="1" t="s">
        <v>23</v>
      </c>
      <c r="N474" s="2">
        <v>1493</v>
      </c>
      <c r="O474" s="2">
        <v>5</v>
      </c>
      <c r="P474" s="2">
        <v>19</v>
      </c>
      <c r="Q474" s="2">
        <v>476</v>
      </c>
      <c r="R474" s="2">
        <v>66</v>
      </c>
    </row>
    <row r="475" spans="1:18" x14ac:dyDescent="0.25">
      <c r="A475" s="1" t="s">
        <v>248</v>
      </c>
      <c r="B475" s="1" t="s">
        <v>249</v>
      </c>
      <c r="C475" s="1" t="s">
        <v>992</v>
      </c>
      <c r="D475" s="1" t="s">
        <v>993</v>
      </c>
      <c r="E475" s="1" t="s">
        <v>162</v>
      </c>
      <c r="F475" s="1">
        <v>3</v>
      </c>
      <c r="G475" s="2">
        <v>4.7300000000000002E-2</v>
      </c>
      <c r="H475" s="1">
        <v>1589</v>
      </c>
      <c r="I475" s="2">
        <v>3.5577890000000001</v>
      </c>
      <c r="J475" s="2">
        <v>12</v>
      </c>
      <c r="K475" s="2">
        <v>7.8193831443799997</v>
      </c>
      <c r="L475" s="2">
        <v>6.5823999999999994E-2</v>
      </c>
      <c r="M475" s="1" t="s">
        <v>252</v>
      </c>
      <c r="N475" s="2">
        <v>469</v>
      </c>
      <c r="O475" s="2">
        <v>4</v>
      </c>
      <c r="P475" s="2">
        <v>9</v>
      </c>
      <c r="Q475" s="2">
        <v>398</v>
      </c>
      <c r="R475" s="2">
        <v>25</v>
      </c>
    </row>
    <row r="476" spans="1:18" x14ac:dyDescent="0.25">
      <c r="A476" s="1" t="s">
        <v>18</v>
      </c>
      <c r="B476" s="1" t="s">
        <v>111</v>
      </c>
      <c r="C476" s="1" t="s">
        <v>994</v>
      </c>
      <c r="D476" s="1" t="s">
        <v>995</v>
      </c>
      <c r="E476" s="1" t="s">
        <v>22</v>
      </c>
      <c r="F476" s="1">
        <v>5</v>
      </c>
      <c r="G476" s="2">
        <v>0.20480000000000001</v>
      </c>
      <c r="H476" s="1">
        <v>15118</v>
      </c>
      <c r="I476" s="2">
        <v>65.42</v>
      </c>
      <c r="J476" s="2">
        <v>32.200000000000003</v>
      </c>
      <c r="K476" s="2">
        <v>33.386760711699999</v>
      </c>
      <c r="L476" s="2">
        <v>0.40217599999999998</v>
      </c>
      <c r="M476" s="1" t="s">
        <v>54</v>
      </c>
      <c r="N476" s="2">
        <v>4020</v>
      </c>
      <c r="O476" s="2">
        <v>5</v>
      </c>
      <c r="P476" s="2">
        <v>34</v>
      </c>
      <c r="Q476" s="2">
        <v>3697</v>
      </c>
      <c r="R476" s="2">
        <v>150</v>
      </c>
    </row>
    <row r="477" spans="1:18" x14ac:dyDescent="0.25">
      <c r="A477" s="1" t="s">
        <v>18</v>
      </c>
      <c r="B477" s="1" t="s">
        <v>65</v>
      </c>
      <c r="C477" s="1" t="s">
        <v>996</v>
      </c>
      <c r="D477" s="1" t="s">
        <v>997</v>
      </c>
      <c r="E477" s="1" t="s">
        <v>59</v>
      </c>
      <c r="F477" s="1">
        <v>0</v>
      </c>
      <c r="G477" s="2">
        <v>0.1052</v>
      </c>
      <c r="H477" s="1">
        <v>3710</v>
      </c>
      <c r="I477" s="2">
        <v>46.82</v>
      </c>
      <c r="J477" s="2">
        <v>36.4</v>
      </c>
      <c r="K477" s="2">
        <v>20.2614383698</v>
      </c>
      <c r="L477" s="2">
        <v>0.238312</v>
      </c>
      <c r="M477" s="1" t="s">
        <v>23</v>
      </c>
      <c r="N477" s="2">
        <v>806</v>
      </c>
      <c r="O477" s="2">
        <v>3</v>
      </c>
      <c r="P477" s="2">
        <v>10</v>
      </c>
      <c r="Q477" s="2">
        <v>375</v>
      </c>
      <c r="R477" s="2">
        <v>33</v>
      </c>
    </row>
    <row r="478" spans="1:18" x14ac:dyDescent="0.25">
      <c r="A478" s="1" t="s">
        <v>18</v>
      </c>
      <c r="B478" s="1" t="s">
        <v>71</v>
      </c>
      <c r="C478" s="1" t="s">
        <v>998</v>
      </c>
      <c r="D478" s="1" t="s">
        <v>999</v>
      </c>
      <c r="E478" s="1" t="s">
        <v>59</v>
      </c>
      <c r="F478" s="1">
        <v>17</v>
      </c>
      <c r="G478" s="2">
        <v>0.13639999999999999</v>
      </c>
      <c r="H478" s="1">
        <v>7647</v>
      </c>
      <c r="I478" s="2">
        <v>43.13</v>
      </c>
      <c r="J478" s="2">
        <v>35.299999999999997</v>
      </c>
      <c r="K478" s="2">
        <v>7.6894774437000004</v>
      </c>
      <c r="L478" s="2">
        <v>0.214672</v>
      </c>
      <c r="M478" s="1" t="s">
        <v>23</v>
      </c>
      <c r="N478" s="2">
        <v>2786</v>
      </c>
      <c r="O478" s="2">
        <v>9</v>
      </c>
      <c r="P478" s="2">
        <v>36</v>
      </c>
      <c r="Q478" s="2">
        <v>1234</v>
      </c>
      <c r="R478" s="2">
        <v>125</v>
      </c>
    </row>
    <row r="479" spans="1:18" x14ac:dyDescent="0.25">
      <c r="A479" s="1" t="s">
        <v>18</v>
      </c>
      <c r="B479" s="1" t="s">
        <v>48</v>
      </c>
      <c r="C479" s="1" t="s">
        <v>1000</v>
      </c>
      <c r="D479" s="1" t="s">
        <v>1001</v>
      </c>
      <c r="E479" s="1" t="s">
        <v>22</v>
      </c>
      <c r="F479" s="1">
        <v>5</v>
      </c>
      <c r="G479" s="2">
        <v>0.20480000000000001</v>
      </c>
      <c r="H479" s="1">
        <v>3775</v>
      </c>
      <c r="I479" s="2">
        <v>53.72</v>
      </c>
      <c r="J479" s="2">
        <v>31.8</v>
      </c>
      <c r="K479" s="2">
        <v>13.744427680999999</v>
      </c>
      <c r="L479" s="2">
        <v>0.246976</v>
      </c>
      <c r="M479" s="1" t="s">
        <v>23</v>
      </c>
      <c r="N479" s="2">
        <v>1426</v>
      </c>
      <c r="O479" s="2">
        <v>3</v>
      </c>
      <c r="P479" s="2">
        <v>19</v>
      </c>
      <c r="Q479" s="2">
        <v>1178</v>
      </c>
      <c r="R479" s="2">
        <v>70</v>
      </c>
    </row>
    <row r="480" spans="1:18" x14ac:dyDescent="0.25">
      <c r="A480" s="1" t="s">
        <v>18</v>
      </c>
      <c r="B480" s="1" t="s">
        <v>51</v>
      </c>
      <c r="C480" s="1" t="s">
        <v>1002</v>
      </c>
      <c r="D480" s="1" t="s">
        <v>1003</v>
      </c>
      <c r="E480" s="1" t="s">
        <v>22</v>
      </c>
      <c r="F480" s="1">
        <v>4</v>
      </c>
      <c r="G480" s="2">
        <v>0.20480000000000001</v>
      </c>
      <c r="H480" s="1">
        <v>3301</v>
      </c>
      <c r="I480" s="2">
        <v>66.14</v>
      </c>
      <c r="J480" s="2">
        <v>41</v>
      </c>
      <c r="K480" s="2">
        <v>25.8984603882</v>
      </c>
      <c r="L480" s="2">
        <v>0.44406400000000001</v>
      </c>
      <c r="M480" s="1" t="s">
        <v>54</v>
      </c>
      <c r="N480" s="2">
        <v>914</v>
      </c>
      <c r="O480" s="2">
        <v>2</v>
      </c>
      <c r="P480" s="2">
        <v>19</v>
      </c>
      <c r="Q480" s="2">
        <v>816</v>
      </c>
      <c r="R480" s="2">
        <v>61</v>
      </c>
    </row>
    <row r="481" spans="1:18" x14ac:dyDescent="0.25">
      <c r="A481" s="1" t="s">
        <v>18</v>
      </c>
      <c r="B481" s="1" t="s">
        <v>87</v>
      </c>
      <c r="C481" s="1" t="s">
        <v>1004</v>
      </c>
      <c r="D481" s="1" t="s">
        <v>1005</v>
      </c>
      <c r="E481" s="1" t="s">
        <v>22</v>
      </c>
      <c r="F481" s="1">
        <v>0</v>
      </c>
      <c r="G481" s="2">
        <v>0.19339999999999999</v>
      </c>
      <c r="H481" s="1">
        <v>2705</v>
      </c>
      <c r="I481" s="2">
        <v>72.33</v>
      </c>
      <c r="J481" s="2">
        <v>49.1</v>
      </c>
      <c r="K481" s="2">
        <v>28.127113342299999</v>
      </c>
      <c r="L481" s="2">
        <v>0.44406400000000001</v>
      </c>
      <c r="M481" s="1" t="s">
        <v>54</v>
      </c>
      <c r="N481" s="2">
        <v>833</v>
      </c>
      <c r="O481" s="2">
        <v>3</v>
      </c>
      <c r="P481" s="2">
        <v>21</v>
      </c>
      <c r="Q481" s="2">
        <v>970</v>
      </c>
      <c r="R481" s="2">
        <v>58</v>
      </c>
    </row>
    <row r="482" spans="1:18" x14ac:dyDescent="0.25">
      <c r="A482" s="1" t="s">
        <v>76</v>
      </c>
      <c r="B482" s="1" t="s">
        <v>539</v>
      </c>
      <c r="C482" s="1" t="s">
        <v>1006</v>
      </c>
      <c r="D482" s="1" t="s">
        <v>1007</v>
      </c>
      <c r="E482" s="1" t="s">
        <v>59</v>
      </c>
      <c r="F482" s="1">
        <v>124</v>
      </c>
      <c r="G482" s="2">
        <v>0.24199999999999999</v>
      </c>
      <c r="H482" s="1">
        <v>13974</v>
      </c>
      <c r="I482" s="2">
        <v>40.630000000000003</v>
      </c>
      <c r="J482" s="2">
        <v>0</v>
      </c>
      <c r="K482" s="2">
        <v>8.8642120361300005</v>
      </c>
      <c r="L482" s="2">
        <v>0.118384</v>
      </c>
      <c r="M482" s="1" t="s">
        <v>23</v>
      </c>
      <c r="N482" s="2">
        <v>3212</v>
      </c>
      <c r="O482" s="2">
        <v>7</v>
      </c>
      <c r="P482" s="2">
        <v>52</v>
      </c>
      <c r="Q482" s="2">
        <v>2578</v>
      </c>
      <c r="R482" s="2">
        <v>156</v>
      </c>
    </row>
    <row r="483" spans="1:18" x14ac:dyDescent="0.25">
      <c r="A483" s="1" t="s">
        <v>76</v>
      </c>
      <c r="B483" s="1" t="s">
        <v>122</v>
      </c>
      <c r="C483" s="1" t="s">
        <v>1008</v>
      </c>
      <c r="D483" s="1" t="s">
        <v>1009</v>
      </c>
      <c r="E483" s="1" t="s">
        <v>36</v>
      </c>
      <c r="F483" s="1">
        <v>14</v>
      </c>
      <c r="G483" s="2">
        <v>0.3947</v>
      </c>
      <c r="H483" s="1">
        <v>4745</v>
      </c>
      <c r="I483" s="2">
        <v>50.12</v>
      </c>
      <c r="J483" s="2">
        <v>16.100000000000001</v>
      </c>
      <c r="K483" s="2">
        <v>6.73788022995</v>
      </c>
      <c r="L483" s="2">
        <v>0.12844800000000001</v>
      </c>
      <c r="M483" s="1" t="s">
        <v>23</v>
      </c>
      <c r="N483" s="2">
        <v>1142</v>
      </c>
      <c r="O483" s="2">
        <v>7</v>
      </c>
      <c r="P483" s="2">
        <v>21</v>
      </c>
      <c r="Q483" s="2">
        <v>1024</v>
      </c>
      <c r="R483" s="2">
        <v>54</v>
      </c>
    </row>
    <row r="484" spans="1:18" x14ac:dyDescent="0.25">
      <c r="A484" s="1" t="s">
        <v>76</v>
      </c>
      <c r="B484" s="1" t="s">
        <v>122</v>
      </c>
      <c r="C484" s="1" t="s">
        <v>1010</v>
      </c>
      <c r="D484" s="1" t="s">
        <v>1011</v>
      </c>
      <c r="E484" s="1" t="s">
        <v>36</v>
      </c>
      <c r="F484" s="1">
        <v>0</v>
      </c>
      <c r="G484" s="2">
        <v>0.36349999999999999</v>
      </c>
      <c r="H484" s="1">
        <v>2079</v>
      </c>
      <c r="I484" s="2">
        <v>11.78</v>
      </c>
      <c r="J484" s="2">
        <v>11.8</v>
      </c>
      <c r="K484" s="2">
        <v>6.5234074592600004</v>
      </c>
      <c r="L484" s="2">
        <v>6.5823999999999994E-2</v>
      </c>
      <c r="M484" s="1" t="s">
        <v>23</v>
      </c>
      <c r="N484" s="2">
        <v>453</v>
      </c>
      <c r="O484" s="2">
        <v>1</v>
      </c>
      <c r="P484" s="2">
        <v>6</v>
      </c>
      <c r="Q484" s="2">
        <v>527</v>
      </c>
      <c r="R484" s="2">
        <v>28</v>
      </c>
    </row>
    <row r="485" spans="1:18" x14ac:dyDescent="0.25">
      <c r="A485" s="1" t="s">
        <v>76</v>
      </c>
      <c r="B485" s="1" t="s">
        <v>122</v>
      </c>
      <c r="C485" s="1" t="s">
        <v>1012</v>
      </c>
      <c r="D485" s="1" t="s">
        <v>1013</v>
      </c>
      <c r="E485" s="1" t="s">
        <v>36</v>
      </c>
      <c r="F485" s="1">
        <v>2</v>
      </c>
      <c r="G485" s="2">
        <v>0.37490000000000001</v>
      </c>
      <c r="H485" s="1">
        <v>5572</v>
      </c>
      <c r="I485" s="2">
        <v>12.2</v>
      </c>
      <c r="J485" s="2">
        <v>16.399999999999999</v>
      </c>
      <c r="K485" s="2">
        <v>8.4494771957400001</v>
      </c>
      <c r="L485" s="2">
        <v>6.5823999999999994E-2</v>
      </c>
      <c r="M485" s="1" t="s">
        <v>23</v>
      </c>
      <c r="N485" s="2">
        <v>1107</v>
      </c>
      <c r="O485" s="2">
        <v>4</v>
      </c>
      <c r="P485" s="2">
        <v>7</v>
      </c>
      <c r="Q485" s="2">
        <v>901</v>
      </c>
      <c r="R485" s="2">
        <v>56</v>
      </c>
    </row>
    <row r="486" spans="1:18" x14ac:dyDescent="0.25">
      <c r="A486" s="1" t="s">
        <v>45</v>
      </c>
      <c r="B486" s="1" t="s">
        <v>27</v>
      </c>
      <c r="C486" s="1" t="s">
        <v>1014</v>
      </c>
      <c r="D486" s="1" t="s">
        <v>904</v>
      </c>
      <c r="E486" s="1" t="s">
        <v>22</v>
      </c>
      <c r="F486" s="1">
        <v>0</v>
      </c>
      <c r="G486" s="2">
        <v>0.19339999999999999</v>
      </c>
      <c r="H486" s="1">
        <v>10812</v>
      </c>
      <c r="I486" s="2">
        <v>45.26</v>
      </c>
      <c r="J486" s="2">
        <v>23.4</v>
      </c>
      <c r="K486" s="2">
        <v>3.1284503936800001</v>
      </c>
      <c r="L486" s="2">
        <v>0.14111199999999999</v>
      </c>
      <c r="M486" s="1" t="s">
        <v>23</v>
      </c>
      <c r="N486" s="2">
        <v>1208</v>
      </c>
      <c r="O486" s="2">
        <v>3</v>
      </c>
      <c r="P486" s="2">
        <v>45</v>
      </c>
      <c r="Q486" s="2">
        <v>2057</v>
      </c>
      <c r="R486" s="2">
        <v>116</v>
      </c>
    </row>
    <row r="487" spans="1:18" x14ac:dyDescent="0.25">
      <c r="A487" s="1" t="s">
        <v>76</v>
      </c>
      <c r="B487" s="1" t="s">
        <v>122</v>
      </c>
      <c r="C487" s="1" t="s">
        <v>1015</v>
      </c>
      <c r="D487" s="1" t="s">
        <v>1016</v>
      </c>
      <c r="E487" s="1" t="s">
        <v>36</v>
      </c>
      <c r="F487" s="1">
        <v>8</v>
      </c>
      <c r="G487" s="2">
        <v>0.3947</v>
      </c>
      <c r="H487" s="1">
        <v>2428</v>
      </c>
      <c r="I487" s="2">
        <v>29.543810000000001</v>
      </c>
      <c r="J487" s="2">
        <v>18.2</v>
      </c>
      <c r="K487" s="2">
        <v>5.4874486923200001</v>
      </c>
      <c r="L487" s="2">
        <v>8.8927999999999993E-2</v>
      </c>
      <c r="M487" s="1" t="s">
        <v>23</v>
      </c>
      <c r="N487" s="2">
        <v>745</v>
      </c>
      <c r="O487" s="2">
        <v>2</v>
      </c>
      <c r="P487" s="2">
        <v>11</v>
      </c>
      <c r="Q487" s="2">
        <v>491</v>
      </c>
      <c r="R487" s="2">
        <v>30</v>
      </c>
    </row>
    <row r="488" spans="1:18" x14ac:dyDescent="0.25">
      <c r="A488" s="1" t="s">
        <v>18</v>
      </c>
      <c r="B488" s="1" t="s">
        <v>71</v>
      </c>
      <c r="C488" s="1" t="s">
        <v>1017</v>
      </c>
      <c r="D488" s="1" t="s">
        <v>1018</v>
      </c>
      <c r="E488" s="1" t="s">
        <v>59</v>
      </c>
      <c r="F488" s="1">
        <v>7</v>
      </c>
      <c r="G488" s="2">
        <v>0.13639999999999999</v>
      </c>
      <c r="H488" s="1">
        <v>2145</v>
      </c>
      <c r="I488" s="2">
        <v>57.12</v>
      </c>
      <c r="J488" s="2">
        <v>43</v>
      </c>
      <c r="K488" s="2">
        <v>14.576962471</v>
      </c>
      <c r="L488" s="2">
        <v>0.30458400000000002</v>
      </c>
      <c r="M488" s="1" t="s">
        <v>23</v>
      </c>
      <c r="N488" s="2">
        <v>967</v>
      </c>
      <c r="O488" s="2">
        <v>3</v>
      </c>
      <c r="P488" s="2">
        <v>12</v>
      </c>
      <c r="Q488" s="2">
        <v>362</v>
      </c>
      <c r="R488" s="2">
        <v>38</v>
      </c>
    </row>
    <row r="489" spans="1:18" x14ac:dyDescent="0.25">
      <c r="A489" s="1" t="s">
        <v>18</v>
      </c>
      <c r="B489" s="1" t="s">
        <v>18</v>
      </c>
      <c r="C489" s="1" t="s">
        <v>1019</v>
      </c>
      <c r="D489" s="1" t="s">
        <v>1020</v>
      </c>
      <c r="E489" s="1" t="s">
        <v>59</v>
      </c>
      <c r="F489" s="1">
        <v>9</v>
      </c>
      <c r="G489" s="2">
        <v>0.13639999999999999</v>
      </c>
      <c r="H489" s="1">
        <v>5494</v>
      </c>
      <c r="I489" s="2">
        <v>38.799999999999997</v>
      </c>
      <c r="J489" s="2">
        <v>26.8</v>
      </c>
      <c r="K489" s="2">
        <v>24.391784668</v>
      </c>
      <c r="L489" s="2">
        <v>0.21430399999999999</v>
      </c>
      <c r="M489" s="1" t="s">
        <v>23</v>
      </c>
      <c r="N489" s="2">
        <v>1625</v>
      </c>
      <c r="O489" s="2">
        <v>2</v>
      </c>
      <c r="P489" s="2">
        <v>15</v>
      </c>
      <c r="Q489" s="2">
        <v>311</v>
      </c>
      <c r="R489" s="2">
        <v>25</v>
      </c>
    </row>
    <row r="490" spans="1:18" x14ac:dyDescent="0.25">
      <c r="A490" s="1" t="s">
        <v>125</v>
      </c>
      <c r="B490" s="1" t="s">
        <v>140</v>
      </c>
      <c r="C490" s="1" t="s">
        <v>1021</v>
      </c>
      <c r="D490" s="1" t="s">
        <v>1022</v>
      </c>
      <c r="E490" s="1" t="s">
        <v>22</v>
      </c>
      <c r="F490" s="1">
        <v>27</v>
      </c>
      <c r="G490" s="2">
        <v>0.33019999999999999</v>
      </c>
      <c r="H490" s="1">
        <v>5254</v>
      </c>
      <c r="I490" s="2">
        <v>22.244810000000001</v>
      </c>
      <c r="J490" s="2">
        <v>9.8000000000000007</v>
      </c>
      <c r="K490" s="2">
        <v>4.7562427520800004</v>
      </c>
      <c r="L490" s="2">
        <v>8.4727999999999998E-2</v>
      </c>
      <c r="M490" s="1" t="s">
        <v>23</v>
      </c>
      <c r="N490" s="2">
        <v>1578</v>
      </c>
      <c r="O490" s="2">
        <v>4</v>
      </c>
      <c r="P490" s="2">
        <v>11</v>
      </c>
      <c r="Q490" s="2">
        <v>1242</v>
      </c>
      <c r="R490" s="2">
        <v>71</v>
      </c>
    </row>
    <row r="491" spans="1:18" x14ac:dyDescent="0.25">
      <c r="A491" s="1" t="s">
        <v>125</v>
      </c>
      <c r="B491" s="1" t="s">
        <v>140</v>
      </c>
      <c r="C491" s="1" t="s">
        <v>1023</v>
      </c>
      <c r="D491" s="1" t="s">
        <v>1024</v>
      </c>
      <c r="E491" s="1" t="s">
        <v>22</v>
      </c>
      <c r="F491" s="1">
        <v>4</v>
      </c>
      <c r="G491" s="2">
        <v>0.20480000000000001</v>
      </c>
      <c r="H491" s="1">
        <v>1620</v>
      </c>
      <c r="I491" s="2">
        <v>30.9</v>
      </c>
      <c r="J491" s="2">
        <v>9.1999999999999993</v>
      </c>
      <c r="K491" s="2">
        <v>7.7127661705000001</v>
      </c>
      <c r="L491" s="2">
        <v>8.8927999999999993E-2</v>
      </c>
      <c r="M491" s="1" t="s">
        <v>26</v>
      </c>
      <c r="N491" s="2">
        <v>741</v>
      </c>
      <c r="O491" s="2">
        <v>2</v>
      </c>
      <c r="P491" s="2">
        <v>5</v>
      </c>
      <c r="Q491" s="2">
        <v>304</v>
      </c>
      <c r="R491" s="2">
        <v>26</v>
      </c>
    </row>
    <row r="492" spans="1:18" x14ac:dyDescent="0.25">
      <c r="A492" s="1" t="s">
        <v>125</v>
      </c>
      <c r="B492" s="1" t="s">
        <v>126</v>
      </c>
      <c r="C492" s="1" t="s">
        <v>1025</v>
      </c>
      <c r="D492" s="1" t="s">
        <v>1026</v>
      </c>
      <c r="E492" s="1" t="s">
        <v>59</v>
      </c>
      <c r="F492" s="1">
        <v>13</v>
      </c>
      <c r="G492" s="2">
        <v>0.13639999999999999</v>
      </c>
      <c r="H492" s="1">
        <v>865</v>
      </c>
      <c r="I492" s="2">
        <v>64.61</v>
      </c>
      <c r="J492" s="2">
        <v>26.7</v>
      </c>
      <c r="K492" s="2">
        <v>12.5220460892</v>
      </c>
      <c r="L492" s="2">
        <v>0.36857600000000001</v>
      </c>
      <c r="M492" s="1" t="s">
        <v>23</v>
      </c>
      <c r="N492" s="2">
        <v>372</v>
      </c>
      <c r="O492" s="2">
        <v>1</v>
      </c>
      <c r="P492" s="2">
        <v>4</v>
      </c>
      <c r="Q492" s="2">
        <v>133</v>
      </c>
      <c r="R492" s="2">
        <v>10</v>
      </c>
    </row>
    <row r="493" spans="1:18" x14ac:dyDescent="0.25">
      <c r="A493" s="1" t="s">
        <v>76</v>
      </c>
      <c r="B493" s="1" t="s">
        <v>154</v>
      </c>
      <c r="C493" s="1" t="s">
        <v>1027</v>
      </c>
      <c r="D493" s="1" t="s">
        <v>1028</v>
      </c>
      <c r="E493" s="1" t="s">
        <v>36</v>
      </c>
      <c r="F493" s="1">
        <v>31</v>
      </c>
      <c r="G493" s="2">
        <v>0.50029999999999997</v>
      </c>
      <c r="H493" s="1">
        <v>4719</v>
      </c>
      <c r="I493" s="2">
        <v>36.01</v>
      </c>
      <c r="J493" s="2">
        <v>13.8</v>
      </c>
      <c r="K493" s="2">
        <v>6.7982454299899997</v>
      </c>
      <c r="L493" s="2">
        <v>8.8927999999999993E-2</v>
      </c>
      <c r="M493" s="1" t="s">
        <v>23</v>
      </c>
      <c r="N493" s="2">
        <v>1307</v>
      </c>
      <c r="O493" s="2">
        <v>6</v>
      </c>
      <c r="P493" s="2">
        <v>15</v>
      </c>
      <c r="Q493" s="2">
        <v>595</v>
      </c>
      <c r="R493" s="2">
        <v>36</v>
      </c>
    </row>
    <row r="494" spans="1:18" x14ac:dyDescent="0.25">
      <c r="A494" s="1" t="s">
        <v>125</v>
      </c>
      <c r="B494" s="1" t="s">
        <v>140</v>
      </c>
      <c r="C494" s="1" t="s">
        <v>1029</v>
      </c>
      <c r="D494" s="1" t="s">
        <v>1030</v>
      </c>
      <c r="E494" s="1" t="s">
        <v>59</v>
      </c>
      <c r="F494" s="1">
        <v>1</v>
      </c>
      <c r="G494" s="2">
        <v>0.1052</v>
      </c>
      <c r="H494" s="1">
        <v>2064</v>
      </c>
      <c r="I494" s="2">
        <v>47.69</v>
      </c>
      <c r="J494" s="2">
        <v>14.3</v>
      </c>
      <c r="K494" s="2">
        <v>5.4000000953700003</v>
      </c>
      <c r="L494" s="2">
        <v>0.12844800000000001</v>
      </c>
      <c r="M494" s="1" t="s">
        <v>26</v>
      </c>
      <c r="N494" s="2">
        <v>710</v>
      </c>
      <c r="O494" s="2">
        <v>6</v>
      </c>
      <c r="P494" s="2">
        <v>20</v>
      </c>
      <c r="Q494" s="2">
        <v>480</v>
      </c>
      <c r="R494" s="2">
        <v>31</v>
      </c>
    </row>
    <row r="495" spans="1:18" x14ac:dyDescent="0.25">
      <c r="A495" s="1" t="s">
        <v>125</v>
      </c>
      <c r="B495" s="1" t="s">
        <v>140</v>
      </c>
      <c r="C495" s="1" t="s">
        <v>1031</v>
      </c>
      <c r="D495" s="1" t="s">
        <v>1032</v>
      </c>
      <c r="E495" s="1" t="s">
        <v>22</v>
      </c>
      <c r="F495" s="1">
        <v>5</v>
      </c>
      <c r="G495" s="2">
        <v>0.20480000000000001</v>
      </c>
      <c r="H495" s="1">
        <v>448</v>
      </c>
      <c r="I495" s="2">
        <v>36.700000000000003</v>
      </c>
      <c r="J495" s="2">
        <v>13.2</v>
      </c>
      <c r="K495" s="2">
        <v>2.5477707386000001</v>
      </c>
      <c r="L495" s="2">
        <v>0.124248</v>
      </c>
      <c r="M495" s="1" t="s">
        <v>23</v>
      </c>
      <c r="N495" s="2">
        <v>162</v>
      </c>
      <c r="O495" s="2">
        <v>1</v>
      </c>
      <c r="P495" s="2">
        <v>3</v>
      </c>
      <c r="Q495" s="2">
        <v>37</v>
      </c>
      <c r="R495" s="2">
        <v>3</v>
      </c>
    </row>
    <row r="496" spans="1:18" x14ac:dyDescent="0.25">
      <c r="A496" s="1" t="s">
        <v>76</v>
      </c>
      <c r="B496" s="1" t="s">
        <v>133</v>
      </c>
      <c r="C496" s="1" t="s">
        <v>1033</v>
      </c>
      <c r="D496" s="1" t="s">
        <v>1034</v>
      </c>
      <c r="E496" s="1" t="s">
        <v>22</v>
      </c>
      <c r="F496" s="1">
        <v>2</v>
      </c>
      <c r="G496" s="2">
        <v>0.20480000000000001</v>
      </c>
      <c r="H496" s="1">
        <v>3181</v>
      </c>
      <c r="I496" s="2">
        <v>40.92521</v>
      </c>
      <c r="J496" s="2">
        <v>12.9</v>
      </c>
      <c r="K496" s="2">
        <v>14.184897422800001</v>
      </c>
      <c r="L496" s="2">
        <v>0.152088</v>
      </c>
      <c r="M496" s="1" t="s">
        <v>23</v>
      </c>
      <c r="N496" s="2">
        <v>793</v>
      </c>
      <c r="O496" s="2">
        <v>2</v>
      </c>
      <c r="P496" s="2">
        <v>11</v>
      </c>
      <c r="Q496" s="2">
        <v>614</v>
      </c>
      <c r="R496" s="2">
        <v>35</v>
      </c>
    </row>
    <row r="497" spans="1:18" x14ac:dyDescent="0.25">
      <c r="A497" s="1" t="s">
        <v>76</v>
      </c>
      <c r="B497" s="1" t="s">
        <v>133</v>
      </c>
      <c r="C497" s="1" t="s">
        <v>1035</v>
      </c>
      <c r="D497" s="1" t="s">
        <v>1036</v>
      </c>
      <c r="E497" s="1" t="s">
        <v>22</v>
      </c>
      <c r="F497" s="1">
        <v>21</v>
      </c>
      <c r="G497" s="2">
        <v>0.22459999999999999</v>
      </c>
      <c r="H497" s="1">
        <v>2358</v>
      </c>
      <c r="I497" s="2">
        <v>26.11</v>
      </c>
      <c r="J497" s="2">
        <v>16.5</v>
      </c>
      <c r="K497" s="2">
        <v>7.9926786422699996</v>
      </c>
      <c r="L497" s="2">
        <v>8.8927999999999993E-2</v>
      </c>
      <c r="M497" s="1" t="s">
        <v>26</v>
      </c>
      <c r="N497" s="2">
        <v>902</v>
      </c>
      <c r="O497" s="2">
        <v>2</v>
      </c>
      <c r="P497" s="2">
        <v>9</v>
      </c>
      <c r="Q497" s="2">
        <v>608</v>
      </c>
      <c r="R497" s="2">
        <v>29</v>
      </c>
    </row>
    <row r="498" spans="1:18" x14ac:dyDescent="0.25">
      <c r="A498" s="1" t="s">
        <v>125</v>
      </c>
      <c r="B498" s="1" t="s">
        <v>135</v>
      </c>
      <c r="C498" s="1" t="s">
        <v>1037</v>
      </c>
      <c r="D498" s="1" t="s">
        <v>135</v>
      </c>
      <c r="E498" s="1" t="s">
        <v>59</v>
      </c>
      <c r="F498" s="1">
        <v>16</v>
      </c>
      <c r="G498" s="2">
        <v>0.13639999999999999</v>
      </c>
      <c r="H498" s="1">
        <v>4408</v>
      </c>
      <c r="I498" s="2">
        <v>38.26</v>
      </c>
      <c r="J498" s="2">
        <v>19.899999999999999</v>
      </c>
      <c r="K498" s="2">
        <v>12.8961744308</v>
      </c>
      <c r="L498" s="2">
        <v>0.15323200000000001</v>
      </c>
      <c r="M498" s="1" t="s">
        <v>26</v>
      </c>
      <c r="N498" s="2">
        <v>1204</v>
      </c>
      <c r="O498" s="2">
        <v>6</v>
      </c>
      <c r="P498" s="2">
        <v>16</v>
      </c>
      <c r="Q498" s="2">
        <v>1369</v>
      </c>
      <c r="R498" s="2">
        <v>81</v>
      </c>
    </row>
    <row r="499" spans="1:18" x14ac:dyDescent="0.25">
      <c r="A499" s="1" t="s">
        <v>76</v>
      </c>
      <c r="B499" s="1" t="s">
        <v>76</v>
      </c>
      <c r="C499" s="1" t="s">
        <v>1038</v>
      </c>
      <c r="D499" s="1" t="s">
        <v>1039</v>
      </c>
      <c r="E499" s="1" t="s">
        <v>59</v>
      </c>
      <c r="F499" s="1">
        <v>0</v>
      </c>
      <c r="G499" s="2">
        <v>0.1052</v>
      </c>
      <c r="H499" s="1">
        <v>2749</v>
      </c>
      <c r="I499" s="2">
        <v>66.12</v>
      </c>
      <c r="J499" s="2">
        <v>15.4</v>
      </c>
      <c r="K499" s="2">
        <v>6.9625096321099997</v>
      </c>
      <c r="L499" s="2">
        <v>0.31631999999999999</v>
      </c>
      <c r="M499" s="1" t="s">
        <v>23</v>
      </c>
      <c r="N499" s="2">
        <v>474</v>
      </c>
      <c r="O499" s="2">
        <v>2</v>
      </c>
      <c r="P499" s="2">
        <v>9</v>
      </c>
      <c r="Q499" s="2">
        <v>603</v>
      </c>
      <c r="R499" s="2">
        <v>34</v>
      </c>
    </row>
    <row r="500" spans="1:18" x14ac:dyDescent="0.25">
      <c r="A500" s="1" t="s">
        <v>76</v>
      </c>
      <c r="B500" s="1" t="s">
        <v>374</v>
      </c>
      <c r="C500" s="1" t="s">
        <v>1040</v>
      </c>
      <c r="D500" s="1" t="s">
        <v>1041</v>
      </c>
      <c r="E500" s="1" t="s">
        <v>22</v>
      </c>
      <c r="F500" s="1">
        <v>10</v>
      </c>
      <c r="G500" s="2">
        <v>0.22459999999999999</v>
      </c>
      <c r="H500" s="1">
        <v>3641</v>
      </c>
      <c r="I500" s="2">
        <v>23.022549999999999</v>
      </c>
      <c r="J500" s="2">
        <v>11.4</v>
      </c>
      <c r="K500" s="2">
        <v>10.2106971741</v>
      </c>
      <c r="L500" s="2">
        <v>9.6848000000000004E-2</v>
      </c>
      <c r="M500" s="1" t="s">
        <v>23</v>
      </c>
      <c r="N500" s="2">
        <v>971</v>
      </c>
      <c r="O500" s="2">
        <v>2</v>
      </c>
      <c r="P500" s="2">
        <v>6</v>
      </c>
      <c r="Q500" s="2">
        <v>404</v>
      </c>
      <c r="R500" s="2">
        <v>20</v>
      </c>
    </row>
    <row r="501" spans="1:18" x14ac:dyDescent="0.25">
      <c r="A501" s="1" t="s">
        <v>76</v>
      </c>
      <c r="B501" s="1" t="s">
        <v>154</v>
      </c>
      <c r="C501" s="1" t="s">
        <v>1042</v>
      </c>
      <c r="D501" s="1" t="s">
        <v>1043</v>
      </c>
      <c r="E501" s="1" t="s">
        <v>22</v>
      </c>
      <c r="F501" s="1">
        <v>41</v>
      </c>
      <c r="G501" s="2">
        <v>0.33019999999999999</v>
      </c>
      <c r="H501" s="1">
        <v>5081</v>
      </c>
      <c r="I501" s="2">
        <v>67.33</v>
      </c>
      <c r="J501" s="2">
        <v>24.4</v>
      </c>
      <c r="K501" s="2">
        <v>9.3607301712000002</v>
      </c>
      <c r="L501" s="2">
        <v>0.33318399999999998</v>
      </c>
      <c r="M501" s="1" t="s">
        <v>54</v>
      </c>
      <c r="N501" s="2">
        <v>1430</v>
      </c>
      <c r="O501" s="2">
        <v>7</v>
      </c>
      <c r="P501" s="2">
        <v>44</v>
      </c>
      <c r="Q501" s="2">
        <v>1634</v>
      </c>
      <c r="R501" s="2">
        <v>98</v>
      </c>
    </row>
    <row r="502" spans="1:18" x14ac:dyDescent="0.25">
      <c r="A502" s="1" t="s">
        <v>125</v>
      </c>
      <c r="B502" s="1" t="s">
        <v>135</v>
      </c>
      <c r="C502" s="1" t="s">
        <v>1044</v>
      </c>
      <c r="D502" s="1" t="s">
        <v>1045</v>
      </c>
      <c r="E502" s="1" t="s">
        <v>22</v>
      </c>
      <c r="F502" s="1">
        <v>15</v>
      </c>
      <c r="G502" s="2">
        <v>0.22459999999999999</v>
      </c>
      <c r="H502" s="1">
        <v>7088</v>
      </c>
      <c r="I502" s="2">
        <v>42.98</v>
      </c>
      <c r="J502" s="2">
        <v>30.8</v>
      </c>
      <c r="K502" s="2">
        <v>12.6848831177</v>
      </c>
      <c r="L502" s="2">
        <v>0.180704</v>
      </c>
      <c r="M502" s="1" t="s">
        <v>23</v>
      </c>
      <c r="N502" s="2">
        <v>1819</v>
      </c>
      <c r="O502" s="2">
        <v>5</v>
      </c>
      <c r="P502" s="2">
        <v>27</v>
      </c>
      <c r="Q502" s="2">
        <v>2230</v>
      </c>
      <c r="R502" s="2">
        <v>142</v>
      </c>
    </row>
    <row r="503" spans="1:18" x14ac:dyDescent="0.25">
      <c r="A503" s="1" t="s">
        <v>125</v>
      </c>
      <c r="B503" s="1" t="s">
        <v>140</v>
      </c>
      <c r="C503" s="1" t="s">
        <v>1046</v>
      </c>
      <c r="D503" s="1" t="s">
        <v>1047</v>
      </c>
      <c r="E503" s="1" t="s">
        <v>22</v>
      </c>
      <c r="F503" s="1">
        <v>0</v>
      </c>
      <c r="G503" s="2">
        <v>0.19339999999999999</v>
      </c>
      <c r="H503" s="1">
        <v>601</v>
      </c>
      <c r="I503" s="2">
        <v>32.83</v>
      </c>
      <c r="J503" s="2">
        <v>4.5999999999999996</v>
      </c>
      <c r="K503" s="2">
        <v>6.9042315483100003</v>
      </c>
      <c r="L503" s="2">
        <v>7.8864000000000004E-2</v>
      </c>
      <c r="M503" s="1" t="s">
        <v>26</v>
      </c>
      <c r="N503" s="2">
        <v>206</v>
      </c>
      <c r="O503" s="2">
        <v>2</v>
      </c>
      <c r="P503" s="2">
        <v>5</v>
      </c>
      <c r="Q503" s="2">
        <v>140</v>
      </c>
      <c r="R503" s="2">
        <v>13</v>
      </c>
    </row>
    <row r="504" spans="1:18" x14ac:dyDescent="0.25">
      <c r="A504" s="1" t="s">
        <v>76</v>
      </c>
      <c r="B504" s="1" t="s">
        <v>76</v>
      </c>
      <c r="C504" s="1" t="s">
        <v>1048</v>
      </c>
      <c r="D504" s="1" t="s">
        <v>1049</v>
      </c>
      <c r="E504" s="1" t="s">
        <v>36</v>
      </c>
      <c r="F504" s="1">
        <v>30</v>
      </c>
      <c r="G504" s="2">
        <v>0.50029999999999997</v>
      </c>
      <c r="H504" s="1">
        <v>8107</v>
      </c>
      <c r="I504" s="2">
        <v>68.91</v>
      </c>
      <c r="J504" s="2">
        <v>22.4</v>
      </c>
      <c r="K504" s="2">
        <v>10.24193573</v>
      </c>
      <c r="L504" s="2">
        <v>0.34110400000000002</v>
      </c>
      <c r="M504" s="1" t="s">
        <v>54</v>
      </c>
      <c r="N504" s="2">
        <v>2174</v>
      </c>
      <c r="O504" s="2">
        <v>8</v>
      </c>
      <c r="P504" s="2">
        <v>30</v>
      </c>
      <c r="Q504" s="2">
        <v>2735</v>
      </c>
      <c r="R504" s="2">
        <v>131</v>
      </c>
    </row>
    <row r="505" spans="1:18" x14ac:dyDescent="0.25">
      <c r="A505" s="1" t="s">
        <v>125</v>
      </c>
      <c r="B505" s="1" t="s">
        <v>371</v>
      </c>
      <c r="C505" s="1" t="s">
        <v>1050</v>
      </c>
      <c r="D505" s="1" t="s">
        <v>1051</v>
      </c>
      <c r="E505" s="1" t="s">
        <v>22</v>
      </c>
      <c r="F505" s="1">
        <v>67</v>
      </c>
      <c r="G505" s="2">
        <v>0.33019999999999999</v>
      </c>
      <c r="H505" s="1">
        <v>8576</v>
      </c>
      <c r="I505" s="2">
        <v>33.46</v>
      </c>
      <c r="J505" s="2">
        <v>25.5</v>
      </c>
      <c r="K505" s="2">
        <v>9.63721942902</v>
      </c>
      <c r="L505" s="2">
        <v>0.11371199999999999</v>
      </c>
      <c r="M505" s="1" t="s">
        <v>23</v>
      </c>
      <c r="N505" s="2">
        <v>1898</v>
      </c>
      <c r="O505" s="2">
        <v>6</v>
      </c>
      <c r="P505" s="2">
        <v>21</v>
      </c>
      <c r="Q505" s="2">
        <v>1761</v>
      </c>
      <c r="R505" s="2">
        <v>105</v>
      </c>
    </row>
    <row r="506" spans="1:18" x14ac:dyDescent="0.25">
      <c r="A506" s="1" t="s">
        <v>45</v>
      </c>
      <c r="B506" s="1" t="s">
        <v>517</v>
      </c>
      <c r="C506" s="1" t="s">
        <v>1052</v>
      </c>
      <c r="D506" s="1" t="s">
        <v>1053</v>
      </c>
      <c r="E506" s="1" t="s">
        <v>321</v>
      </c>
      <c r="F506" s="1">
        <v>0</v>
      </c>
      <c r="G506" s="2">
        <v>5.8999999999999997E-2</v>
      </c>
      <c r="H506" s="1">
        <v>6637</v>
      </c>
      <c r="I506" s="2">
        <v>54.93</v>
      </c>
      <c r="J506" s="2">
        <v>24.8</v>
      </c>
      <c r="K506" s="2">
        <v>8.2886857986500004</v>
      </c>
      <c r="L506" s="2">
        <v>0.21158399999999999</v>
      </c>
      <c r="M506" s="1" t="s">
        <v>26</v>
      </c>
      <c r="N506" s="2">
        <v>1433</v>
      </c>
      <c r="O506" s="2">
        <v>8</v>
      </c>
      <c r="P506" s="2">
        <v>43</v>
      </c>
      <c r="Q506" s="2">
        <v>1820</v>
      </c>
      <c r="R506" s="2">
        <v>95</v>
      </c>
    </row>
    <row r="507" spans="1:18" x14ac:dyDescent="0.25">
      <c r="A507" s="1" t="s">
        <v>76</v>
      </c>
      <c r="B507" s="1" t="s">
        <v>374</v>
      </c>
      <c r="C507" s="1" t="s">
        <v>1054</v>
      </c>
      <c r="D507" s="1" t="s">
        <v>1055</v>
      </c>
      <c r="E507" s="1" t="s">
        <v>36</v>
      </c>
      <c r="F507" s="1">
        <v>23</v>
      </c>
      <c r="G507" s="2">
        <v>0.50029999999999997</v>
      </c>
      <c r="H507" s="1">
        <v>11912</v>
      </c>
      <c r="I507" s="2">
        <v>33.979999999999997</v>
      </c>
      <c r="J507" s="2">
        <v>19.7</v>
      </c>
      <c r="K507" s="2">
        <v>7.1777720451400002</v>
      </c>
      <c r="L507" s="2">
        <v>0.105792</v>
      </c>
      <c r="M507" s="1" t="s">
        <v>23</v>
      </c>
      <c r="N507" s="2">
        <v>1623</v>
      </c>
      <c r="O507" s="2">
        <v>4</v>
      </c>
      <c r="P507" s="2">
        <v>16</v>
      </c>
      <c r="Q507" s="2">
        <v>2093</v>
      </c>
      <c r="R507" s="2">
        <v>101</v>
      </c>
    </row>
    <row r="508" spans="1:18" x14ac:dyDescent="0.25">
      <c r="A508" s="1" t="s">
        <v>125</v>
      </c>
      <c r="B508" s="1" t="s">
        <v>298</v>
      </c>
      <c r="C508" s="1" t="s">
        <v>1056</v>
      </c>
      <c r="D508" s="1" t="s">
        <v>1057</v>
      </c>
      <c r="E508" s="1" t="s">
        <v>59</v>
      </c>
      <c r="F508" s="1">
        <v>17</v>
      </c>
      <c r="G508" s="2">
        <v>0.13639999999999999</v>
      </c>
      <c r="H508" s="1">
        <v>53745</v>
      </c>
      <c r="I508" s="2">
        <v>38.17</v>
      </c>
      <c r="J508" s="2">
        <v>19.5</v>
      </c>
      <c r="K508" s="2">
        <v>11.253746986399999</v>
      </c>
      <c r="L508" s="2">
        <v>0.15323200000000001</v>
      </c>
      <c r="M508" s="1" t="s">
        <v>26</v>
      </c>
      <c r="N508" s="2">
        <v>13959</v>
      </c>
      <c r="O508" s="2">
        <v>39</v>
      </c>
      <c r="P508" s="2">
        <v>168</v>
      </c>
      <c r="Q508" s="2">
        <v>10717</v>
      </c>
      <c r="R508" s="2">
        <v>668</v>
      </c>
    </row>
    <row r="509" spans="1:18" x14ac:dyDescent="0.25">
      <c r="A509" s="1" t="s">
        <v>45</v>
      </c>
      <c r="B509" s="1" t="s">
        <v>517</v>
      </c>
      <c r="C509" s="1" t="s">
        <v>1058</v>
      </c>
      <c r="D509" s="1" t="s">
        <v>1059</v>
      </c>
      <c r="E509" s="1" t="s">
        <v>321</v>
      </c>
      <c r="F509" s="1">
        <v>0</v>
      </c>
      <c r="G509" s="2">
        <v>5.8999999999999997E-2</v>
      </c>
      <c r="H509" s="1">
        <v>72803</v>
      </c>
      <c r="I509" s="2">
        <v>46.57</v>
      </c>
      <c r="J509" s="2">
        <v>19.2</v>
      </c>
      <c r="K509" s="2">
        <v>5.6725630760200003</v>
      </c>
      <c r="L509" s="2">
        <v>0.145312</v>
      </c>
      <c r="M509" s="1" t="s">
        <v>26</v>
      </c>
      <c r="N509" s="2">
        <v>14382</v>
      </c>
      <c r="O509" s="2">
        <v>48</v>
      </c>
      <c r="P509" s="2">
        <v>205</v>
      </c>
      <c r="Q509" s="2">
        <v>21150</v>
      </c>
      <c r="R509" s="2">
        <v>993</v>
      </c>
    </row>
    <row r="510" spans="1:18" x14ac:dyDescent="0.25">
      <c r="A510" s="1" t="s">
        <v>125</v>
      </c>
      <c r="B510" s="1" t="s">
        <v>331</v>
      </c>
      <c r="C510" s="1" t="s">
        <v>1060</v>
      </c>
      <c r="D510" s="1" t="s">
        <v>1061</v>
      </c>
      <c r="E510" s="1" t="s">
        <v>22</v>
      </c>
      <c r="F510" s="1">
        <v>1</v>
      </c>
      <c r="G510" s="2">
        <v>0.19339999999999999</v>
      </c>
      <c r="H510" s="1">
        <v>1483</v>
      </c>
      <c r="I510" s="2">
        <v>48.43</v>
      </c>
      <c r="J510" s="2">
        <v>24.5</v>
      </c>
      <c r="K510" s="2">
        <v>11.3317756653</v>
      </c>
      <c r="L510" s="2">
        <v>0.15323200000000001</v>
      </c>
      <c r="M510" s="1" t="s">
        <v>23</v>
      </c>
      <c r="N510" s="2">
        <v>368</v>
      </c>
      <c r="O510" s="2">
        <v>3</v>
      </c>
      <c r="P510" s="2">
        <v>3</v>
      </c>
      <c r="Q510" s="2">
        <v>222</v>
      </c>
      <c r="R510" s="2">
        <v>16</v>
      </c>
    </row>
    <row r="511" spans="1:18" x14ac:dyDescent="0.25">
      <c r="A511" s="1" t="s">
        <v>45</v>
      </c>
      <c r="B511" s="1" t="s">
        <v>386</v>
      </c>
      <c r="C511" s="1" t="s">
        <v>1062</v>
      </c>
      <c r="D511" s="1" t="s">
        <v>1063</v>
      </c>
      <c r="E511" s="1" t="s">
        <v>162</v>
      </c>
      <c r="F511" s="1">
        <v>0</v>
      </c>
      <c r="G511" s="2">
        <v>3.5900000000000001E-2</v>
      </c>
      <c r="H511" s="1">
        <v>1223</v>
      </c>
      <c r="I511" s="2">
        <v>34.92</v>
      </c>
      <c r="J511" s="2">
        <v>41.1</v>
      </c>
      <c r="K511" s="2">
        <v>2.9565217494999998</v>
      </c>
      <c r="L511" s="2">
        <v>0.17095199999999999</v>
      </c>
      <c r="M511" s="1" t="s">
        <v>252</v>
      </c>
      <c r="N511" s="2">
        <v>227</v>
      </c>
      <c r="O511" s="2">
        <v>2</v>
      </c>
      <c r="P511" s="2">
        <v>10</v>
      </c>
      <c r="Q511" s="2">
        <v>255</v>
      </c>
      <c r="R511" s="2">
        <v>13</v>
      </c>
    </row>
    <row r="512" spans="1:18" x14ac:dyDescent="0.25">
      <c r="A512" s="1" t="s">
        <v>45</v>
      </c>
      <c r="B512" s="1" t="s">
        <v>386</v>
      </c>
      <c r="C512" s="1" t="s">
        <v>1064</v>
      </c>
      <c r="D512" s="1" t="s">
        <v>1065</v>
      </c>
      <c r="E512" s="1" t="s">
        <v>162</v>
      </c>
      <c r="F512" s="1">
        <v>20</v>
      </c>
      <c r="G512" s="2">
        <v>6.7100000000000007E-2</v>
      </c>
      <c r="H512" s="1">
        <v>696</v>
      </c>
      <c r="I512" s="2">
        <v>52.98</v>
      </c>
      <c r="J512" s="2">
        <v>36.6</v>
      </c>
      <c r="K512" s="2">
        <v>13.541666984600001</v>
      </c>
      <c r="L512" s="2">
        <v>0.28886400000000001</v>
      </c>
      <c r="M512" s="1" t="s">
        <v>26</v>
      </c>
      <c r="N512" s="2">
        <v>133</v>
      </c>
      <c r="O512" s="2">
        <v>2</v>
      </c>
      <c r="P512" s="2">
        <v>10</v>
      </c>
      <c r="Q512" s="2">
        <v>159</v>
      </c>
      <c r="R512" s="2">
        <v>9</v>
      </c>
    </row>
    <row r="513" spans="1:18" x14ac:dyDescent="0.25">
      <c r="A513" s="1" t="s">
        <v>125</v>
      </c>
      <c r="B513" s="1" t="s">
        <v>331</v>
      </c>
      <c r="C513" s="1" t="s">
        <v>1066</v>
      </c>
      <c r="D513" s="1" t="s">
        <v>1067</v>
      </c>
      <c r="E513" s="1" t="s">
        <v>59</v>
      </c>
      <c r="F513" s="1">
        <v>5</v>
      </c>
      <c r="G513" s="2">
        <v>0.1166</v>
      </c>
      <c r="H513" s="1">
        <v>6316</v>
      </c>
      <c r="I513" s="2">
        <v>44.08</v>
      </c>
      <c r="J513" s="2">
        <v>15.9</v>
      </c>
      <c r="K513" s="2">
        <v>12.2079286575</v>
      </c>
      <c r="L513" s="2">
        <v>0.13636799999999999</v>
      </c>
      <c r="M513" s="1" t="s">
        <v>26</v>
      </c>
      <c r="N513" s="2">
        <v>2010</v>
      </c>
      <c r="O513" s="2">
        <v>6</v>
      </c>
      <c r="P513" s="2">
        <v>23</v>
      </c>
      <c r="Q513" s="2">
        <v>991</v>
      </c>
      <c r="R513" s="2">
        <v>80</v>
      </c>
    </row>
    <row r="514" spans="1:18" x14ac:dyDescent="0.25">
      <c r="A514" s="1" t="s">
        <v>76</v>
      </c>
      <c r="B514" s="1" t="s">
        <v>316</v>
      </c>
      <c r="C514" s="1" t="s">
        <v>1068</v>
      </c>
      <c r="D514" s="1" t="s">
        <v>1069</v>
      </c>
      <c r="E514" s="1" t="s">
        <v>22</v>
      </c>
      <c r="F514" s="1">
        <v>0</v>
      </c>
      <c r="G514" s="2">
        <v>0.19339999999999999</v>
      </c>
      <c r="H514" s="1">
        <v>2023</v>
      </c>
      <c r="I514" s="2">
        <v>11.61</v>
      </c>
      <c r="J514" s="2">
        <v>15.7</v>
      </c>
      <c r="K514" s="2">
        <v>8.44212341309</v>
      </c>
      <c r="L514" s="2">
        <v>6.5823999999999994E-2</v>
      </c>
      <c r="M514" s="1" t="s">
        <v>26</v>
      </c>
      <c r="N514" s="2">
        <v>436</v>
      </c>
      <c r="O514" s="2">
        <v>2</v>
      </c>
      <c r="P514" s="2">
        <v>6</v>
      </c>
      <c r="Q514" s="2">
        <v>461</v>
      </c>
      <c r="R514" s="2">
        <v>25</v>
      </c>
    </row>
    <row r="515" spans="1:18" x14ac:dyDescent="0.25">
      <c r="A515" s="1" t="s">
        <v>76</v>
      </c>
      <c r="B515" s="1" t="s">
        <v>154</v>
      </c>
      <c r="C515" s="1" t="s">
        <v>1070</v>
      </c>
      <c r="D515" s="1" t="s">
        <v>1071</v>
      </c>
      <c r="E515" s="1" t="s">
        <v>22</v>
      </c>
      <c r="F515" s="1">
        <v>6</v>
      </c>
      <c r="G515" s="2">
        <v>0.22459999999999999</v>
      </c>
      <c r="H515" s="1">
        <v>19253</v>
      </c>
      <c r="I515" s="2">
        <v>61.18</v>
      </c>
      <c r="J515" s="2">
        <v>25.5</v>
      </c>
      <c r="K515" s="2">
        <v>13.8933963776</v>
      </c>
      <c r="L515" s="2">
        <v>0.219504</v>
      </c>
      <c r="M515" s="1" t="s">
        <v>23</v>
      </c>
      <c r="N515" s="2">
        <v>3559</v>
      </c>
      <c r="O515" s="2">
        <v>5</v>
      </c>
      <c r="P515" s="2">
        <v>63</v>
      </c>
      <c r="Q515" s="2">
        <v>3398</v>
      </c>
      <c r="R515" s="2">
        <v>173</v>
      </c>
    </row>
    <row r="516" spans="1:18" x14ac:dyDescent="0.25">
      <c r="A516" s="1" t="s">
        <v>125</v>
      </c>
      <c r="B516" s="1" t="s">
        <v>135</v>
      </c>
      <c r="C516" s="1" t="s">
        <v>1072</v>
      </c>
      <c r="D516" s="1" t="s">
        <v>1073</v>
      </c>
      <c r="E516" s="1" t="s">
        <v>321</v>
      </c>
      <c r="F516" s="1">
        <v>1</v>
      </c>
      <c r="G516" s="2">
        <v>5.8999999999999997E-2</v>
      </c>
      <c r="H516" s="1">
        <v>1374</v>
      </c>
      <c r="I516" s="2">
        <v>50.97</v>
      </c>
      <c r="J516" s="2">
        <v>25.8</v>
      </c>
      <c r="K516" s="2">
        <v>12.325581550600001</v>
      </c>
      <c r="L516" s="2">
        <v>0.219504</v>
      </c>
      <c r="M516" s="1" t="s">
        <v>26</v>
      </c>
      <c r="N516" s="2">
        <v>379</v>
      </c>
      <c r="O516" s="2">
        <v>2</v>
      </c>
      <c r="P516" s="2">
        <v>6</v>
      </c>
      <c r="Q516" s="2">
        <v>431</v>
      </c>
      <c r="R516" s="2">
        <v>29</v>
      </c>
    </row>
    <row r="517" spans="1:18" x14ac:dyDescent="0.25">
      <c r="A517" s="1" t="s">
        <v>125</v>
      </c>
      <c r="B517" s="1" t="s">
        <v>135</v>
      </c>
      <c r="C517" s="1" t="s">
        <v>1074</v>
      </c>
      <c r="D517" s="1" t="s">
        <v>1075</v>
      </c>
      <c r="E517" s="1" t="s">
        <v>22</v>
      </c>
      <c r="F517" s="1">
        <v>0</v>
      </c>
      <c r="G517" s="2">
        <v>0.19339999999999999</v>
      </c>
      <c r="H517" s="1">
        <v>4233</v>
      </c>
      <c r="I517" s="2">
        <v>16.55</v>
      </c>
      <c r="J517" s="2">
        <v>20.3</v>
      </c>
      <c r="K517" s="2">
        <v>9.9360342025800001</v>
      </c>
      <c r="L517" s="2">
        <v>9.0607999999999994E-2</v>
      </c>
      <c r="M517" s="1" t="s">
        <v>26</v>
      </c>
      <c r="N517" s="2">
        <v>1109</v>
      </c>
      <c r="O517" s="2">
        <v>6</v>
      </c>
      <c r="P517" s="2">
        <v>16</v>
      </c>
      <c r="Q517" s="2">
        <v>953</v>
      </c>
      <c r="R517" s="2">
        <v>69</v>
      </c>
    </row>
    <row r="518" spans="1:18" x14ac:dyDescent="0.25">
      <c r="A518" s="1" t="s">
        <v>125</v>
      </c>
      <c r="B518" s="1" t="s">
        <v>126</v>
      </c>
      <c r="C518" s="1" t="s">
        <v>1076</v>
      </c>
      <c r="D518" s="1" t="s">
        <v>1077</v>
      </c>
      <c r="E518" s="1" t="s">
        <v>59</v>
      </c>
      <c r="F518" s="1">
        <v>34</v>
      </c>
      <c r="G518" s="2">
        <v>0.24199999999999999</v>
      </c>
      <c r="H518" s="1">
        <v>2743</v>
      </c>
      <c r="I518" s="2">
        <v>54.41</v>
      </c>
      <c r="J518" s="2">
        <v>20.8</v>
      </c>
      <c r="K518" s="2">
        <v>9.7270822525000007</v>
      </c>
      <c r="L518" s="2">
        <v>0.219504</v>
      </c>
      <c r="M518" s="1" t="s">
        <v>23</v>
      </c>
      <c r="N518" s="2">
        <v>921</v>
      </c>
      <c r="O518" s="2">
        <v>5</v>
      </c>
      <c r="P518" s="2">
        <v>16</v>
      </c>
      <c r="Q518" s="2">
        <v>529</v>
      </c>
      <c r="R518" s="2">
        <v>40</v>
      </c>
    </row>
    <row r="519" spans="1:18" x14ac:dyDescent="0.25">
      <c r="A519" s="1" t="s">
        <v>125</v>
      </c>
      <c r="B519" s="1" t="s">
        <v>126</v>
      </c>
      <c r="C519" s="1" t="s">
        <v>1078</v>
      </c>
      <c r="D519" s="1" t="s">
        <v>1079</v>
      </c>
      <c r="E519" s="1" t="s">
        <v>22</v>
      </c>
      <c r="F519" s="1">
        <v>18</v>
      </c>
      <c r="G519" s="2">
        <v>0.22459999999999999</v>
      </c>
      <c r="H519" s="1">
        <v>219</v>
      </c>
      <c r="I519" s="2">
        <v>83.9</v>
      </c>
      <c r="J519" s="2">
        <v>13.3</v>
      </c>
      <c r="K519" s="2">
        <v>10.429448127700001</v>
      </c>
      <c r="L519" s="2">
        <v>0.32423999999999997</v>
      </c>
      <c r="M519" s="1" t="s">
        <v>54</v>
      </c>
      <c r="N519" s="2">
        <v>143</v>
      </c>
      <c r="O519" s="2">
        <v>2</v>
      </c>
      <c r="P519" s="2">
        <v>3</v>
      </c>
      <c r="Q519" s="2">
        <v>27</v>
      </c>
      <c r="R519" s="2">
        <v>3</v>
      </c>
    </row>
    <row r="520" spans="1:18" x14ac:dyDescent="0.25">
      <c r="A520" s="1" t="s">
        <v>76</v>
      </c>
      <c r="B520" s="1" t="s">
        <v>316</v>
      </c>
      <c r="C520" s="1" t="s">
        <v>1080</v>
      </c>
      <c r="D520" s="1" t="s">
        <v>1081</v>
      </c>
      <c r="E520" s="1" t="s">
        <v>22</v>
      </c>
      <c r="F520" s="1">
        <v>67</v>
      </c>
      <c r="G520" s="2">
        <v>0.33019999999999999</v>
      </c>
      <c r="H520" s="1">
        <v>34627</v>
      </c>
      <c r="I520" s="2">
        <v>23.54</v>
      </c>
      <c r="J520" s="2">
        <v>17.600000000000001</v>
      </c>
      <c r="K520" s="2">
        <v>10.7974414825</v>
      </c>
      <c r="L520" s="2">
        <v>9.6848000000000004E-2</v>
      </c>
      <c r="M520" s="1" t="s">
        <v>23</v>
      </c>
      <c r="N520" s="2">
        <v>5788</v>
      </c>
      <c r="O520" s="2">
        <v>5</v>
      </c>
      <c r="P520" s="2">
        <v>67</v>
      </c>
      <c r="Q520" s="2">
        <v>5475</v>
      </c>
      <c r="R520" s="2">
        <v>279</v>
      </c>
    </row>
    <row r="521" spans="1:18" x14ac:dyDescent="0.25">
      <c r="A521" s="1" t="s">
        <v>45</v>
      </c>
      <c r="B521" s="1" t="s">
        <v>386</v>
      </c>
      <c r="C521" s="1" t="s">
        <v>1082</v>
      </c>
      <c r="D521" s="1" t="s">
        <v>1083</v>
      </c>
      <c r="E521" s="1" t="s">
        <v>162</v>
      </c>
      <c r="F521" s="1">
        <v>0</v>
      </c>
      <c r="G521" s="2">
        <v>3.5900000000000001E-2</v>
      </c>
      <c r="H521" s="1">
        <v>7531</v>
      </c>
      <c r="I521" s="2">
        <v>74.23</v>
      </c>
      <c r="J521" s="2">
        <v>30.1</v>
      </c>
      <c r="K521" s="2">
        <v>6.3356165885899998</v>
      </c>
      <c r="L521" s="2">
        <v>0.36065599999999998</v>
      </c>
      <c r="M521" s="1" t="s">
        <v>26</v>
      </c>
      <c r="N521" s="2">
        <v>1482</v>
      </c>
      <c r="O521" s="2">
        <v>2</v>
      </c>
      <c r="P521" s="2">
        <v>51</v>
      </c>
      <c r="Q521" s="2">
        <v>1972</v>
      </c>
      <c r="R521" s="2">
        <v>100</v>
      </c>
    </row>
    <row r="522" spans="1:18" x14ac:dyDescent="0.25">
      <c r="A522" s="1" t="s">
        <v>45</v>
      </c>
      <c r="B522" s="1" t="s">
        <v>517</v>
      </c>
      <c r="C522" s="1" t="s">
        <v>1084</v>
      </c>
      <c r="D522" s="1" t="s">
        <v>1085</v>
      </c>
      <c r="E522" s="1" t="s">
        <v>321</v>
      </c>
      <c r="F522" s="1">
        <v>0</v>
      </c>
      <c r="G522" s="2">
        <v>5.8999999999999997E-2</v>
      </c>
      <c r="H522" s="1">
        <v>4474</v>
      </c>
      <c r="I522" s="2">
        <v>64.260000000000005</v>
      </c>
      <c r="J522" s="2">
        <v>24.2</v>
      </c>
      <c r="K522" s="2">
        <v>10.986775398300001</v>
      </c>
      <c r="L522" s="2">
        <v>0.34110400000000002</v>
      </c>
      <c r="M522" s="1" t="s">
        <v>26</v>
      </c>
      <c r="N522" s="2">
        <v>1009</v>
      </c>
      <c r="O522" s="2">
        <v>8</v>
      </c>
      <c r="P522" s="2">
        <v>48</v>
      </c>
      <c r="Q522" s="2">
        <v>1210</v>
      </c>
      <c r="R522" s="2">
        <v>64</v>
      </c>
    </row>
    <row r="523" spans="1:18" x14ac:dyDescent="0.25">
      <c r="A523" s="1" t="s">
        <v>76</v>
      </c>
      <c r="B523" s="1" t="s">
        <v>374</v>
      </c>
      <c r="C523" s="1" t="s">
        <v>1086</v>
      </c>
      <c r="D523" s="1" t="s">
        <v>1087</v>
      </c>
      <c r="E523" s="1" t="s">
        <v>22</v>
      </c>
      <c r="F523" s="1">
        <v>90</v>
      </c>
      <c r="G523" s="2">
        <v>0.33019999999999999</v>
      </c>
      <c r="H523" s="1">
        <v>22817</v>
      </c>
      <c r="I523" s="2">
        <v>31.52</v>
      </c>
      <c r="J523" s="2">
        <v>18.600000000000001</v>
      </c>
      <c r="K523" s="2">
        <v>12.1237373352</v>
      </c>
      <c r="L523" s="2">
        <v>9.6848000000000004E-2</v>
      </c>
      <c r="M523" s="1" t="s">
        <v>23</v>
      </c>
      <c r="N523" s="2">
        <v>4275</v>
      </c>
      <c r="O523" s="2">
        <v>8</v>
      </c>
      <c r="P523" s="2">
        <v>38</v>
      </c>
      <c r="Q523" s="2">
        <v>4379</v>
      </c>
      <c r="R523" s="2">
        <v>201</v>
      </c>
    </row>
    <row r="524" spans="1:18" x14ac:dyDescent="0.25">
      <c r="A524" s="1" t="s">
        <v>125</v>
      </c>
      <c r="B524" s="1" t="s">
        <v>331</v>
      </c>
      <c r="C524" s="1" t="s">
        <v>1088</v>
      </c>
      <c r="D524" s="1" t="s">
        <v>1089</v>
      </c>
      <c r="E524" s="1" t="s">
        <v>22</v>
      </c>
      <c r="F524" s="1">
        <v>70</v>
      </c>
      <c r="G524" s="2">
        <v>0.33019999999999999</v>
      </c>
      <c r="H524" s="1">
        <v>10969</v>
      </c>
      <c r="I524" s="2">
        <v>56.51</v>
      </c>
      <c r="J524" s="2">
        <v>23.5</v>
      </c>
      <c r="K524" s="2">
        <v>11.4328508377</v>
      </c>
      <c r="L524" s="2">
        <v>0.219504</v>
      </c>
      <c r="M524" s="1" t="s">
        <v>54</v>
      </c>
      <c r="N524" s="2">
        <v>3258</v>
      </c>
      <c r="O524" s="2">
        <v>19</v>
      </c>
      <c r="P524" s="2">
        <v>85</v>
      </c>
      <c r="Q524" s="2">
        <v>2795</v>
      </c>
      <c r="R524" s="2">
        <v>204</v>
      </c>
    </row>
    <row r="525" spans="1:18" x14ac:dyDescent="0.25">
      <c r="A525" s="1" t="s">
        <v>45</v>
      </c>
      <c r="B525" s="1" t="s">
        <v>386</v>
      </c>
      <c r="C525" s="1" t="s">
        <v>1090</v>
      </c>
      <c r="D525" s="1" t="s">
        <v>1091</v>
      </c>
      <c r="E525" s="1" t="s">
        <v>59</v>
      </c>
      <c r="F525" s="1">
        <v>0</v>
      </c>
      <c r="G525" s="2">
        <v>0.1052</v>
      </c>
      <c r="H525" s="1">
        <v>4490</v>
      </c>
      <c r="I525" s="2">
        <v>47.98</v>
      </c>
      <c r="J525" s="2">
        <v>28.9</v>
      </c>
      <c r="K525" s="2">
        <v>5.7926831245399999</v>
      </c>
      <c r="L525" s="2">
        <v>0.17278399999999999</v>
      </c>
      <c r="M525" s="1" t="s">
        <v>26</v>
      </c>
      <c r="N525" s="2">
        <v>817</v>
      </c>
      <c r="O525" s="2">
        <v>2</v>
      </c>
      <c r="P525" s="2">
        <v>18</v>
      </c>
      <c r="Q525" s="2">
        <v>661</v>
      </c>
      <c r="R525" s="2">
        <v>45</v>
      </c>
    </row>
    <row r="526" spans="1:18" x14ac:dyDescent="0.25">
      <c r="A526" s="1" t="s">
        <v>125</v>
      </c>
      <c r="B526" s="1" t="s">
        <v>371</v>
      </c>
      <c r="C526" s="1" t="s">
        <v>1092</v>
      </c>
      <c r="D526" s="1" t="s">
        <v>1093</v>
      </c>
      <c r="E526" s="1" t="s">
        <v>22</v>
      </c>
      <c r="F526" s="1">
        <v>36</v>
      </c>
      <c r="G526" s="2">
        <v>0.33019999999999999</v>
      </c>
      <c r="H526" s="1">
        <v>8385</v>
      </c>
      <c r="I526" s="2">
        <v>45.55</v>
      </c>
      <c r="J526" s="2">
        <v>24.2</v>
      </c>
      <c r="K526" s="2">
        <v>12.221909523000001</v>
      </c>
      <c r="L526" s="2">
        <v>0.15323200000000001</v>
      </c>
      <c r="M526" s="1" t="s">
        <v>23</v>
      </c>
      <c r="N526" s="2">
        <v>1530</v>
      </c>
      <c r="O526" s="2">
        <v>8</v>
      </c>
      <c r="P526" s="2">
        <v>33</v>
      </c>
      <c r="Q526" s="2">
        <v>1447</v>
      </c>
      <c r="R526" s="2">
        <v>94</v>
      </c>
    </row>
    <row r="527" spans="1:18" x14ac:dyDescent="0.25">
      <c r="A527" s="1" t="s">
        <v>45</v>
      </c>
      <c r="B527" s="1" t="s">
        <v>386</v>
      </c>
      <c r="C527" s="1" t="s">
        <v>1094</v>
      </c>
      <c r="D527" s="1" t="s">
        <v>1095</v>
      </c>
      <c r="E527" s="1" t="s">
        <v>59</v>
      </c>
      <c r="F527" s="1">
        <v>0</v>
      </c>
      <c r="G527" s="2">
        <v>0.1052</v>
      </c>
      <c r="H527" s="1">
        <v>6068</v>
      </c>
      <c r="I527" s="2">
        <v>62.57</v>
      </c>
      <c r="J527" s="2">
        <v>25.2</v>
      </c>
      <c r="K527" s="2">
        <v>1.8486672639799999</v>
      </c>
      <c r="L527" s="2">
        <v>0.20738400000000001</v>
      </c>
      <c r="M527" s="1" t="s">
        <v>23</v>
      </c>
      <c r="N527" s="2">
        <v>1065</v>
      </c>
      <c r="O527" s="2">
        <v>4</v>
      </c>
      <c r="P527" s="2">
        <v>27</v>
      </c>
      <c r="Q527" s="2">
        <v>1727</v>
      </c>
      <c r="R527" s="2">
        <v>81</v>
      </c>
    </row>
    <row r="528" spans="1:18" x14ac:dyDescent="0.25">
      <c r="A528" s="1" t="s">
        <v>76</v>
      </c>
      <c r="B528" s="1" t="s">
        <v>76</v>
      </c>
      <c r="C528" s="1" t="s">
        <v>1096</v>
      </c>
      <c r="D528" s="1" t="s">
        <v>1097</v>
      </c>
      <c r="E528" s="1" t="s">
        <v>36</v>
      </c>
      <c r="F528" s="1">
        <v>44</v>
      </c>
      <c r="G528" s="2">
        <v>0.50029999999999997</v>
      </c>
      <c r="H528" s="1">
        <v>3332</v>
      </c>
      <c r="I528" s="2">
        <v>48.82</v>
      </c>
      <c r="J528" s="2">
        <v>27.9</v>
      </c>
      <c r="K528" s="2">
        <v>5.4352107048000002</v>
      </c>
      <c r="L528" s="2">
        <v>0.17278399999999999</v>
      </c>
      <c r="M528" s="1" t="s">
        <v>54</v>
      </c>
      <c r="N528" s="2">
        <v>933</v>
      </c>
      <c r="O528" s="2">
        <v>9</v>
      </c>
      <c r="P528" s="2">
        <v>23</v>
      </c>
      <c r="Q528" s="2">
        <v>1027</v>
      </c>
      <c r="R528" s="2">
        <v>52</v>
      </c>
    </row>
    <row r="529" spans="1:18" x14ac:dyDescent="0.25">
      <c r="A529" s="1" t="s">
        <v>76</v>
      </c>
      <c r="B529" s="1" t="s">
        <v>80</v>
      </c>
      <c r="C529" s="1" t="s">
        <v>1098</v>
      </c>
      <c r="D529" s="1" t="s">
        <v>1099</v>
      </c>
      <c r="E529" s="1" t="s">
        <v>22</v>
      </c>
      <c r="F529" s="1">
        <v>99</v>
      </c>
      <c r="G529" s="2">
        <v>0.33019999999999999</v>
      </c>
      <c r="H529" s="1">
        <v>3202</v>
      </c>
      <c r="I529" s="2">
        <v>63.69</v>
      </c>
      <c r="J529" s="2">
        <v>22.1</v>
      </c>
      <c r="K529" s="2">
        <v>9.6875</v>
      </c>
      <c r="L529" s="2">
        <v>0.219504</v>
      </c>
      <c r="M529" s="1" t="s">
        <v>54</v>
      </c>
      <c r="N529" s="2">
        <v>778</v>
      </c>
      <c r="O529" s="2">
        <v>3</v>
      </c>
      <c r="P529" s="2">
        <v>10</v>
      </c>
      <c r="Q529" s="2">
        <v>992</v>
      </c>
      <c r="R529" s="2">
        <v>45</v>
      </c>
    </row>
    <row r="530" spans="1:18" x14ac:dyDescent="0.25">
      <c r="A530" s="1" t="s">
        <v>125</v>
      </c>
      <c r="B530" s="1" t="s">
        <v>135</v>
      </c>
      <c r="C530" s="1" t="s">
        <v>1100</v>
      </c>
      <c r="D530" s="1" t="s">
        <v>1101</v>
      </c>
      <c r="E530" s="1" t="s">
        <v>22</v>
      </c>
      <c r="F530" s="1">
        <v>21</v>
      </c>
      <c r="G530" s="2">
        <v>0.22459999999999999</v>
      </c>
      <c r="H530" s="1">
        <v>1358</v>
      </c>
      <c r="I530" s="2">
        <v>44.529310000000002</v>
      </c>
      <c r="J530" s="2">
        <v>27.7</v>
      </c>
      <c r="K530" s="2">
        <v>9.765625</v>
      </c>
      <c r="L530" s="2">
        <v>0.180704</v>
      </c>
      <c r="M530" s="1" t="s">
        <v>23</v>
      </c>
      <c r="N530" s="2">
        <v>426</v>
      </c>
      <c r="O530" s="2">
        <v>2</v>
      </c>
      <c r="P530" s="2">
        <v>9</v>
      </c>
      <c r="Q530" s="2">
        <v>309</v>
      </c>
      <c r="R530" s="2">
        <v>23</v>
      </c>
    </row>
    <row r="531" spans="1:18" x14ac:dyDescent="0.25">
      <c r="A531" s="1" t="s">
        <v>125</v>
      </c>
      <c r="B531" s="1" t="s">
        <v>140</v>
      </c>
      <c r="C531" s="1" t="s">
        <v>1102</v>
      </c>
      <c r="D531" s="1" t="s">
        <v>1103</v>
      </c>
      <c r="E531" s="1" t="s">
        <v>22</v>
      </c>
      <c r="F531" s="1">
        <v>30</v>
      </c>
      <c r="G531" s="2">
        <v>0.33019999999999999</v>
      </c>
      <c r="H531" s="1">
        <v>9674</v>
      </c>
      <c r="I531" s="2">
        <v>56.72</v>
      </c>
      <c r="J531" s="2">
        <v>16.8</v>
      </c>
      <c r="K531" s="2">
        <v>6.4516129493700003</v>
      </c>
      <c r="L531" s="2">
        <v>0.19472</v>
      </c>
      <c r="M531" s="1" t="s">
        <v>23</v>
      </c>
      <c r="N531" s="2">
        <v>2062</v>
      </c>
      <c r="O531" s="2">
        <v>16</v>
      </c>
      <c r="P531" s="2">
        <v>64</v>
      </c>
      <c r="Q531" s="2">
        <v>2412</v>
      </c>
      <c r="R531" s="2">
        <v>150</v>
      </c>
    </row>
    <row r="532" spans="1:18" x14ac:dyDescent="0.25">
      <c r="A532" s="1" t="s">
        <v>76</v>
      </c>
      <c r="B532" s="1" t="s">
        <v>76</v>
      </c>
      <c r="C532" s="1" t="s">
        <v>1104</v>
      </c>
      <c r="D532" s="1" t="s">
        <v>1105</v>
      </c>
      <c r="E532" s="1" t="s">
        <v>59</v>
      </c>
      <c r="F532" s="1">
        <v>2</v>
      </c>
      <c r="G532" s="2">
        <v>0.1166</v>
      </c>
      <c r="H532" s="1">
        <v>1795</v>
      </c>
      <c r="I532" s="2">
        <v>46.48</v>
      </c>
      <c r="J532" s="2">
        <v>17</v>
      </c>
      <c r="K532" s="2">
        <v>8.8007736206100002</v>
      </c>
      <c r="L532" s="2">
        <v>0.12844800000000001</v>
      </c>
      <c r="M532" s="1" t="s">
        <v>26</v>
      </c>
      <c r="N532" s="2">
        <v>435</v>
      </c>
      <c r="O532" s="2">
        <v>3</v>
      </c>
      <c r="P532" s="2">
        <v>8</v>
      </c>
      <c r="Q532" s="2">
        <v>771</v>
      </c>
      <c r="R532" s="2">
        <v>34</v>
      </c>
    </row>
    <row r="533" spans="1:18" x14ac:dyDescent="0.25">
      <c r="A533" s="1" t="s">
        <v>76</v>
      </c>
      <c r="B533" s="1" t="s">
        <v>154</v>
      </c>
      <c r="C533" s="1" t="s">
        <v>1106</v>
      </c>
      <c r="D533" s="1" t="s">
        <v>154</v>
      </c>
      <c r="E533" s="1" t="s">
        <v>59</v>
      </c>
      <c r="F533" s="1">
        <v>7</v>
      </c>
      <c r="G533" s="2">
        <v>0.13639999999999999</v>
      </c>
      <c r="H533" s="1">
        <v>12404</v>
      </c>
      <c r="I533" s="2">
        <v>33.68</v>
      </c>
      <c r="J533" s="2">
        <v>16.8</v>
      </c>
      <c r="K533" s="2">
        <v>10.5230541229</v>
      </c>
      <c r="L533" s="2">
        <v>9.6848000000000004E-2</v>
      </c>
      <c r="M533" s="1" t="s">
        <v>26</v>
      </c>
      <c r="N533" s="2">
        <v>4140</v>
      </c>
      <c r="O533" s="2">
        <v>8</v>
      </c>
      <c r="P533" s="2">
        <v>32</v>
      </c>
      <c r="Q533" s="2">
        <v>2517</v>
      </c>
      <c r="R533" s="2">
        <v>138</v>
      </c>
    </row>
    <row r="534" spans="1:18" x14ac:dyDescent="0.25">
      <c r="A534" s="1" t="s">
        <v>125</v>
      </c>
      <c r="B534" s="1" t="s">
        <v>126</v>
      </c>
      <c r="C534" s="1" t="s">
        <v>1107</v>
      </c>
      <c r="D534" s="1" t="s">
        <v>1108</v>
      </c>
      <c r="E534" s="1" t="s">
        <v>59</v>
      </c>
      <c r="F534" s="1">
        <v>11</v>
      </c>
      <c r="G534" s="2">
        <v>0.13639999999999999</v>
      </c>
      <c r="H534" s="1">
        <v>704</v>
      </c>
      <c r="I534" s="2">
        <v>67.849999999999994</v>
      </c>
      <c r="J534" s="2">
        <v>34.4</v>
      </c>
      <c r="K534" s="2">
        <v>8.6580085754400002</v>
      </c>
      <c r="L534" s="2">
        <v>0.40254400000000001</v>
      </c>
      <c r="M534" s="1" t="s">
        <v>23</v>
      </c>
      <c r="N534" s="2">
        <v>433</v>
      </c>
      <c r="O534" s="2">
        <v>1</v>
      </c>
      <c r="P534" s="2">
        <v>4</v>
      </c>
      <c r="Q534" s="2">
        <v>87</v>
      </c>
      <c r="R534" s="2">
        <v>8</v>
      </c>
    </row>
    <row r="535" spans="1:18" x14ac:dyDescent="0.25">
      <c r="A535" s="1" t="s">
        <v>125</v>
      </c>
      <c r="B535" s="1" t="s">
        <v>371</v>
      </c>
      <c r="C535" s="1" t="s">
        <v>1109</v>
      </c>
      <c r="D535" s="1" t="s">
        <v>1110</v>
      </c>
      <c r="E535" s="1" t="s">
        <v>22</v>
      </c>
      <c r="F535" s="1">
        <v>20</v>
      </c>
      <c r="G535" s="2">
        <v>0.22459999999999999</v>
      </c>
      <c r="H535" s="1">
        <v>9297</v>
      </c>
      <c r="I535" s="2">
        <v>45.82</v>
      </c>
      <c r="J535" s="2">
        <v>11.4</v>
      </c>
      <c r="K535" s="2">
        <v>5.5794830322299998</v>
      </c>
      <c r="L535" s="2">
        <v>0.12844800000000001</v>
      </c>
      <c r="M535" s="1" t="s">
        <v>23</v>
      </c>
      <c r="N535" s="2">
        <v>2187</v>
      </c>
      <c r="O535" s="2">
        <v>14</v>
      </c>
      <c r="P535" s="2">
        <v>22</v>
      </c>
      <c r="Q535" s="2">
        <v>1984</v>
      </c>
      <c r="R535" s="2">
        <v>137</v>
      </c>
    </row>
    <row r="536" spans="1:18" x14ac:dyDescent="0.25">
      <c r="A536" s="1" t="s">
        <v>125</v>
      </c>
      <c r="B536" s="1" t="s">
        <v>371</v>
      </c>
      <c r="C536" s="1" t="s">
        <v>1111</v>
      </c>
      <c r="D536" s="1" t="s">
        <v>1112</v>
      </c>
      <c r="E536" s="1" t="s">
        <v>321</v>
      </c>
      <c r="F536" s="1">
        <v>2</v>
      </c>
      <c r="G536" s="2">
        <v>7.0400000000000004E-2</v>
      </c>
      <c r="H536" s="1">
        <v>204</v>
      </c>
      <c r="I536" s="2">
        <v>56.11</v>
      </c>
      <c r="J536" s="2">
        <v>0</v>
      </c>
      <c r="K536" s="2">
        <v>5</v>
      </c>
      <c r="L536" s="2">
        <v>0.18045600000000001</v>
      </c>
      <c r="M536" s="1" t="s">
        <v>26</v>
      </c>
      <c r="N536" s="2">
        <v>118</v>
      </c>
      <c r="O536" s="2">
        <v>1</v>
      </c>
      <c r="P536" s="2">
        <v>1</v>
      </c>
      <c r="Q536" s="2">
        <v>6</v>
      </c>
      <c r="R536" s="2">
        <v>1</v>
      </c>
    </row>
    <row r="537" spans="1:18" x14ac:dyDescent="0.25">
      <c r="A537" s="1" t="s">
        <v>76</v>
      </c>
      <c r="B537" s="1" t="s">
        <v>374</v>
      </c>
      <c r="C537" s="1" t="s">
        <v>1113</v>
      </c>
      <c r="D537" s="1" t="s">
        <v>1114</v>
      </c>
      <c r="E537" s="1" t="s">
        <v>36</v>
      </c>
      <c r="F537" s="1">
        <v>0</v>
      </c>
      <c r="G537" s="2">
        <v>0.36349999999999999</v>
      </c>
      <c r="H537" s="1">
        <v>3889</v>
      </c>
      <c r="I537" s="2">
        <v>15.51</v>
      </c>
      <c r="J537" s="2">
        <v>13.1</v>
      </c>
      <c r="K537" s="2">
        <v>6.9787602424599999</v>
      </c>
      <c r="L537" s="2">
        <v>6.5823999999999994E-2</v>
      </c>
      <c r="M537" s="1" t="s">
        <v>23</v>
      </c>
      <c r="N537" s="2">
        <v>1162</v>
      </c>
      <c r="O537" s="2">
        <v>1</v>
      </c>
      <c r="P537" s="2">
        <v>8</v>
      </c>
      <c r="Q537" s="2">
        <v>940</v>
      </c>
      <c r="R537" s="2">
        <v>55</v>
      </c>
    </row>
    <row r="538" spans="1:18" x14ac:dyDescent="0.25">
      <c r="A538" s="1" t="s">
        <v>45</v>
      </c>
      <c r="B538" s="1" t="s">
        <v>27</v>
      </c>
      <c r="C538" s="1" t="s">
        <v>1115</v>
      </c>
      <c r="D538" s="1" t="s">
        <v>1116</v>
      </c>
      <c r="E538" s="1" t="s">
        <v>59</v>
      </c>
      <c r="F538" s="1">
        <v>0</v>
      </c>
      <c r="G538" s="2">
        <v>0.1052</v>
      </c>
      <c r="H538" s="1">
        <v>16671</v>
      </c>
      <c r="I538" s="2">
        <v>76.16</v>
      </c>
      <c r="J538" s="2">
        <v>27.3</v>
      </c>
      <c r="K538" s="2">
        <v>6.5830235481299999</v>
      </c>
      <c r="L538" s="2">
        <v>0.36065599999999998</v>
      </c>
      <c r="M538" s="1" t="s">
        <v>23</v>
      </c>
      <c r="N538" s="2">
        <v>3212</v>
      </c>
      <c r="O538" s="2">
        <v>13</v>
      </c>
      <c r="P538" s="2">
        <v>115</v>
      </c>
      <c r="Q538" s="2">
        <v>5826</v>
      </c>
      <c r="R538" s="2">
        <v>343</v>
      </c>
    </row>
    <row r="539" spans="1:18" x14ac:dyDescent="0.25">
      <c r="A539" s="1" t="s">
        <v>125</v>
      </c>
      <c r="B539" s="1" t="s">
        <v>371</v>
      </c>
      <c r="C539" s="1" t="s">
        <v>1117</v>
      </c>
      <c r="D539" s="1" t="s">
        <v>1118</v>
      </c>
      <c r="E539" s="1" t="s">
        <v>22</v>
      </c>
      <c r="F539" s="1">
        <v>19</v>
      </c>
      <c r="G539" s="2">
        <v>0.22459999999999999</v>
      </c>
      <c r="H539" s="1">
        <v>896</v>
      </c>
      <c r="I539" s="2">
        <v>49.81</v>
      </c>
      <c r="J539" s="2">
        <v>23.3</v>
      </c>
      <c r="K539" s="2">
        <v>6.8041238784800004</v>
      </c>
      <c r="L539" s="2">
        <v>0.145312</v>
      </c>
      <c r="M539" s="1" t="s">
        <v>23</v>
      </c>
      <c r="N539" s="2">
        <v>377</v>
      </c>
      <c r="O539" s="2">
        <v>2</v>
      </c>
      <c r="P539" s="2">
        <v>3</v>
      </c>
      <c r="Q539" s="2">
        <v>97</v>
      </c>
      <c r="R539" s="2">
        <v>6</v>
      </c>
    </row>
    <row r="540" spans="1:18" x14ac:dyDescent="0.25">
      <c r="A540" s="1" t="s">
        <v>125</v>
      </c>
      <c r="B540" s="1" t="s">
        <v>371</v>
      </c>
      <c r="C540" s="1" t="s">
        <v>1119</v>
      </c>
      <c r="D540" s="1" t="s">
        <v>1120</v>
      </c>
      <c r="E540" s="1" t="s">
        <v>22</v>
      </c>
      <c r="F540" s="1">
        <v>16</v>
      </c>
      <c r="G540" s="2">
        <v>0.22459999999999999</v>
      </c>
      <c r="H540" s="1">
        <v>1802</v>
      </c>
      <c r="I540" s="2">
        <v>47.87</v>
      </c>
      <c r="J540" s="2">
        <v>19</v>
      </c>
      <c r="K540" s="2">
        <v>9.7067747116100005</v>
      </c>
      <c r="L540" s="2">
        <v>0.15323200000000001</v>
      </c>
      <c r="M540" s="1" t="s">
        <v>23</v>
      </c>
      <c r="N540" s="2">
        <v>411</v>
      </c>
      <c r="O540" s="2">
        <v>3</v>
      </c>
      <c r="P540" s="2">
        <v>7</v>
      </c>
      <c r="Q540" s="2">
        <v>206</v>
      </c>
      <c r="R540" s="2">
        <v>15</v>
      </c>
    </row>
    <row r="541" spans="1:18" x14ac:dyDescent="0.25">
      <c r="A541" s="1" t="s">
        <v>125</v>
      </c>
      <c r="B541" s="1" t="s">
        <v>371</v>
      </c>
      <c r="C541" s="1" t="s">
        <v>1121</v>
      </c>
      <c r="D541" s="1" t="s">
        <v>1122</v>
      </c>
      <c r="E541" s="1" t="s">
        <v>22</v>
      </c>
      <c r="F541" s="1">
        <v>9</v>
      </c>
      <c r="G541" s="2">
        <v>0.22459999999999999</v>
      </c>
      <c r="H541" s="1">
        <v>336</v>
      </c>
      <c r="I541" s="2">
        <v>58.61</v>
      </c>
      <c r="J541" s="2">
        <v>12.5</v>
      </c>
      <c r="K541" s="2">
        <v>2.7450981140100001</v>
      </c>
      <c r="L541" s="2">
        <v>0.19051999999999999</v>
      </c>
      <c r="M541" s="1" t="s">
        <v>23</v>
      </c>
      <c r="N541" s="2">
        <v>133</v>
      </c>
      <c r="O541" s="2">
        <v>1</v>
      </c>
      <c r="P541" s="2">
        <v>2</v>
      </c>
      <c r="Q541" s="2">
        <v>36</v>
      </c>
      <c r="R541" s="2">
        <v>4</v>
      </c>
    </row>
    <row r="542" spans="1:18" x14ac:dyDescent="0.25">
      <c r="A542" s="1" t="s">
        <v>125</v>
      </c>
      <c r="B542" s="1" t="s">
        <v>371</v>
      </c>
      <c r="C542" s="1" t="s">
        <v>1123</v>
      </c>
      <c r="D542" s="1" t="s">
        <v>1124</v>
      </c>
      <c r="E542" s="1" t="s">
        <v>22</v>
      </c>
      <c r="F542" s="1">
        <v>3</v>
      </c>
      <c r="G542" s="2">
        <v>0.20480000000000001</v>
      </c>
      <c r="H542" s="1">
        <v>1755</v>
      </c>
      <c r="I542" s="2">
        <v>21.163789999999999</v>
      </c>
      <c r="J542" s="2">
        <v>8.5</v>
      </c>
      <c r="K542" s="2">
        <v>5.1136364936799996</v>
      </c>
      <c r="L542" s="2">
        <v>5.1560000000000002E-2</v>
      </c>
      <c r="M542" s="1" t="s">
        <v>26</v>
      </c>
      <c r="N542" s="2">
        <v>716</v>
      </c>
      <c r="O542" s="2">
        <v>5</v>
      </c>
      <c r="P542" s="2">
        <v>6</v>
      </c>
      <c r="Q542" s="2">
        <v>507</v>
      </c>
      <c r="R542" s="2">
        <v>41</v>
      </c>
    </row>
    <row r="543" spans="1:18" x14ac:dyDescent="0.25">
      <c r="A543" s="1" t="s">
        <v>76</v>
      </c>
      <c r="B543" s="1" t="s">
        <v>374</v>
      </c>
      <c r="C543" s="1" t="s">
        <v>1125</v>
      </c>
      <c r="D543" s="1" t="s">
        <v>1126</v>
      </c>
      <c r="E543" s="1" t="s">
        <v>22</v>
      </c>
      <c r="F543" s="1">
        <v>11</v>
      </c>
      <c r="G543" s="2">
        <v>0.22459999999999999</v>
      </c>
      <c r="H543" s="1">
        <v>46153</v>
      </c>
      <c r="I543" s="2">
        <v>18.16</v>
      </c>
      <c r="J543" s="2">
        <v>14.5</v>
      </c>
      <c r="K543" s="2">
        <v>8.6900749206499999</v>
      </c>
      <c r="L543" s="2">
        <v>6.5823999999999994E-2</v>
      </c>
      <c r="M543" s="1" t="s">
        <v>26</v>
      </c>
      <c r="N543" s="2">
        <v>9462</v>
      </c>
      <c r="O543" s="2">
        <v>24</v>
      </c>
      <c r="P543" s="2">
        <v>74</v>
      </c>
      <c r="Q543" s="2">
        <v>10364</v>
      </c>
      <c r="R543" s="2">
        <v>469</v>
      </c>
    </row>
    <row r="544" spans="1:18" x14ac:dyDescent="0.25">
      <c r="A544" s="1" t="s">
        <v>125</v>
      </c>
      <c r="B544" s="1" t="s">
        <v>135</v>
      </c>
      <c r="C544" s="1" t="s">
        <v>1127</v>
      </c>
      <c r="D544" s="1" t="s">
        <v>1128</v>
      </c>
      <c r="E544" s="1" t="s">
        <v>22</v>
      </c>
      <c r="F544" s="1">
        <v>23</v>
      </c>
      <c r="G544" s="2">
        <v>0.33019999999999999</v>
      </c>
      <c r="H544" s="1">
        <v>4175</v>
      </c>
      <c r="I544" s="2">
        <v>49.07</v>
      </c>
      <c r="J544" s="2">
        <v>30.2</v>
      </c>
      <c r="K544" s="2">
        <v>11.4864864349</v>
      </c>
      <c r="L544" s="2">
        <v>0.180704</v>
      </c>
      <c r="M544" s="1" t="s">
        <v>23</v>
      </c>
      <c r="N544" s="2">
        <v>933</v>
      </c>
      <c r="O544" s="2">
        <v>5</v>
      </c>
      <c r="P544" s="2">
        <v>28</v>
      </c>
      <c r="Q544" s="2">
        <v>1162</v>
      </c>
      <c r="R544" s="2">
        <v>80</v>
      </c>
    </row>
    <row r="545" spans="1:18" x14ac:dyDescent="0.25">
      <c r="A545" s="1" t="s">
        <v>125</v>
      </c>
      <c r="B545" s="1" t="s">
        <v>126</v>
      </c>
      <c r="C545" s="1" t="s">
        <v>1129</v>
      </c>
      <c r="D545" s="1" t="s">
        <v>1130</v>
      </c>
      <c r="E545" s="1" t="s">
        <v>22</v>
      </c>
      <c r="F545" s="1">
        <v>6</v>
      </c>
      <c r="G545" s="2">
        <v>0.22459999999999999</v>
      </c>
      <c r="H545" s="1">
        <v>1308</v>
      </c>
      <c r="I545" s="2">
        <v>58.17</v>
      </c>
      <c r="J545" s="2">
        <v>22</v>
      </c>
      <c r="K545" s="2">
        <v>8.7613296508800005</v>
      </c>
      <c r="L545" s="2">
        <v>0.21158399999999999</v>
      </c>
      <c r="M545" s="1" t="s">
        <v>23</v>
      </c>
      <c r="N545" s="2">
        <v>463</v>
      </c>
      <c r="O545" s="2">
        <v>4</v>
      </c>
      <c r="P545" s="2">
        <v>12</v>
      </c>
      <c r="Q545" s="2">
        <v>298</v>
      </c>
      <c r="R545" s="2">
        <v>25</v>
      </c>
    </row>
    <row r="546" spans="1:18" x14ac:dyDescent="0.25">
      <c r="A546" s="1" t="s">
        <v>125</v>
      </c>
      <c r="B546" s="1" t="s">
        <v>126</v>
      </c>
      <c r="C546" s="1" t="s">
        <v>1131</v>
      </c>
      <c r="D546" s="1" t="s">
        <v>1132</v>
      </c>
      <c r="E546" s="1" t="s">
        <v>22</v>
      </c>
      <c r="F546" s="1">
        <v>3</v>
      </c>
      <c r="G546" s="2">
        <v>0.20480000000000001</v>
      </c>
      <c r="H546" s="1">
        <v>580</v>
      </c>
      <c r="I546" s="2">
        <v>31.735710000000001</v>
      </c>
      <c r="J546" s="2">
        <v>11.9</v>
      </c>
      <c r="K546" s="2">
        <v>4.8732943534900004</v>
      </c>
      <c r="L546" s="2">
        <v>8.4727999999999998E-2</v>
      </c>
      <c r="M546" s="1" t="s">
        <v>26</v>
      </c>
      <c r="N546" s="2">
        <v>281</v>
      </c>
      <c r="O546" s="2">
        <v>1</v>
      </c>
      <c r="P546" s="2">
        <v>3</v>
      </c>
      <c r="Q546" s="2">
        <v>149</v>
      </c>
      <c r="R546" s="2">
        <v>17</v>
      </c>
    </row>
    <row r="547" spans="1:18" x14ac:dyDescent="0.25">
      <c r="A547" s="1" t="s">
        <v>76</v>
      </c>
      <c r="B547" s="1" t="s">
        <v>76</v>
      </c>
      <c r="C547" s="1" t="s">
        <v>1133</v>
      </c>
      <c r="D547" s="1" t="s">
        <v>1134</v>
      </c>
      <c r="E547" s="1" t="s">
        <v>36</v>
      </c>
      <c r="F547" s="1">
        <v>20</v>
      </c>
      <c r="G547" s="2">
        <v>0.3947</v>
      </c>
      <c r="H547" s="1">
        <v>3123</v>
      </c>
      <c r="I547" s="2">
        <v>69.709999999999994</v>
      </c>
      <c r="J547" s="2">
        <v>7.6</v>
      </c>
      <c r="K547" s="2">
        <v>3.4210526943200001</v>
      </c>
      <c r="L547" s="2">
        <v>0.30205599999999999</v>
      </c>
      <c r="M547" s="1" t="s">
        <v>54</v>
      </c>
      <c r="N547" s="2">
        <v>968</v>
      </c>
      <c r="O547" s="2">
        <v>2</v>
      </c>
      <c r="P547" s="2">
        <v>7</v>
      </c>
      <c r="Q547" s="2">
        <v>767</v>
      </c>
      <c r="R547" s="2">
        <v>50</v>
      </c>
    </row>
    <row r="548" spans="1:18" x14ac:dyDescent="0.25">
      <c r="A548" s="1" t="s">
        <v>125</v>
      </c>
      <c r="B548" s="1" t="s">
        <v>126</v>
      </c>
      <c r="C548" s="1" t="s">
        <v>1135</v>
      </c>
      <c r="D548" s="1" t="s">
        <v>483</v>
      </c>
      <c r="E548" s="1" t="s">
        <v>22</v>
      </c>
      <c r="F548" s="1">
        <v>3</v>
      </c>
      <c r="G548" s="2">
        <v>0.20480000000000001</v>
      </c>
      <c r="H548" s="1">
        <v>994</v>
      </c>
      <c r="I548" s="2">
        <v>56.59</v>
      </c>
      <c r="J548" s="2">
        <v>20.2</v>
      </c>
      <c r="K548" s="2">
        <v>6.8515496253999997</v>
      </c>
      <c r="L548" s="2">
        <v>0.21158399999999999</v>
      </c>
      <c r="M548" s="1" t="s">
        <v>23</v>
      </c>
      <c r="N548" s="2">
        <v>599</v>
      </c>
      <c r="O548" s="2">
        <v>2</v>
      </c>
      <c r="P548" s="2">
        <v>9</v>
      </c>
      <c r="Q548" s="2">
        <v>196</v>
      </c>
      <c r="R548" s="2">
        <v>21</v>
      </c>
    </row>
    <row r="549" spans="1:18" x14ac:dyDescent="0.25">
      <c r="A549" s="1" t="s">
        <v>76</v>
      </c>
      <c r="B549" s="1" t="s">
        <v>77</v>
      </c>
      <c r="C549" s="1" t="s">
        <v>1136</v>
      </c>
      <c r="D549" s="1" t="s">
        <v>1137</v>
      </c>
      <c r="E549" s="1" t="s">
        <v>22</v>
      </c>
      <c r="F549" s="1">
        <v>85</v>
      </c>
      <c r="G549" s="2">
        <v>0.33019999999999999</v>
      </c>
      <c r="H549" s="1">
        <v>4167</v>
      </c>
      <c r="I549" s="2">
        <v>24.72</v>
      </c>
      <c r="J549" s="2">
        <v>19.8</v>
      </c>
      <c r="K549" s="2">
        <v>9.2878122329699995</v>
      </c>
      <c r="L549" s="2">
        <v>0.105792</v>
      </c>
      <c r="M549" s="1" t="s">
        <v>23</v>
      </c>
      <c r="N549" s="2">
        <v>1329</v>
      </c>
      <c r="O549" s="2">
        <v>7</v>
      </c>
      <c r="P549" s="2">
        <v>29</v>
      </c>
      <c r="Q549" s="2">
        <v>1313</v>
      </c>
      <c r="R549" s="2">
        <v>63</v>
      </c>
    </row>
    <row r="550" spans="1:18" x14ac:dyDescent="0.25">
      <c r="A550" s="1" t="s">
        <v>76</v>
      </c>
      <c r="B550" s="1" t="s">
        <v>133</v>
      </c>
      <c r="C550" s="1" t="s">
        <v>1138</v>
      </c>
      <c r="D550" s="1" t="s">
        <v>1139</v>
      </c>
      <c r="E550" s="1" t="s">
        <v>22</v>
      </c>
      <c r="F550" s="1">
        <v>15</v>
      </c>
      <c r="G550" s="2">
        <v>0.22459999999999999</v>
      </c>
      <c r="H550" s="1">
        <v>11802</v>
      </c>
      <c r="I550" s="2">
        <v>53.08</v>
      </c>
      <c r="J550" s="2">
        <v>21</v>
      </c>
      <c r="K550" s="2">
        <v>11.7554292679</v>
      </c>
      <c r="L550" s="2">
        <v>0.219504</v>
      </c>
      <c r="M550" s="1" t="s">
        <v>23</v>
      </c>
      <c r="N550" s="2">
        <v>3253</v>
      </c>
      <c r="O550" s="2">
        <v>8</v>
      </c>
      <c r="P550" s="2">
        <v>49</v>
      </c>
      <c r="Q550" s="2">
        <v>3847</v>
      </c>
      <c r="R550" s="2">
        <v>219</v>
      </c>
    </row>
    <row r="551" spans="1:18" x14ac:dyDescent="0.25">
      <c r="A551" s="1" t="s">
        <v>125</v>
      </c>
      <c r="B551" s="1" t="s">
        <v>135</v>
      </c>
      <c r="C551" s="1" t="s">
        <v>1140</v>
      </c>
      <c r="D551" s="1" t="s">
        <v>1141</v>
      </c>
      <c r="E551" s="1" t="s">
        <v>22</v>
      </c>
      <c r="F551" s="1">
        <v>23</v>
      </c>
      <c r="G551" s="2">
        <v>0.33019999999999999</v>
      </c>
      <c r="H551" s="1">
        <v>2505</v>
      </c>
      <c r="I551" s="2">
        <v>75.2</v>
      </c>
      <c r="J551" s="2">
        <v>34</v>
      </c>
      <c r="K551" s="2">
        <v>10.6264867783</v>
      </c>
      <c r="L551" s="2">
        <v>0.36857600000000001</v>
      </c>
      <c r="M551" s="1" t="s">
        <v>54</v>
      </c>
      <c r="N551" s="2">
        <v>749</v>
      </c>
      <c r="O551" s="2">
        <v>7</v>
      </c>
      <c r="P551" s="2">
        <v>21</v>
      </c>
      <c r="Q551" s="2">
        <v>534</v>
      </c>
      <c r="R551" s="2">
        <v>39</v>
      </c>
    </row>
    <row r="552" spans="1:18" x14ac:dyDescent="0.25">
      <c r="A552" s="1" t="s">
        <v>125</v>
      </c>
      <c r="B552" s="1" t="s">
        <v>135</v>
      </c>
      <c r="C552" s="1" t="s">
        <v>1142</v>
      </c>
      <c r="D552" s="1" t="s">
        <v>618</v>
      </c>
      <c r="E552" s="1" t="s">
        <v>22</v>
      </c>
      <c r="F552" s="1">
        <v>2</v>
      </c>
      <c r="G552" s="2">
        <v>0.20480000000000001</v>
      </c>
      <c r="H552" s="1">
        <v>3544</v>
      </c>
      <c r="I552" s="2">
        <v>68.52</v>
      </c>
      <c r="J552" s="2">
        <v>28.6</v>
      </c>
      <c r="K552" s="2">
        <v>11.645450592</v>
      </c>
      <c r="L552" s="2">
        <v>0.36857600000000001</v>
      </c>
      <c r="M552" s="1" t="s">
        <v>54</v>
      </c>
      <c r="N552" s="2">
        <v>1548</v>
      </c>
      <c r="O552" s="2">
        <v>6</v>
      </c>
      <c r="P552" s="2">
        <v>25</v>
      </c>
      <c r="Q552" s="2">
        <v>868</v>
      </c>
      <c r="R552" s="2">
        <v>69</v>
      </c>
    </row>
    <row r="553" spans="1:18" x14ac:dyDescent="0.25">
      <c r="A553" s="1" t="s">
        <v>76</v>
      </c>
      <c r="B553" s="1" t="s">
        <v>154</v>
      </c>
      <c r="C553" s="1" t="s">
        <v>1143</v>
      </c>
      <c r="D553" s="1" t="s">
        <v>1144</v>
      </c>
      <c r="E553" s="1" t="s">
        <v>22</v>
      </c>
      <c r="F553" s="1">
        <v>48</v>
      </c>
      <c r="G553" s="2">
        <v>0.33019999999999999</v>
      </c>
      <c r="H553" s="1">
        <v>4770</v>
      </c>
      <c r="I553" s="2">
        <v>55.9</v>
      </c>
      <c r="J553" s="2">
        <v>14.8</v>
      </c>
      <c r="K553" s="2">
        <v>10.698096275299999</v>
      </c>
      <c r="L553" s="2">
        <v>0.20263999999999999</v>
      </c>
      <c r="M553" s="1" t="s">
        <v>23</v>
      </c>
      <c r="N553" s="2">
        <v>1358</v>
      </c>
      <c r="O553" s="2">
        <v>11</v>
      </c>
      <c r="P553" s="2">
        <v>37</v>
      </c>
      <c r="Q553" s="2">
        <v>1454</v>
      </c>
      <c r="R553" s="2">
        <v>87</v>
      </c>
    </row>
    <row r="554" spans="1:18" x14ac:dyDescent="0.25">
      <c r="A554" s="1" t="s">
        <v>76</v>
      </c>
      <c r="B554" s="1" t="s">
        <v>76</v>
      </c>
      <c r="C554" s="1" t="s">
        <v>1145</v>
      </c>
      <c r="D554" s="1" t="s">
        <v>1146</v>
      </c>
      <c r="E554" s="1" t="s">
        <v>22</v>
      </c>
      <c r="F554" s="1">
        <v>4</v>
      </c>
      <c r="G554" s="2">
        <v>0.20480000000000001</v>
      </c>
      <c r="H554" s="1">
        <v>29886</v>
      </c>
      <c r="I554" s="2">
        <v>21.69</v>
      </c>
      <c r="J554" s="2">
        <v>9.1</v>
      </c>
      <c r="K554" s="2">
        <v>2.7742881774899999</v>
      </c>
      <c r="L554" s="2">
        <v>6.1623999999999998E-2</v>
      </c>
      <c r="M554" s="1" t="s">
        <v>26</v>
      </c>
      <c r="N554" s="2">
        <v>5679</v>
      </c>
      <c r="O554" s="2">
        <v>10</v>
      </c>
      <c r="P554" s="2">
        <v>22</v>
      </c>
      <c r="Q554" s="2">
        <v>3323</v>
      </c>
      <c r="R554" s="2">
        <v>169</v>
      </c>
    </row>
    <row r="555" spans="1:18" x14ac:dyDescent="0.25">
      <c r="A555" s="1" t="s">
        <v>125</v>
      </c>
      <c r="B555" s="1" t="s">
        <v>140</v>
      </c>
      <c r="C555" s="1" t="s">
        <v>1147</v>
      </c>
      <c r="D555" s="1" t="s">
        <v>198</v>
      </c>
      <c r="E555" s="1" t="s">
        <v>59</v>
      </c>
      <c r="F555" s="1">
        <v>3</v>
      </c>
      <c r="G555" s="2">
        <v>0.1166</v>
      </c>
      <c r="H555" s="1">
        <v>459</v>
      </c>
      <c r="I555" s="2">
        <v>42.51</v>
      </c>
      <c r="J555" s="2">
        <v>15.6</v>
      </c>
      <c r="K555" s="2">
        <v>13.895781517</v>
      </c>
      <c r="L555" s="2">
        <v>0.13636799999999999</v>
      </c>
      <c r="M555" s="1" t="s">
        <v>26</v>
      </c>
      <c r="N555" s="2">
        <v>237</v>
      </c>
      <c r="O555" s="2">
        <v>1</v>
      </c>
      <c r="P555" s="2">
        <v>3</v>
      </c>
      <c r="Q555" s="2">
        <v>58</v>
      </c>
      <c r="R555" s="2">
        <v>4</v>
      </c>
    </row>
    <row r="556" spans="1:18" x14ac:dyDescent="0.25">
      <c r="A556" s="1" t="s">
        <v>45</v>
      </c>
      <c r="B556" s="1" t="s">
        <v>326</v>
      </c>
      <c r="C556" s="1" t="s">
        <v>1148</v>
      </c>
      <c r="D556" s="1" t="s">
        <v>1149</v>
      </c>
      <c r="E556" s="1" t="s">
        <v>59</v>
      </c>
      <c r="F556" s="1">
        <v>0</v>
      </c>
      <c r="G556" s="2">
        <v>0.1052</v>
      </c>
      <c r="H556" s="1">
        <v>76342</v>
      </c>
      <c r="I556" s="2">
        <v>33.32</v>
      </c>
      <c r="J556" s="2">
        <v>22.7</v>
      </c>
      <c r="K556" s="2">
        <v>3.2929315567000002</v>
      </c>
      <c r="L556" s="2">
        <v>0.101592</v>
      </c>
      <c r="M556" s="1" t="s">
        <v>26</v>
      </c>
      <c r="N556" s="2">
        <v>13581</v>
      </c>
      <c r="O556" s="2">
        <v>20</v>
      </c>
      <c r="P556" s="2">
        <v>92</v>
      </c>
      <c r="Q556" s="2">
        <v>12968</v>
      </c>
      <c r="R556" s="2">
        <v>548</v>
      </c>
    </row>
    <row r="557" spans="1:18" x14ac:dyDescent="0.25">
      <c r="A557" s="1" t="s">
        <v>45</v>
      </c>
      <c r="B557" s="1" t="s">
        <v>326</v>
      </c>
      <c r="C557" s="1" t="s">
        <v>1150</v>
      </c>
      <c r="D557" s="1" t="s">
        <v>1151</v>
      </c>
      <c r="E557" s="1" t="s">
        <v>321</v>
      </c>
      <c r="F557" s="1">
        <v>0</v>
      </c>
      <c r="G557" s="2">
        <v>5.8999999999999997E-2</v>
      </c>
      <c r="H557" s="1">
        <v>11237</v>
      </c>
      <c r="I557" s="2">
        <v>56.81</v>
      </c>
      <c r="J557" s="2">
        <v>27.2</v>
      </c>
      <c r="K557" s="2">
        <v>6.2319307327300004</v>
      </c>
      <c r="L557" s="2">
        <v>0.23905599999999999</v>
      </c>
      <c r="M557" s="1" t="s">
        <v>26</v>
      </c>
      <c r="N557" s="2">
        <v>2571</v>
      </c>
      <c r="O557" s="2">
        <v>7</v>
      </c>
      <c r="P557" s="2">
        <v>97</v>
      </c>
      <c r="Q557" s="2">
        <v>3594</v>
      </c>
      <c r="R557" s="2">
        <v>220</v>
      </c>
    </row>
    <row r="558" spans="1:18" x14ac:dyDescent="0.25">
      <c r="A558" s="1" t="s">
        <v>45</v>
      </c>
      <c r="B558" s="1" t="s">
        <v>326</v>
      </c>
      <c r="C558" s="1" t="s">
        <v>1152</v>
      </c>
      <c r="D558" s="1" t="s">
        <v>1153</v>
      </c>
      <c r="E558" s="1" t="s">
        <v>321</v>
      </c>
      <c r="F558" s="1">
        <v>0</v>
      </c>
      <c r="G558" s="2">
        <v>5.8999999999999997E-2</v>
      </c>
      <c r="H558" s="1">
        <v>92284</v>
      </c>
      <c r="I558" s="2">
        <v>24.15</v>
      </c>
      <c r="J558" s="2">
        <v>20.6</v>
      </c>
      <c r="K558" s="2">
        <v>1.87104821205</v>
      </c>
      <c r="L558" s="2">
        <v>0.101592</v>
      </c>
      <c r="M558" s="1" t="s">
        <v>252</v>
      </c>
      <c r="N558" s="2">
        <v>15261</v>
      </c>
      <c r="O558" s="2">
        <v>42</v>
      </c>
      <c r="P558" s="2">
        <v>122</v>
      </c>
      <c r="Q558" s="2">
        <v>15273</v>
      </c>
      <c r="R558" s="2">
        <v>767</v>
      </c>
    </row>
    <row r="559" spans="1:18" x14ac:dyDescent="0.25">
      <c r="A559" s="1" t="s">
        <v>76</v>
      </c>
      <c r="B559" s="1" t="s">
        <v>374</v>
      </c>
      <c r="C559" s="1" t="s">
        <v>1154</v>
      </c>
      <c r="D559" s="1" t="s">
        <v>1155</v>
      </c>
      <c r="E559" s="1" t="s">
        <v>36</v>
      </c>
      <c r="F559" s="1">
        <v>0</v>
      </c>
      <c r="G559" s="2">
        <v>0.36349999999999999</v>
      </c>
      <c r="H559" s="1">
        <v>3354</v>
      </c>
      <c r="I559" s="2">
        <v>33.68</v>
      </c>
      <c r="J559" s="2">
        <v>11.6</v>
      </c>
      <c r="K559" s="2">
        <v>7.8743739128100003</v>
      </c>
      <c r="L559" s="2">
        <v>8.8927999999999993E-2</v>
      </c>
      <c r="M559" s="1" t="s">
        <v>23</v>
      </c>
      <c r="N559" s="2">
        <v>1162</v>
      </c>
      <c r="O559" s="2">
        <v>2</v>
      </c>
      <c r="P559" s="2">
        <v>11</v>
      </c>
      <c r="Q559" s="2">
        <v>775</v>
      </c>
      <c r="R559" s="2">
        <v>48</v>
      </c>
    </row>
    <row r="560" spans="1:18" x14ac:dyDescent="0.25">
      <c r="A560" s="1" t="s">
        <v>125</v>
      </c>
      <c r="B560" s="1" t="s">
        <v>298</v>
      </c>
      <c r="C560" s="1" t="s">
        <v>1156</v>
      </c>
      <c r="D560" s="1" t="s">
        <v>1157</v>
      </c>
      <c r="E560" s="1" t="s">
        <v>22</v>
      </c>
      <c r="F560" s="1">
        <v>7</v>
      </c>
      <c r="G560" s="2">
        <v>0.22459999999999999</v>
      </c>
      <c r="H560" s="1">
        <v>28419</v>
      </c>
      <c r="I560" s="2">
        <v>57.62</v>
      </c>
      <c r="J560" s="2">
        <v>18.3</v>
      </c>
      <c r="K560" s="2">
        <v>13.6595516205</v>
      </c>
      <c r="L560" s="2">
        <v>0.20263999999999999</v>
      </c>
      <c r="M560" s="1" t="s">
        <v>23</v>
      </c>
      <c r="N560" s="2">
        <v>7319</v>
      </c>
      <c r="O560" s="2">
        <v>33</v>
      </c>
      <c r="P560" s="2">
        <v>122</v>
      </c>
      <c r="Q560" s="2">
        <v>5852</v>
      </c>
      <c r="R560" s="2">
        <v>411</v>
      </c>
    </row>
    <row r="561" spans="1:18" x14ac:dyDescent="0.25">
      <c r="A561" s="1" t="s">
        <v>45</v>
      </c>
      <c r="B561" s="1" t="s">
        <v>45</v>
      </c>
      <c r="C561" s="1" t="s">
        <v>1158</v>
      </c>
      <c r="D561" s="1" t="s">
        <v>1159</v>
      </c>
      <c r="E561" s="1" t="s">
        <v>59</v>
      </c>
      <c r="F561" s="1">
        <v>6</v>
      </c>
      <c r="G561" s="2">
        <v>0.13639999999999999</v>
      </c>
      <c r="H561" s="1">
        <v>30232</v>
      </c>
      <c r="I561" s="2">
        <v>48.88</v>
      </c>
      <c r="J561" s="2">
        <v>24.9</v>
      </c>
      <c r="K561" s="2">
        <v>5.2916054725599997</v>
      </c>
      <c r="L561" s="2">
        <v>0.14111199999999999</v>
      </c>
      <c r="M561" s="1" t="s">
        <v>26</v>
      </c>
      <c r="N561" s="2">
        <v>5892</v>
      </c>
      <c r="O561" s="2">
        <v>12</v>
      </c>
      <c r="P561" s="2">
        <v>147</v>
      </c>
      <c r="Q561" s="2">
        <v>9791</v>
      </c>
      <c r="R561" s="2">
        <v>506</v>
      </c>
    </row>
    <row r="562" spans="1:18" x14ac:dyDescent="0.25">
      <c r="A562" s="1" t="s">
        <v>45</v>
      </c>
      <c r="B562" s="1" t="s">
        <v>326</v>
      </c>
      <c r="C562" s="1" t="s">
        <v>1160</v>
      </c>
      <c r="D562" s="1" t="s">
        <v>1161</v>
      </c>
      <c r="E562" s="1" t="s">
        <v>321</v>
      </c>
      <c r="F562" s="1">
        <v>0</v>
      </c>
      <c r="G562" s="2">
        <v>5.8999999999999997E-2</v>
      </c>
      <c r="H562" s="1">
        <v>20349</v>
      </c>
      <c r="I562" s="2">
        <v>58.29</v>
      </c>
      <c r="J562" s="2">
        <v>24.1</v>
      </c>
      <c r="K562" s="2">
        <v>6.2189331054699997</v>
      </c>
      <c r="L562" s="2">
        <v>0.21158399999999999</v>
      </c>
      <c r="M562" s="1" t="s">
        <v>26</v>
      </c>
      <c r="N562" s="2">
        <v>4050</v>
      </c>
      <c r="O562" s="2">
        <v>13</v>
      </c>
      <c r="P562" s="2">
        <v>190</v>
      </c>
      <c r="Q562" s="2">
        <v>4501</v>
      </c>
      <c r="R562" s="2">
        <v>312</v>
      </c>
    </row>
    <row r="563" spans="1:18" x14ac:dyDescent="0.25">
      <c r="A563" s="1" t="s">
        <v>45</v>
      </c>
      <c r="B563" s="1" t="s">
        <v>403</v>
      </c>
      <c r="C563" s="1" t="s">
        <v>1162</v>
      </c>
      <c r="D563" s="1" t="s">
        <v>180</v>
      </c>
      <c r="E563" s="1" t="s">
        <v>321</v>
      </c>
      <c r="F563" s="1">
        <v>0</v>
      </c>
      <c r="G563" s="2">
        <v>5.8999999999999997E-2</v>
      </c>
      <c r="H563" s="1">
        <v>16306</v>
      </c>
      <c r="I563" s="2">
        <v>55.9</v>
      </c>
      <c r="J563" s="2">
        <v>28.2</v>
      </c>
      <c r="K563" s="2">
        <v>13.2495422363</v>
      </c>
      <c r="L563" s="2">
        <v>0.246976</v>
      </c>
      <c r="M563" s="1" t="s">
        <v>26</v>
      </c>
      <c r="N563" s="2">
        <v>2726</v>
      </c>
      <c r="O563" s="2">
        <v>5</v>
      </c>
      <c r="P563" s="2">
        <v>73</v>
      </c>
      <c r="Q563" s="2">
        <v>4518</v>
      </c>
      <c r="R563" s="2">
        <v>171</v>
      </c>
    </row>
    <row r="564" spans="1:18" x14ac:dyDescent="0.25">
      <c r="A564" s="1" t="s">
        <v>45</v>
      </c>
      <c r="B564" s="1" t="s">
        <v>403</v>
      </c>
      <c r="C564" s="1" t="s">
        <v>1163</v>
      </c>
      <c r="D564" s="1" t="s">
        <v>1164</v>
      </c>
      <c r="E564" s="1" t="s">
        <v>321</v>
      </c>
      <c r="F564" s="1">
        <v>0</v>
      </c>
      <c r="G564" s="2">
        <v>5.8999999999999997E-2</v>
      </c>
      <c r="H564" s="1">
        <v>24480</v>
      </c>
      <c r="I564" s="2">
        <v>33.24</v>
      </c>
      <c r="J564" s="2">
        <v>25</v>
      </c>
      <c r="K564" s="2">
        <v>9.9116039276100008</v>
      </c>
      <c r="L564" s="2">
        <v>0.11371199999999999</v>
      </c>
      <c r="M564" s="1" t="s">
        <v>26</v>
      </c>
      <c r="N564" s="2">
        <v>3761</v>
      </c>
      <c r="O564" s="2">
        <v>10</v>
      </c>
      <c r="P564" s="2">
        <v>90</v>
      </c>
      <c r="Q564" s="2">
        <v>5851</v>
      </c>
      <c r="R564" s="2">
        <v>255</v>
      </c>
    </row>
    <row r="565" spans="1:18" x14ac:dyDescent="0.25">
      <c r="A565" s="1" t="s">
        <v>45</v>
      </c>
      <c r="B565" s="1" t="s">
        <v>400</v>
      </c>
      <c r="C565" s="1" t="s">
        <v>1165</v>
      </c>
      <c r="D565" s="1" t="s">
        <v>1166</v>
      </c>
      <c r="E565" s="1" t="s">
        <v>321</v>
      </c>
      <c r="F565" s="1">
        <v>0</v>
      </c>
      <c r="G565" s="2">
        <v>5.8999999999999997E-2</v>
      </c>
      <c r="H565" s="1">
        <v>6403</v>
      </c>
      <c r="I565" s="2">
        <v>62.8</v>
      </c>
      <c r="J565" s="2">
        <v>45.4</v>
      </c>
      <c r="K565" s="2">
        <v>15.8645277023</v>
      </c>
      <c r="L565" s="2">
        <v>0.30458400000000002</v>
      </c>
      <c r="M565" s="1" t="s">
        <v>26</v>
      </c>
      <c r="N565" s="2">
        <v>1222</v>
      </c>
      <c r="O565" s="2">
        <v>9</v>
      </c>
      <c r="P565" s="2">
        <v>84</v>
      </c>
      <c r="Q565" s="2">
        <v>2848</v>
      </c>
      <c r="R565" s="2">
        <v>125</v>
      </c>
    </row>
    <row r="566" spans="1:18" x14ac:dyDescent="0.25">
      <c r="A566" s="1" t="s">
        <v>45</v>
      </c>
      <c r="B566" s="1" t="s">
        <v>326</v>
      </c>
      <c r="C566" s="1" t="s">
        <v>1167</v>
      </c>
      <c r="D566" s="1" t="s">
        <v>1168</v>
      </c>
      <c r="E566" s="1" t="s">
        <v>321</v>
      </c>
      <c r="F566" s="1">
        <v>0</v>
      </c>
      <c r="G566" s="2">
        <v>5.8999999999999997E-2</v>
      </c>
      <c r="H566" s="1">
        <v>9862</v>
      </c>
      <c r="I566" s="2">
        <v>64.87</v>
      </c>
      <c r="J566" s="2">
        <v>34.200000000000003</v>
      </c>
      <c r="K566" s="2">
        <v>7.8275084495499998</v>
      </c>
      <c r="L566" s="2">
        <v>0.40254400000000001</v>
      </c>
      <c r="M566" s="1" t="s">
        <v>23</v>
      </c>
      <c r="N566" s="2">
        <v>2103</v>
      </c>
      <c r="O566" s="2">
        <v>4</v>
      </c>
      <c r="P566" s="2">
        <v>106</v>
      </c>
      <c r="Q566" s="2">
        <v>2489</v>
      </c>
      <c r="R566" s="2">
        <v>128</v>
      </c>
    </row>
    <row r="567" spans="1:18" x14ac:dyDescent="0.25">
      <c r="A567" s="1" t="s">
        <v>45</v>
      </c>
      <c r="B567" s="1" t="s">
        <v>403</v>
      </c>
      <c r="C567" s="1" t="s">
        <v>1169</v>
      </c>
      <c r="D567" s="1" t="s">
        <v>1170</v>
      </c>
      <c r="E567" s="1" t="s">
        <v>321</v>
      </c>
      <c r="F567" s="1">
        <v>0</v>
      </c>
      <c r="G567" s="2">
        <v>5.8999999999999997E-2</v>
      </c>
      <c r="H567" s="1">
        <v>17286</v>
      </c>
      <c r="I567" s="2">
        <v>63.44</v>
      </c>
      <c r="J567" s="2">
        <v>32.4</v>
      </c>
      <c r="K567" s="2">
        <v>9.9567098617600003</v>
      </c>
      <c r="L567" s="2">
        <v>0.246976</v>
      </c>
      <c r="M567" s="1" t="s">
        <v>26</v>
      </c>
      <c r="N567" s="2">
        <v>2587</v>
      </c>
      <c r="O567" s="2">
        <v>7</v>
      </c>
      <c r="P567" s="2">
        <v>73</v>
      </c>
      <c r="Q567" s="2">
        <v>3445</v>
      </c>
      <c r="R567" s="2">
        <v>170</v>
      </c>
    </row>
    <row r="568" spans="1:18" x14ac:dyDescent="0.25">
      <c r="A568" s="1" t="s">
        <v>45</v>
      </c>
      <c r="B568" s="1" t="s">
        <v>400</v>
      </c>
      <c r="C568" s="1" t="s">
        <v>1171</v>
      </c>
      <c r="D568" s="1" t="s">
        <v>1172</v>
      </c>
      <c r="E568" s="1" t="s">
        <v>59</v>
      </c>
      <c r="F568" s="1">
        <v>0</v>
      </c>
      <c r="G568" s="2">
        <v>0.1052</v>
      </c>
      <c r="H568" s="1">
        <v>13263</v>
      </c>
      <c r="I568" s="2">
        <v>57.1</v>
      </c>
      <c r="J568" s="2">
        <v>41.2</v>
      </c>
      <c r="K568" s="2">
        <v>16.242937088000001</v>
      </c>
      <c r="L568" s="2">
        <v>0.30458400000000002</v>
      </c>
      <c r="M568" s="1" t="s">
        <v>23</v>
      </c>
      <c r="N568" s="2">
        <v>1220</v>
      </c>
      <c r="O568" s="2">
        <v>11</v>
      </c>
      <c r="P568" s="2">
        <v>87</v>
      </c>
      <c r="Q568" s="2">
        <v>3226</v>
      </c>
      <c r="R568" s="2">
        <v>140</v>
      </c>
    </row>
    <row r="569" spans="1:18" x14ac:dyDescent="0.25">
      <c r="A569" s="1" t="s">
        <v>125</v>
      </c>
      <c r="B569" s="1" t="s">
        <v>331</v>
      </c>
      <c r="C569" s="1" t="s">
        <v>1173</v>
      </c>
      <c r="D569" s="1" t="s">
        <v>1174</v>
      </c>
      <c r="E569" s="1" t="s">
        <v>22</v>
      </c>
      <c r="F569" s="1">
        <v>45</v>
      </c>
      <c r="G569" s="2">
        <v>0.33019999999999999</v>
      </c>
      <c r="H569" s="1">
        <v>24201</v>
      </c>
      <c r="I569" s="2">
        <v>79.84</v>
      </c>
      <c r="J569" s="2">
        <v>45.3</v>
      </c>
      <c r="K569" s="2">
        <v>14.3447675705</v>
      </c>
      <c r="L569" s="2">
        <v>0.42618400000000001</v>
      </c>
      <c r="M569" s="1" t="s">
        <v>54</v>
      </c>
      <c r="N569" s="2">
        <v>4673</v>
      </c>
      <c r="O569" s="2">
        <v>40</v>
      </c>
      <c r="P569" s="2">
        <v>243</v>
      </c>
      <c r="Q569" s="2">
        <v>12280</v>
      </c>
      <c r="R569" s="2">
        <v>617</v>
      </c>
    </row>
    <row r="570" spans="1:18" x14ac:dyDescent="0.25">
      <c r="A570" s="1" t="s">
        <v>125</v>
      </c>
      <c r="B570" s="1" t="s">
        <v>397</v>
      </c>
      <c r="C570" s="1" t="s">
        <v>1175</v>
      </c>
      <c r="D570" s="1" t="s">
        <v>1176</v>
      </c>
      <c r="E570" s="1" t="s">
        <v>36</v>
      </c>
      <c r="F570" s="1">
        <v>9</v>
      </c>
      <c r="G570" s="2">
        <v>0.3947</v>
      </c>
      <c r="H570" s="1">
        <v>9572</v>
      </c>
      <c r="I570" s="2">
        <v>88.12</v>
      </c>
      <c r="J570" s="2">
        <v>47.5</v>
      </c>
      <c r="K570" s="2">
        <v>17.422122955300001</v>
      </c>
      <c r="L570" s="2">
        <v>0.42618400000000001</v>
      </c>
      <c r="M570" s="1" t="s">
        <v>54</v>
      </c>
      <c r="N570" s="2">
        <v>2100</v>
      </c>
      <c r="O570" s="2">
        <v>18</v>
      </c>
      <c r="P570" s="2">
        <v>113</v>
      </c>
      <c r="Q570" s="2">
        <v>6082</v>
      </c>
      <c r="R570" s="2">
        <v>309</v>
      </c>
    </row>
    <row r="571" spans="1:18" x14ac:dyDescent="0.25">
      <c r="A571" s="1" t="s">
        <v>125</v>
      </c>
      <c r="B571" s="1" t="s">
        <v>397</v>
      </c>
      <c r="C571" s="1" t="s">
        <v>1177</v>
      </c>
      <c r="D571" s="1" t="s">
        <v>1178</v>
      </c>
      <c r="E571" s="1" t="s">
        <v>59</v>
      </c>
      <c r="F571" s="1">
        <v>2</v>
      </c>
      <c r="G571" s="2">
        <v>0.1166</v>
      </c>
      <c r="H571" s="1">
        <v>16830</v>
      </c>
      <c r="I571" s="2">
        <v>69.12</v>
      </c>
      <c r="J571" s="2">
        <v>40.6</v>
      </c>
      <c r="K571" s="2">
        <v>11.7854146957</v>
      </c>
      <c r="L571" s="2">
        <v>0.410464</v>
      </c>
      <c r="M571" s="1" t="s">
        <v>23</v>
      </c>
      <c r="N571" s="2">
        <v>2705</v>
      </c>
      <c r="O571" s="2">
        <v>22</v>
      </c>
      <c r="P571" s="2">
        <v>126</v>
      </c>
      <c r="Q571" s="2">
        <v>7069</v>
      </c>
      <c r="R571" s="2">
        <v>352</v>
      </c>
    </row>
    <row r="572" spans="1:18" x14ac:dyDescent="0.25">
      <c r="A572" s="1" t="s">
        <v>45</v>
      </c>
      <c r="B572" s="1" t="s">
        <v>465</v>
      </c>
      <c r="C572" s="1" t="s">
        <v>1179</v>
      </c>
      <c r="D572" s="1" t="s">
        <v>1180</v>
      </c>
      <c r="E572" s="1" t="s">
        <v>321</v>
      </c>
      <c r="F572" s="1">
        <v>0</v>
      </c>
      <c r="G572" s="2">
        <v>5.8999999999999997E-2</v>
      </c>
      <c r="H572" s="1">
        <v>1231</v>
      </c>
      <c r="I572" s="2">
        <v>43.68</v>
      </c>
      <c r="J572" s="2">
        <v>26.1</v>
      </c>
      <c r="K572" s="2">
        <v>7.7205882072399996</v>
      </c>
      <c r="L572" s="2">
        <v>0.17278399999999999</v>
      </c>
      <c r="M572" s="1" t="s">
        <v>26</v>
      </c>
      <c r="N572" s="2">
        <v>235</v>
      </c>
      <c r="O572" s="2">
        <v>0</v>
      </c>
      <c r="P572" s="2">
        <v>17</v>
      </c>
      <c r="Q572" s="2">
        <v>393</v>
      </c>
      <c r="R572" s="2">
        <v>28</v>
      </c>
    </row>
    <row r="573" spans="1:18" x14ac:dyDescent="0.25">
      <c r="A573" s="1" t="s">
        <v>45</v>
      </c>
      <c r="B573" s="1" t="s">
        <v>465</v>
      </c>
      <c r="C573" s="1" t="s">
        <v>1181</v>
      </c>
      <c r="D573" s="1" t="s">
        <v>1182</v>
      </c>
      <c r="E573" s="1" t="s">
        <v>321</v>
      </c>
      <c r="F573" s="1">
        <v>0</v>
      </c>
      <c r="G573" s="2">
        <v>5.8999999999999997E-2</v>
      </c>
      <c r="H573" s="1">
        <v>733</v>
      </c>
      <c r="I573" s="2">
        <v>67.13</v>
      </c>
      <c r="J573" s="2">
        <v>26.1</v>
      </c>
      <c r="K573" s="2">
        <v>5.1470589637800002</v>
      </c>
      <c r="L573" s="2">
        <v>0.356456</v>
      </c>
      <c r="M573" s="1" t="s">
        <v>26</v>
      </c>
      <c r="N573" s="2">
        <v>124</v>
      </c>
      <c r="O573" s="2">
        <v>0</v>
      </c>
      <c r="P573" s="2">
        <v>9</v>
      </c>
      <c r="Q573" s="2">
        <v>127</v>
      </c>
      <c r="R573" s="2">
        <v>11</v>
      </c>
    </row>
    <row r="574" spans="1:18" x14ac:dyDescent="0.25">
      <c r="A574" s="1" t="s">
        <v>55</v>
      </c>
      <c r="B574" s="1" t="s">
        <v>214</v>
      </c>
      <c r="C574" s="1" t="s">
        <v>1183</v>
      </c>
      <c r="D574" s="1" t="s">
        <v>1184</v>
      </c>
      <c r="E574" s="1" t="s">
        <v>22</v>
      </c>
      <c r="F574" s="1">
        <v>0</v>
      </c>
      <c r="G574" s="2">
        <v>0.19339999999999999</v>
      </c>
      <c r="H574" s="1">
        <v>5068</v>
      </c>
      <c r="I574" s="2">
        <v>11.41675</v>
      </c>
      <c r="J574" s="2">
        <v>16</v>
      </c>
      <c r="K574" s="2">
        <v>12.3257522583</v>
      </c>
      <c r="L574" s="2">
        <v>7.3744000000000004E-2</v>
      </c>
      <c r="M574" s="1" t="s">
        <v>26</v>
      </c>
      <c r="N574" s="2">
        <v>1128</v>
      </c>
      <c r="O574" s="2">
        <v>0</v>
      </c>
      <c r="P574" s="2">
        <v>24</v>
      </c>
      <c r="Q574" s="2">
        <v>766</v>
      </c>
      <c r="R574" s="2">
        <v>60</v>
      </c>
    </row>
    <row r="575" spans="1:18" x14ac:dyDescent="0.25">
      <c r="A575" s="1" t="s">
        <v>55</v>
      </c>
      <c r="B575" s="1" t="s">
        <v>214</v>
      </c>
      <c r="C575" s="1" t="s">
        <v>1185</v>
      </c>
      <c r="D575" s="1" t="s">
        <v>1186</v>
      </c>
      <c r="E575" s="1" t="s">
        <v>59</v>
      </c>
      <c r="F575" s="1">
        <v>0</v>
      </c>
      <c r="G575" s="2">
        <v>0.1052</v>
      </c>
      <c r="H575" s="1">
        <v>2394</v>
      </c>
      <c r="I575" s="2">
        <v>20.568580000000001</v>
      </c>
      <c r="J575" s="2">
        <v>21.4</v>
      </c>
      <c r="K575" s="2">
        <v>13.755020141599999</v>
      </c>
      <c r="L575" s="2">
        <v>9.0607999999999994E-2</v>
      </c>
      <c r="M575" s="1" t="s">
        <v>26</v>
      </c>
      <c r="N575" s="2">
        <v>441</v>
      </c>
      <c r="O575" s="2">
        <v>0</v>
      </c>
      <c r="P575" s="2">
        <v>8</v>
      </c>
      <c r="Q575" s="2">
        <v>565</v>
      </c>
      <c r="R575" s="2">
        <v>33</v>
      </c>
    </row>
    <row r="576" spans="1:18" x14ac:dyDescent="0.25">
      <c r="A576" s="1" t="s">
        <v>184</v>
      </c>
      <c r="B576" s="1" t="s">
        <v>260</v>
      </c>
      <c r="C576" s="1" t="s">
        <v>1187</v>
      </c>
      <c r="D576" s="1" t="s">
        <v>1188</v>
      </c>
      <c r="E576" s="1" t="s">
        <v>36</v>
      </c>
      <c r="F576" s="1">
        <v>0</v>
      </c>
      <c r="G576" s="2">
        <v>0.36349999999999999</v>
      </c>
      <c r="H576" s="1">
        <v>3479</v>
      </c>
      <c r="I576" s="2">
        <v>25.38</v>
      </c>
      <c r="J576" s="2">
        <v>33.4</v>
      </c>
      <c r="K576" s="2">
        <v>6.7295598983799998</v>
      </c>
      <c r="L576" s="2">
        <v>0.13326399999999999</v>
      </c>
      <c r="M576" s="1" t="s">
        <v>23</v>
      </c>
      <c r="N576" s="2">
        <v>718</v>
      </c>
      <c r="O576" s="2">
        <v>0</v>
      </c>
      <c r="P576" s="2">
        <v>34</v>
      </c>
      <c r="Q576" s="2">
        <v>873</v>
      </c>
      <c r="R576" s="2">
        <v>45</v>
      </c>
    </row>
    <row r="577" spans="1:18" x14ac:dyDescent="0.25">
      <c r="A577" s="1" t="s">
        <v>55</v>
      </c>
      <c r="B577" s="1" t="s">
        <v>214</v>
      </c>
      <c r="C577" s="1" t="s">
        <v>1189</v>
      </c>
      <c r="D577" s="1" t="s">
        <v>1190</v>
      </c>
      <c r="E577" s="1" t="s">
        <v>36</v>
      </c>
      <c r="F577" s="1">
        <v>0</v>
      </c>
      <c r="G577" s="2">
        <v>0.36349999999999999</v>
      </c>
      <c r="H577" s="1">
        <v>2134</v>
      </c>
      <c r="I577" s="2">
        <v>31.94</v>
      </c>
      <c r="J577" s="2">
        <v>20.5</v>
      </c>
      <c r="K577" s="2">
        <v>16.758747100800001</v>
      </c>
      <c r="L577" s="2">
        <v>0.12943199999999999</v>
      </c>
      <c r="M577" s="1" t="s">
        <v>23</v>
      </c>
      <c r="N577" s="2">
        <v>537</v>
      </c>
      <c r="O577" s="2">
        <v>0</v>
      </c>
      <c r="P577" s="2">
        <v>13</v>
      </c>
      <c r="Q577" s="2">
        <v>469</v>
      </c>
      <c r="R577" s="2">
        <v>33</v>
      </c>
    </row>
    <row r="578" spans="1:18" x14ac:dyDescent="0.25">
      <c r="A578" s="1" t="s">
        <v>18</v>
      </c>
      <c r="B578" s="1" t="s">
        <v>87</v>
      </c>
      <c r="C578" s="1" t="s">
        <v>1191</v>
      </c>
      <c r="D578" s="1" t="s">
        <v>1192</v>
      </c>
      <c r="E578" s="1" t="s">
        <v>59</v>
      </c>
      <c r="F578" s="1">
        <v>0</v>
      </c>
      <c r="G578" s="2">
        <v>0.1052</v>
      </c>
      <c r="H578" s="1">
        <v>1795</v>
      </c>
      <c r="I578" s="2">
        <v>60.67</v>
      </c>
      <c r="J578" s="2">
        <v>19.7</v>
      </c>
      <c r="K578" s="2">
        <v>10.153845787</v>
      </c>
      <c r="L578" s="2">
        <v>0.219504</v>
      </c>
      <c r="M578" s="1" t="s">
        <v>23</v>
      </c>
      <c r="N578" s="2">
        <v>370</v>
      </c>
      <c r="O578" s="2">
        <v>0</v>
      </c>
      <c r="P578" s="2">
        <v>16</v>
      </c>
      <c r="Q578" s="2">
        <v>508</v>
      </c>
      <c r="R578" s="2">
        <v>32</v>
      </c>
    </row>
    <row r="579" spans="1:18" x14ac:dyDescent="0.25">
      <c r="A579" s="1" t="s">
        <v>18</v>
      </c>
      <c r="B579" s="1" t="s">
        <v>87</v>
      </c>
      <c r="C579" s="1" t="s">
        <v>1193</v>
      </c>
      <c r="D579" s="1" t="s">
        <v>1194</v>
      </c>
      <c r="E579" s="1" t="s">
        <v>59</v>
      </c>
      <c r="F579" s="1">
        <v>0</v>
      </c>
      <c r="G579" s="2">
        <v>0.1052</v>
      </c>
      <c r="H579" s="1">
        <v>2252</v>
      </c>
      <c r="I579" s="2">
        <v>60.67</v>
      </c>
      <c r="J579" s="2">
        <v>19.7</v>
      </c>
      <c r="K579" s="2">
        <v>8.8607597351099994</v>
      </c>
      <c r="L579" s="2">
        <v>0.21158399999999999</v>
      </c>
      <c r="M579" s="1" t="s">
        <v>23</v>
      </c>
      <c r="N579" s="2">
        <v>473</v>
      </c>
      <c r="O579" s="2">
        <v>0</v>
      </c>
      <c r="P579" s="2">
        <v>12</v>
      </c>
      <c r="Q579" s="2">
        <v>593</v>
      </c>
      <c r="R579" s="2">
        <v>29</v>
      </c>
    </row>
    <row r="580" spans="1:18" x14ac:dyDescent="0.25">
      <c r="A580" s="1" t="s">
        <v>18</v>
      </c>
      <c r="B580" s="1" t="s">
        <v>18</v>
      </c>
      <c r="C580" s="1" t="s">
        <v>1195</v>
      </c>
      <c r="D580" s="1" t="s">
        <v>1196</v>
      </c>
      <c r="E580" s="1" t="s">
        <v>59</v>
      </c>
      <c r="F580" s="1">
        <v>0</v>
      </c>
      <c r="G580" s="2">
        <v>0.1052</v>
      </c>
      <c r="H580" s="1">
        <v>12047</v>
      </c>
      <c r="I580" s="2">
        <v>59.45</v>
      </c>
      <c r="J580" s="2">
        <v>26.4</v>
      </c>
      <c r="K580" s="2">
        <v>24.4299678802</v>
      </c>
      <c r="L580" s="2">
        <v>0.28057599999999999</v>
      </c>
      <c r="M580" s="1" t="s">
        <v>23</v>
      </c>
      <c r="N580" s="2">
        <v>2996</v>
      </c>
      <c r="O580" s="2">
        <v>0</v>
      </c>
      <c r="P580" s="2">
        <v>30</v>
      </c>
      <c r="Q580" s="2">
        <v>1389</v>
      </c>
      <c r="R580" s="2">
        <v>73</v>
      </c>
    </row>
    <row r="581" spans="1:18" x14ac:dyDescent="0.25">
      <c r="A581" s="1" t="s">
        <v>55</v>
      </c>
      <c r="B581" s="1" t="s">
        <v>214</v>
      </c>
      <c r="C581" s="1" t="s">
        <v>1197</v>
      </c>
      <c r="D581" s="1" t="s">
        <v>1198</v>
      </c>
      <c r="E581" s="1" t="s">
        <v>36</v>
      </c>
      <c r="F581" s="1">
        <v>38</v>
      </c>
      <c r="G581" s="2">
        <v>0.50029999999999997</v>
      </c>
      <c r="H581" s="1">
        <v>36794</v>
      </c>
      <c r="I581" s="2">
        <v>20.11</v>
      </c>
      <c r="J581" s="2">
        <v>25.7</v>
      </c>
      <c r="K581" s="2">
        <v>12.1853637695</v>
      </c>
      <c r="L581" s="2">
        <v>9.0607999999999994E-2</v>
      </c>
      <c r="M581" s="1" t="s">
        <v>23</v>
      </c>
      <c r="N581" s="2">
        <v>10992</v>
      </c>
      <c r="O581" s="2">
        <v>39</v>
      </c>
      <c r="P581" s="2">
        <v>153</v>
      </c>
      <c r="Q581" s="2">
        <v>7680</v>
      </c>
      <c r="R581" s="2">
        <v>555</v>
      </c>
    </row>
    <row r="582" spans="1:18" x14ac:dyDescent="0.25">
      <c r="A582" s="1" t="s">
        <v>18</v>
      </c>
      <c r="B582" s="1" t="s">
        <v>1199</v>
      </c>
      <c r="C582" s="1" t="s">
        <v>1200</v>
      </c>
      <c r="D582" s="1" t="s">
        <v>1201</v>
      </c>
      <c r="E582" s="1" t="s">
        <v>22</v>
      </c>
      <c r="F582" s="1">
        <v>2</v>
      </c>
      <c r="G582" s="2">
        <v>0.20480000000000001</v>
      </c>
      <c r="H582" s="1">
        <v>24922</v>
      </c>
      <c r="I582" s="2">
        <v>41.64</v>
      </c>
      <c r="J582" s="2">
        <v>16</v>
      </c>
      <c r="K582" s="2">
        <v>10.532751083400001</v>
      </c>
      <c r="L582" s="2">
        <v>0.13636799999999999</v>
      </c>
      <c r="M582" s="1" t="s">
        <v>23</v>
      </c>
      <c r="N582" s="2">
        <v>6351</v>
      </c>
      <c r="O582" s="2">
        <v>12</v>
      </c>
      <c r="P582" s="2">
        <v>74</v>
      </c>
      <c r="Q582" s="2">
        <v>3856</v>
      </c>
      <c r="R582" s="2">
        <v>187</v>
      </c>
    </row>
    <row r="583" spans="1:18" x14ac:dyDescent="0.25">
      <c r="A583" s="1" t="s">
        <v>18</v>
      </c>
      <c r="B583" s="1" t="s">
        <v>1199</v>
      </c>
      <c r="C583" s="1" t="s">
        <v>1202</v>
      </c>
      <c r="D583" s="1" t="s">
        <v>1203</v>
      </c>
      <c r="E583" s="1" t="s">
        <v>22</v>
      </c>
      <c r="F583" s="1">
        <v>1</v>
      </c>
      <c r="G583" s="2">
        <v>0.19339999999999999</v>
      </c>
      <c r="H583" s="1">
        <v>4039</v>
      </c>
      <c r="I583" s="2">
        <v>56.479500000000002</v>
      </c>
      <c r="J583" s="2">
        <v>19.8</v>
      </c>
      <c r="K583" s="2">
        <v>17.244640350299999</v>
      </c>
      <c r="L583" s="2">
        <v>0.23522399999999999</v>
      </c>
      <c r="M583" s="1" t="s">
        <v>23</v>
      </c>
      <c r="N583" s="2">
        <v>1084</v>
      </c>
      <c r="O583" s="2">
        <v>6</v>
      </c>
      <c r="P583" s="2">
        <v>23</v>
      </c>
      <c r="Q583" s="2">
        <v>688</v>
      </c>
      <c r="R583" s="2">
        <v>42</v>
      </c>
    </row>
    <row r="584" spans="1:18" x14ac:dyDescent="0.25">
      <c r="A584" s="1" t="s">
        <v>18</v>
      </c>
      <c r="B584" s="1" t="s">
        <v>1199</v>
      </c>
      <c r="C584" s="1" t="s">
        <v>1204</v>
      </c>
      <c r="D584" s="1" t="s">
        <v>1205</v>
      </c>
      <c r="E584" s="1" t="s">
        <v>22</v>
      </c>
      <c r="F584" s="1">
        <v>2</v>
      </c>
      <c r="G584" s="2">
        <v>0.20480000000000001</v>
      </c>
      <c r="H584" s="1">
        <v>7871</v>
      </c>
      <c r="I584" s="2">
        <v>45.73</v>
      </c>
      <c r="J584" s="2">
        <v>19.2</v>
      </c>
      <c r="K584" s="2">
        <v>17.284557342500001</v>
      </c>
      <c r="L584" s="2">
        <v>0.16895199999999999</v>
      </c>
      <c r="M584" s="1" t="s">
        <v>23</v>
      </c>
      <c r="N584" s="2">
        <v>1873</v>
      </c>
      <c r="O584" s="2">
        <v>4</v>
      </c>
      <c r="P584" s="2">
        <v>34</v>
      </c>
      <c r="Q584" s="2">
        <v>1147</v>
      </c>
      <c r="R584" s="2">
        <v>74</v>
      </c>
    </row>
    <row r="585" spans="1:18" x14ac:dyDescent="0.25">
      <c r="A585" s="1" t="s">
        <v>18</v>
      </c>
      <c r="B585" s="1" t="s">
        <v>1199</v>
      </c>
      <c r="C585" s="1" t="s">
        <v>1206</v>
      </c>
      <c r="D585" s="1" t="s">
        <v>1207</v>
      </c>
      <c r="E585" s="1" t="s">
        <v>59</v>
      </c>
      <c r="F585" s="1">
        <v>0</v>
      </c>
      <c r="G585" s="2">
        <v>0.1052</v>
      </c>
      <c r="H585" s="1">
        <v>51063</v>
      </c>
      <c r="I585" s="2">
        <v>23.95</v>
      </c>
      <c r="J585" s="2">
        <v>9.3000000000000007</v>
      </c>
      <c r="K585" s="2">
        <v>5.4272284507800004</v>
      </c>
      <c r="L585" s="2">
        <v>8.8927999999999993E-2</v>
      </c>
      <c r="M585" s="1" t="s">
        <v>26</v>
      </c>
      <c r="N585" s="2">
        <v>15120</v>
      </c>
      <c r="O585" s="2">
        <v>14</v>
      </c>
      <c r="P585" s="2">
        <v>83</v>
      </c>
      <c r="Q585" s="2">
        <v>7705</v>
      </c>
      <c r="R585" s="2">
        <v>383</v>
      </c>
    </row>
    <row r="586" spans="1:18" x14ac:dyDescent="0.25">
      <c r="A586" s="1" t="s">
        <v>18</v>
      </c>
      <c r="B586" s="1" t="s">
        <v>1199</v>
      </c>
      <c r="C586" s="1" t="s">
        <v>1208</v>
      </c>
      <c r="D586" s="1" t="s">
        <v>1209</v>
      </c>
      <c r="E586" s="1" t="s">
        <v>22</v>
      </c>
      <c r="F586" s="1">
        <v>5</v>
      </c>
      <c r="G586" s="2">
        <v>0.20480000000000001</v>
      </c>
      <c r="H586" s="1">
        <v>9444</v>
      </c>
      <c r="I586" s="2">
        <v>41.01</v>
      </c>
      <c r="J586" s="2">
        <v>14.1</v>
      </c>
      <c r="K586" s="2">
        <v>20.700942993200002</v>
      </c>
      <c r="L586" s="2">
        <v>0.152088</v>
      </c>
      <c r="M586" s="1" t="s">
        <v>23</v>
      </c>
      <c r="N586" s="2">
        <v>2769</v>
      </c>
      <c r="O586" s="2">
        <v>5</v>
      </c>
      <c r="P586" s="2">
        <v>49</v>
      </c>
      <c r="Q586" s="2">
        <v>1942</v>
      </c>
      <c r="R586" s="2">
        <v>106</v>
      </c>
    </row>
    <row r="587" spans="1:18" x14ac:dyDescent="0.25">
      <c r="A587" s="1" t="s">
        <v>18</v>
      </c>
      <c r="B587" s="1" t="s">
        <v>1199</v>
      </c>
      <c r="C587" s="1" t="s">
        <v>1210</v>
      </c>
      <c r="D587" s="1" t="s">
        <v>1211</v>
      </c>
      <c r="E587" s="1" t="s">
        <v>36</v>
      </c>
      <c r="F587" s="1">
        <v>0</v>
      </c>
      <c r="G587" s="2">
        <v>0.36349999999999999</v>
      </c>
      <c r="H587" s="1">
        <v>9937</v>
      </c>
      <c r="I587" s="2">
        <v>18.18</v>
      </c>
      <c r="J587" s="2">
        <v>14.2</v>
      </c>
      <c r="K587" s="2">
        <v>13.7938365936</v>
      </c>
      <c r="L587" s="2">
        <v>7.3744000000000004E-2</v>
      </c>
      <c r="M587" s="1" t="s">
        <v>23</v>
      </c>
      <c r="N587" s="2">
        <v>2673</v>
      </c>
      <c r="O587" s="2">
        <v>7</v>
      </c>
      <c r="P587" s="2">
        <v>34</v>
      </c>
      <c r="Q587" s="2">
        <v>1430</v>
      </c>
      <c r="R587" s="2">
        <v>79</v>
      </c>
    </row>
    <row r="588" spans="1:18" x14ac:dyDescent="0.25">
      <c r="A588" s="1" t="s">
        <v>18</v>
      </c>
      <c r="B588" s="1" t="s">
        <v>1199</v>
      </c>
      <c r="C588" s="1" t="s">
        <v>1212</v>
      </c>
      <c r="D588" s="1" t="s">
        <v>1213</v>
      </c>
      <c r="E588" s="1" t="s">
        <v>36</v>
      </c>
      <c r="F588" s="1">
        <v>0</v>
      </c>
      <c r="G588" s="2">
        <v>0.36349999999999999</v>
      </c>
      <c r="H588" s="1">
        <v>4699</v>
      </c>
      <c r="I588" s="2">
        <v>41.64</v>
      </c>
      <c r="J588" s="2">
        <v>16</v>
      </c>
      <c r="K588" s="2">
        <v>14.0878515244</v>
      </c>
      <c r="L588" s="2">
        <v>0.152088</v>
      </c>
      <c r="M588" s="1" t="s">
        <v>23</v>
      </c>
      <c r="N588" s="2">
        <v>1246</v>
      </c>
      <c r="O588" s="2">
        <v>0</v>
      </c>
      <c r="P588" s="2">
        <v>23</v>
      </c>
      <c r="Q588" s="2">
        <v>883</v>
      </c>
      <c r="R588" s="2">
        <v>46</v>
      </c>
    </row>
    <row r="589" spans="1:18" x14ac:dyDescent="0.25">
      <c r="A589" s="1" t="s">
        <v>18</v>
      </c>
      <c r="B589" s="1" t="s">
        <v>1199</v>
      </c>
      <c r="C589" s="1" t="s">
        <v>1214</v>
      </c>
      <c r="D589" s="1" t="s">
        <v>1215</v>
      </c>
      <c r="E589" s="1" t="s">
        <v>36</v>
      </c>
      <c r="F589" s="1">
        <v>0</v>
      </c>
      <c r="G589" s="2">
        <v>0.36349999999999999</v>
      </c>
      <c r="H589" s="1">
        <v>13241</v>
      </c>
      <c r="I589" s="2">
        <v>23.95</v>
      </c>
      <c r="J589" s="2">
        <v>9.3000000000000007</v>
      </c>
      <c r="K589" s="2">
        <v>6.83724832535</v>
      </c>
      <c r="L589" s="2">
        <v>8.8927999999999993E-2</v>
      </c>
      <c r="M589" s="1" t="s">
        <v>23</v>
      </c>
      <c r="N589" s="2">
        <v>737</v>
      </c>
      <c r="O589" s="2">
        <v>0</v>
      </c>
      <c r="P589" s="2">
        <v>15</v>
      </c>
      <c r="Q589" s="2">
        <v>877</v>
      </c>
      <c r="R589" s="2">
        <v>64</v>
      </c>
    </row>
    <row r="590" spans="1:18" x14ac:dyDescent="0.25">
      <c r="A590" s="1" t="s">
        <v>18</v>
      </c>
      <c r="B590" s="1" t="s">
        <v>1199</v>
      </c>
      <c r="C590" s="1" t="s">
        <v>1216</v>
      </c>
      <c r="D590" s="1" t="s">
        <v>1217</v>
      </c>
      <c r="E590" s="1" t="s">
        <v>22</v>
      </c>
      <c r="F590" s="1">
        <v>0</v>
      </c>
      <c r="G590" s="2">
        <v>0.19339999999999999</v>
      </c>
      <c r="H590" s="1">
        <v>5636</v>
      </c>
      <c r="I590" s="2">
        <v>41.64</v>
      </c>
      <c r="J590" s="2">
        <v>16</v>
      </c>
      <c r="K590" s="2">
        <v>13.3684206009</v>
      </c>
      <c r="L590" s="2">
        <v>0.13636799999999999</v>
      </c>
      <c r="M590" s="1" t="s">
        <v>23</v>
      </c>
      <c r="N590" s="2">
        <v>1394</v>
      </c>
      <c r="O590" s="2">
        <v>0</v>
      </c>
      <c r="P590" s="2">
        <v>18</v>
      </c>
      <c r="Q590" s="2">
        <v>520</v>
      </c>
      <c r="R590" s="2">
        <v>31</v>
      </c>
    </row>
    <row r="591" spans="1:18" x14ac:dyDescent="0.25">
      <c r="A591" s="1" t="s">
        <v>18</v>
      </c>
      <c r="B591" s="1" t="s">
        <v>1199</v>
      </c>
      <c r="C591" s="1" t="s">
        <v>1218</v>
      </c>
      <c r="D591" s="1" t="s">
        <v>1219</v>
      </c>
      <c r="E591" s="1" t="s">
        <v>36</v>
      </c>
      <c r="F591" s="1">
        <v>0</v>
      </c>
      <c r="G591" s="2">
        <v>0.36349999999999999</v>
      </c>
      <c r="H591" s="1">
        <v>3695</v>
      </c>
      <c r="I591" s="2">
        <v>41.64</v>
      </c>
      <c r="J591" s="2">
        <v>16</v>
      </c>
      <c r="K591" s="2">
        <v>16.909620284999999</v>
      </c>
      <c r="L591" s="2">
        <v>0.152088</v>
      </c>
      <c r="M591" s="1" t="s">
        <v>23</v>
      </c>
      <c r="N591" s="2">
        <v>1575</v>
      </c>
      <c r="O591" s="2">
        <v>0</v>
      </c>
      <c r="P591" s="2">
        <v>0</v>
      </c>
      <c r="Q591" s="2">
        <v>0</v>
      </c>
      <c r="R591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cuadro 087</vt:lpstr>
      <vt:lpstr>Distritos_riesgo_087</vt:lpstr>
      <vt:lpstr>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RICHARD CUISANO MARREROS</dc:creator>
  <cp:lastModifiedBy>VLADIMIR RICHARD CUISANO MARREROS</cp:lastModifiedBy>
  <dcterms:created xsi:type="dcterms:W3CDTF">2018-08-08T04:57:17Z</dcterms:created>
  <dcterms:modified xsi:type="dcterms:W3CDTF">2018-08-08T05:06:46Z</dcterms:modified>
</cp:coreProperties>
</file>