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cenarios de Riesgos\Bajas_Temperaturas_2019\Pronostico_BT_2019\2_ER_BT_JJA2019\"/>
    </mc:Choice>
  </mc:AlternateContent>
  <bookViews>
    <workbookView xWindow="0" yWindow="0" windowWidth="18495" windowHeight="8055" activeTab="2"/>
  </bookViews>
  <sheets>
    <sheet name="Hoja1" sheetId="2" r:id="rId1"/>
    <sheet name="Hoja2" sheetId="3" r:id="rId2"/>
    <sheet name="nivel_riesgo_pbt_jja2019" sheetId="1" r:id="rId3"/>
  </sheets>
  <definedNames>
    <definedName name="_xlnm._FilterDatabase" localSheetId="2" hidden="1">nivel_riesgo_pbt_jja2019!$A$4:$AL$1877</definedName>
    <definedName name="_xlnm.Database">nivel_riesgo_pbt_jja2019!$A$5:$Y$1877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A31" i="3" l="1"/>
  <c r="AC29" i="3"/>
  <c r="AC30" i="3" s="1"/>
  <c r="E30" i="3"/>
</calcChain>
</file>

<file path=xl/sharedStrings.xml><?xml version="1.0" encoding="utf-8"?>
<sst xmlns="http://schemas.openxmlformats.org/spreadsheetml/2006/main" count="13315" uniqueCount="3719">
  <si>
    <t>Provincia</t>
  </si>
  <si>
    <t>Distrito</t>
  </si>
  <si>
    <t>Vacuno</t>
  </si>
  <si>
    <t>Ovino</t>
  </si>
  <si>
    <t>Porcino</t>
  </si>
  <si>
    <t>Alpacas</t>
  </si>
  <si>
    <t>100902</t>
  </si>
  <si>
    <t>HUANUCO</t>
  </si>
  <si>
    <t>PUERTO INCA</t>
  </si>
  <si>
    <t>CODO DEL POZUZO</t>
  </si>
  <si>
    <t>MA</t>
  </si>
  <si>
    <t>A</t>
  </si>
  <si>
    <t>100904</t>
  </si>
  <si>
    <t>TOURNAVISTA</t>
  </si>
  <si>
    <t>250305</t>
  </si>
  <si>
    <t>UCAYALI</t>
  </si>
  <si>
    <t>PADRE ABAD</t>
  </si>
  <si>
    <t>ALEXANDER VON HUMBOLDT</t>
  </si>
  <si>
    <t>250302</t>
  </si>
  <si>
    <t>IRAZOLA</t>
  </si>
  <si>
    <t>250304</t>
  </si>
  <si>
    <t>NESHUYA</t>
  </si>
  <si>
    <t>250301</t>
  </si>
  <si>
    <t>250303</t>
  </si>
  <si>
    <t>CURIMANA</t>
  </si>
  <si>
    <t>100901</t>
  </si>
  <si>
    <t>250106</t>
  </si>
  <si>
    <t>CORONEL PORTILLO</t>
  </si>
  <si>
    <t>NUEVA REQUENA</t>
  </si>
  <si>
    <t>250102</t>
  </si>
  <si>
    <t>CAMPOVERDE</t>
  </si>
  <si>
    <t>160601</t>
  </si>
  <si>
    <t>LORETO</t>
  </si>
  <si>
    <t>CONTAMANA</t>
  </si>
  <si>
    <t>130104</t>
  </si>
  <si>
    <t>LA LIBERTAD</t>
  </si>
  <si>
    <t>TRUJILLO</t>
  </si>
  <si>
    <t>HUANCHACO</t>
  </si>
  <si>
    <t>130207</t>
  </si>
  <si>
    <t>ASCOPE</t>
  </si>
  <si>
    <t>SANTIAGO DE CAO</t>
  </si>
  <si>
    <t>130110</t>
  </si>
  <si>
    <t>SIMBAL</t>
  </si>
  <si>
    <t>130204</t>
  </si>
  <si>
    <t>MAGDALENA DE CAO</t>
  </si>
  <si>
    <t>130203</t>
  </si>
  <si>
    <t>CHOCOPE</t>
  </si>
  <si>
    <t>130205</t>
  </si>
  <si>
    <t>PAIJAN</t>
  </si>
  <si>
    <t>130613</t>
  </si>
  <si>
    <t>OTUZCO</t>
  </si>
  <si>
    <t>SINSICAP</t>
  </si>
  <si>
    <t>130202</t>
  </si>
  <si>
    <t>CHICAMA</t>
  </si>
  <si>
    <t>130206</t>
  </si>
  <si>
    <t>RAZURI</t>
  </si>
  <si>
    <t>131103</t>
  </si>
  <si>
    <t>GRAN CHIMU</t>
  </si>
  <si>
    <t>MARMOT</t>
  </si>
  <si>
    <t>130201</t>
  </si>
  <si>
    <t>131101</t>
  </si>
  <si>
    <t>CASCAS</t>
  </si>
  <si>
    <t>130208</t>
  </si>
  <si>
    <t>CASA GRANDE</t>
  </si>
  <si>
    <t>060505</t>
  </si>
  <si>
    <t>CAJAMARCA</t>
  </si>
  <si>
    <t>CONTUMAZA</t>
  </si>
  <si>
    <t>SAN BENITO</t>
  </si>
  <si>
    <t>130701</t>
  </si>
  <si>
    <t>PACASMAYO</t>
  </si>
  <si>
    <t>SAN PEDRO DE LLOC</t>
  </si>
  <si>
    <t>060503</t>
  </si>
  <si>
    <t>CUPISNIQUE</t>
  </si>
  <si>
    <t>230110</t>
  </si>
  <si>
    <t>TACNA</t>
  </si>
  <si>
    <t>CRNEL.GREGORIO ALBARRACIN LANCHIPA</t>
  </si>
  <si>
    <t>230108</t>
  </si>
  <si>
    <t>POCOLLAY</t>
  </si>
  <si>
    <t>230103</t>
  </si>
  <si>
    <t>CALANA</t>
  </si>
  <si>
    <t>230101</t>
  </si>
  <si>
    <t>230109</t>
  </si>
  <si>
    <t>SAMA</t>
  </si>
  <si>
    <t>230104</t>
  </si>
  <si>
    <t>CIUDAD NUEVA</t>
  </si>
  <si>
    <t>230303</t>
  </si>
  <si>
    <t>JORGE BASADRE</t>
  </si>
  <si>
    <t>ITE</t>
  </si>
  <si>
    <t>180301</t>
  </si>
  <si>
    <t>MOQUEGUA</t>
  </si>
  <si>
    <t>ILO</t>
  </si>
  <si>
    <t>230102</t>
  </si>
  <si>
    <t>ALTO DE LA ALIANZA</t>
  </si>
  <si>
    <t>230106</t>
  </si>
  <si>
    <t>PACHIA</t>
  </si>
  <si>
    <t>230404</t>
  </si>
  <si>
    <t>TARATA</t>
  </si>
  <si>
    <t>ESTIQUE-PAMPA</t>
  </si>
  <si>
    <t>230403</t>
  </si>
  <si>
    <t>ESTIQUE</t>
  </si>
  <si>
    <t>230407</t>
  </si>
  <si>
    <t>TARUCACHI</t>
  </si>
  <si>
    <t>230105</t>
  </si>
  <si>
    <t>INCLAN</t>
  </si>
  <si>
    <t>230301</t>
  </si>
  <si>
    <t>LOCUMBA</t>
  </si>
  <si>
    <t>180302</t>
  </si>
  <si>
    <t>EL ALGARROBAL</t>
  </si>
  <si>
    <t>230107</t>
  </si>
  <si>
    <t>PALCA</t>
  </si>
  <si>
    <t>230402</t>
  </si>
  <si>
    <t>230204</t>
  </si>
  <si>
    <t>CANDARAVE</t>
  </si>
  <si>
    <t>CURIBAYA</t>
  </si>
  <si>
    <t>230405</t>
  </si>
  <si>
    <t>SITAJARA</t>
  </si>
  <si>
    <t>230206</t>
  </si>
  <si>
    <t>QUILAHUANI</t>
  </si>
  <si>
    <t>180303</t>
  </si>
  <si>
    <t>PACOCHA</t>
  </si>
  <si>
    <t>230401</t>
  </si>
  <si>
    <t>230205</t>
  </si>
  <si>
    <t>HUANUARA</t>
  </si>
  <si>
    <t>230408</t>
  </si>
  <si>
    <t>TICACO</t>
  </si>
  <si>
    <t>230302</t>
  </si>
  <si>
    <t>ILABAYA</t>
  </si>
  <si>
    <t>180104</t>
  </si>
  <si>
    <t>MARISCAL NIETO</t>
  </si>
  <si>
    <t>SAMEGUA</t>
  </si>
  <si>
    <t>040706</t>
  </si>
  <si>
    <t>AREQUIPA</t>
  </si>
  <si>
    <t>ISLAY</t>
  </si>
  <si>
    <t>PUNTA DE BOMBON</t>
  </si>
  <si>
    <t>230202</t>
  </si>
  <si>
    <t>CAIRANI</t>
  </si>
  <si>
    <t>230406</t>
  </si>
  <si>
    <t>SUSAPAYA</t>
  </si>
  <si>
    <t>040703</t>
  </si>
  <si>
    <t>DEAN VALDIVIA</t>
  </si>
  <si>
    <t>230203</t>
  </si>
  <si>
    <t>CAMILACA</t>
  </si>
  <si>
    <t>040705</t>
  </si>
  <si>
    <t>MEJIA</t>
  </si>
  <si>
    <t>210502</t>
  </si>
  <si>
    <t>PUNO</t>
  </si>
  <si>
    <t>EL COLLAO</t>
  </si>
  <si>
    <t>CAPAZO</t>
  </si>
  <si>
    <t>230201</t>
  </si>
  <si>
    <t>040704</t>
  </si>
  <si>
    <t>180106</t>
  </si>
  <si>
    <t>TORATA</t>
  </si>
  <si>
    <t>180101</t>
  </si>
  <si>
    <t>180103</t>
  </si>
  <si>
    <t>CUCHUMBAYA</t>
  </si>
  <si>
    <t>210405</t>
  </si>
  <si>
    <t>CHUCUITO</t>
  </si>
  <si>
    <t>PISACOMA</t>
  </si>
  <si>
    <t>040702</t>
  </si>
  <si>
    <t>COCACHACRA</t>
  </si>
  <si>
    <t>040701</t>
  </si>
  <si>
    <t>MOLLENDO</t>
  </si>
  <si>
    <t>180205</t>
  </si>
  <si>
    <t>GENERAL SANCHEZ CERRO</t>
  </si>
  <si>
    <t>LA CAPILLA</t>
  </si>
  <si>
    <t>040201</t>
  </si>
  <si>
    <t>CAMANA</t>
  </si>
  <si>
    <t>180209</t>
  </si>
  <si>
    <t>QUINISTAQUILLAS</t>
  </si>
  <si>
    <t>040202</t>
  </si>
  <si>
    <t>JOSE MARIA QUIMPER</t>
  </si>
  <si>
    <t>210404</t>
  </si>
  <si>
    <t>KELLUYO</t>
  </si>
  <si>
    <t>180105</t>
  </si>
  <si>
    <t>SAN CRISTOBAL</t>
  </si>
  <si>
    <t>210402</t>
  </si>
  <si>
    <t>DESAGUADERO</t>
  </si>
  <si>
    <t>040208</t>
  </si>
  <si>
    <t>SAMUEL PASTOR</t>
  </si>
  <si>
    <t>040115</t>
  </si>
  <si>
    <t>180201</t>
  </si>
  <si>
    <t>OMATE</t>
  </si>
  <si>
    <t>210504</t>
  </si>
  <si>
    <t>SANTA ROSA</t>
  </si>
  <si>
    <t>040127</t>
  </si>
  <si>
    <t>YARABAMBA</t>
  </si>
  <si>
    <t>040114</t>
  </si>
  <si>
    <t>POLOBAYA</t>
  </si>
  <si>
    <t>040111</t>
  </si>
  <si>
    <t>MOLLEBAYA</t>
  </si>
  <si>
    <t>180102</t>
  </si>
  <si>
    <t>CARUMAS</t>
  </si>
  <si>
    <t>180208</t>
  </si>
  <si>
    <t>PUQUINA</t>
  </si>
  <si>
    <t>040207</t>
  </si>
  <si>
    <t>QUILCA</t>
  </si>
  <si>
    <t>180203</t>
  </si>
  <si>
    <t>COALAQUE</t>
  </si>
  <si>
    <t>210403</t>
  </si>
  <si>
    <t>HUACULLANI</t>
  </si>
  <si>
    <t>040122</t>
  </si>
  <si>
    <t>SOCABAYA</t>
  </si>
  <si>
    <t>040113</t>
  </si>
  <si>
    <t>POCSI</t>
  </si>
  <si>
    <t>040107</t>
  </si>
  <si>
    <t>JACOBO HUNTER</t>
  </si>
  <si>
    <t>040116</t>
  </si>
  <si>
    <t>SABANDIA</t>
  </si>
  <si>
    <t>210505</t>
  </si>
  <si>
    <t>CONDURIRI</t>
  </si>
  <si>
    <t>040129</t>
  </si>
  <si>
    <t>JOSE LUIS BUSTAMANTE Y RIVERO</t>
  </si>
  <si>
    <t>040123</t>
  </si>
  <si>
    <t>TIABAYA</t>
  </si>
  <si>
    <t>040117</t>
  </si>
  <si>
    <t>SACHACA</t>
  </si>
  <si>
    <t>040105</t>
  </si>
  <si>
    <t>CHARACATO</t>
  </si>
  <si>
    <t>040108</t>
  </si>
  <si>
    <t>LA JOYA</t>
  </si>
  <si>
    <t>040112</t>
  </si>
  <si>
    <t>PAUCARPATA</t>
  </si>
  <si>
    <t>040121</t>
  </si>
  <si>
    <t>SANTA RITA DE SIGUAS</t>
  </si>
  <si>
    <t>040101</t>
  </si>
  <si>
    <t>180207</t>
  </si>
  <si>
    <t>MATALAQUE</t>
  </si>
  <si>
    <t>040126</t>
  </si>
  <si>
    <t>YANAHUARA</t>
  </si>
  <si>
    <t>040124</t>
  </si>
  <si>
    <t>UCHUMAYO</t>
  </si>
  <si>
    <t>040205</t>
  </si>
  <si>
    <t>NICOLAS DE PIEROLA</t>
  </si>
  <si>
    <t>210407</t>
  </si>
  <si>
    <t>ZEPITA</t>
  </si>
  <si>
    <t>040118</t>
  </si>
  <si>
    <t>SAN JUAN DE SIGUAS</t>
  </si>
  <si>
    <t>211303</t>
  </si>
  <si>
    <t>YUNGUYO</t>
  </si>
  <si>
    <t>COPANI</t>
  </si>
  <si>
    <t>040109</t>
  </si>
  <si>
    <t>MARIANO MELGAR</t>
  </si>
  <si>
    <t>180202</t>
  </si>
  <si>
    <t>CHOJATA</t>
  </si>
  <si>
    <t>040204</t>
  </si>
  <si>
    <t>MARISCAL CACERES</t>
  </si>
  <si>
    <t>040110</t>
  </si>
  <si>
    <t>MIRAFLORES</t>
  </si>
  <si>
    <t>040106</t>
  </si>
  <si>
    <t>CHIGUATA</t>
  </si>
  <si>
    <t>040102</t>
  </si>
  <si>
    <t>ALTO SELVA ALEGRE</t>
  </si>
  <si>
    <t>211304</t>
  </si>
  <si>
    <t>CUTURAPI</t>
  </si>
  <si>
    <t>210406</t>
  </si>
  <si>
    <t>POMATA</t>
  </si>
  <si>
    <t>211302</t>
  </si>
  <si>
    <t>ANAPIA</t>
  </si>
  <si>
    <t>180206</t>
  </si>
  <si>
    <t>LLOQUE</t>
  </si>
  <si>
    <t>211307</t>
  </si>
  <si>
    <t>UNICACHI</t>
  </si>
  <si>
    <t>211301</t>
  </si>
  <si>
    <t>211305</t>
  </si>
  <si>
    <t>OLLARAYA</t>
  </si>
  <si>
    <t>040104</t>
  </si>
  <si>
    <t>CERRO COLORADO</t>
  </si>
  <si>
    <t>211306</t>
  </si>
  <si>
    <t>TINICACHI</t>
  </si>
  <si>
    <t>210401</t>
  </si>
  <si>
    <t>JULI</t>
  </si>
  <si>
    <t>040103</t>
  </si>
  <si>
    <t>CAYMA</t>
  </si>
  <si>
    <t>180211</t>
  </si>
  <si>
    <t>YUNGA</t>
  </si>
  <si>
    <t>040125</t>
  </si>
  <si>
    <t>VITOR</t>
  </si>
  <si>
    <t>040120</t>
  </si>
  <si>
    <t>SANTA ISABEL DE SIGUAS</t>
  </si>
  <si>
    <t>040413</t>
  </si>
  <si>
    <t>CASTILLA</t>
  </si>
  <si>
    <t>URACA</t>
  </si>
  <si>
    <t>040520</t>
  </si>
  <si>
    <t>CAYLLOMA</t>
  </si>
  <si>
    <t>MAJES</t>
  </si>
  <si>
    <t>040206</t>
  </si>
  <si>
    <t>210503</t>
  </si>
  <si>
    <t>PILCUYO</t>
  </si>
  <si>
    <t>180204</t>
  </si>
  <si>
    <t>210113</t>
  </si>
  <si>
    <t>SAN ANTONIO</t>
  </si>
  <si>
    <t>180210</t>
  </si>
  <si>
    <t>UBINAS</t>
  </si>
  <si>
    <t>210111</t>
  </si>
  <si>
    <t>PICHACANI</t>
  </si>
  <si>
    <t>040128</t>
  </si>
  <si>
    <t>YURA</t>
  </si>
  <si>
    <t>040119</t>
  </si>
  <si>
    <t>SAN JUAN DE TARUCANI</t>
  </si>
  <si>
    <t>040508</t>
  </si>
  <si>
    <t>HUANCA</t>
  </si>
  <si>
    <t>210106</t>
  </si>
  <si>
    <t>040203</t>
  </si>
  <si>
    <t>MARIANO NICOLAS VALCARCEL</t>
  </si>
  <si>
    <t>040407</t>
  </si>
  <si>
    <t>HUANCARQUI</t>
  </si>
  <si>
    <t>040605</t>
  </si>
  <si>
    <t>CONDESUYOS</t>
  </si>
  <si>
    <t>IRAY</t>
  </si>
  <si>
    <t>040401</t>
  </si>
  <si>
    <t>APLAO</t>
  </si>
  <si>
    <t>210101</t>
  </si>
  <si>
    <t>210114</t>
  </si>
  <si>
    <t>TIQUILLACA</t>
  </si>
  <si>
    <t>040303</t>
  </si>
  <si>
    <t>CARAVELI</t>
  </si>
  <si>
    <t>ATICO</t>
  </si>
  <si>
    <t>040511</t>
  </si>
  <si>
    <t>LLUTA</t>
  </si>
  <si>
    <t>040411</t>
  </si>
  <si>
    <t>TIPAN</t>
  </si>
  <si>
    <t>040301</t>
  </si>
  <si>
    <t>040606</t>
  </si>
  <si>
    <t>RIO GRANDE</t>
  </si>
  <si>
    <t>040307</t>
  </si>
  <si>
    <t>CHALA</t>
  </si>
  <si>
    <t>040502</t>
  </si>
  <si>
    <t>ACHOMA</t>
  </si>
  <si>
    <t>210110</t>
  </si>
  <si>
    <t>PAUCARCOLLA</t>
  </si>
  <si>
    <t>040412</t>
  </si>
  <si>
    <t>040512</t>
  </si>
  <si>
    <t>MACA</t>
  </si>
  <si>
    <t>211103</t>
  </si>
  <si>
    <t>SAN ROMAN</t>
  </si>
  <si>
    <t>CABANILLAS</t>
  </si>
  <si>
    <t>210104</t>
  </si>
  <si>
    <t>ATUNCOLLA</t>
  </si>
  <si>
    <t>040519</t>
  </si>
  <si>
    <t>YANQUE</t>
  </si>
  <si>
    <t>040601</t>
  </si>
  <si>
    <t>CHUQUIBAMBA</t>
  </si>
  <si>
    <t>210107</t>
  </si>
  <si>
    <t>COATA</t>
  </si>
  <si>
    <t>040507</t>
  </si>
  <si>
    <t>HUAMBO</t>
  </si>
  <si>
    <t>040503</t>
  </si>
  <si>
    <t>CABANACONDE</t>
  </si>
  <si>
    <t>040514</t>
  </si>
  <si>
    <t>SAN ANTONIO DE CHUCA</t>
  </si>
  <si>
    <t>210108</t>
  </si>
  <si>
    <t>HUATA</t>
  </si>
  <si>
    <t>040308</t>
  </si>
  <si>
    <t>CHAPARRA</t>
  </si>
  <si>
    <t>211102</t>
  </si>
  <si>
    <t>CABANA</t>
  </si>
  <si>
    <t>040410</t>
  </si>
  <si>
    <t>PAMPACOLCA</t>
  </si>
  <si>
    <t>040414</t>
  </si>
  <si>
    <t>VIRACO</t>
  </si>
  <si>
    <t>040602</t>
  </si>
  <si>
    <t>ANDARAY</t>
  </si>
  <si>
    <t>040403</t>
  </si>
  <si>
    <t>AYO</t>
  </si>
  <si>
    <t>040501</t>
  </si>
  <si>
    <t>CHIVAY</t>
  </si>
  <si>
    <t>040506</t>
  </si>
  <si>
    <t>COPORAQUE</t>
  </si>
  <si>
    <t>040608</t>
  </si>
  <si>
    <t>YANAQUIHUA</t>
  </si>
  <si>
    <t>040509</t>
  </si>
  <si>
    <t>ICHUPAMPA</t>
  </si>
  <si>
    <t>040313</t>
  </si>
  <si>
    <t>YAUCA</t>
  </si>
  <si>
    <t>040408</t>
  </si>
  <si>
    <t>MACHAGUAY</t>
  </si>
  <si>
    <t>040304</t>
  </si>
  <si>
    <t>ATIQUIPA</t>
  </si>
  <si>
    <t>210105</t>
  </si>
  <si>
    <t>CAPACHICA</t>
  </si>
  <si>
    <t>210702</t>
  </si>
  <si>
    <t>LAMPA</t>
  </si>
  <si>
    <t>CABANILLA</t>
  </si>
  <si>
    <t>040513</t>
  </si>
  <si>
    <t>MADRIGAL</t>
  </si>
  <si>
    <t>210904</t>
  </si>
  <si>
    <t>MOHO</t>
  </si>
  <si>
    <t>TILALI</t>
  </si>
  <si>
    <t>211104</t>
  </si>
  <si>
    <t>CARACOTO</t>
  </si>
  <si>
    <t>210902</t>
  </si>
  <si>
    <t>CONIMA</t>
  </si>
  <si>
    <t>040604</t>
  </si>
  <si>
    <t>CHICHAS</t>
  </si>
  <si>
    <t>040309</t>
  </si>
  <si>
    <t>HUANUHUANU</t>
  </si>
  <si>
    <t>040518</t>
  </si>
  <si>
    <t>TUTI</t>
  </si>
  <si>
    <t>210605</t>
  </si>
  <si>
    <t>HUANCANE</t>
  </si>
  <si>
    <t>PUSI</t>
  </si>
  <si>
    <t>040402</t>
  </si>
  <si>
    <t>ANDAGUA</t>
  </si>
  <si>
    <t>040306</t>
  </si>
  <si>
    <t>CAHUACHO</t>
  </si>
  <si>
    <t>040510</t>
  </si>
  <si>
    <t>LARI</t>
  </si>
  <si>
    <t>040312</t>
  </si>
  <si>
    <t>QUICACHA</t>
  </si>
  <si>
    <t>210709</t>
  </si>
  <si>
    <t>SANTA LUCIA</t>
  </si>
  <si>
    <t>211101</t>
  </si>
  <si>
    <t>JULIACA</t>
  </si>
  <si>
    <t>030607</t>
  </si>
  <si>
    <t>APURIMAC</t>
  </si>
  <si>
    <t>CHINCHEROS</t>
  </si>
  <si>
    <t>URANMARCA</t>
  </si>
  <si>
    <t>100502</t>
  </si>
  <si>
    <t>HUAMALIES</t>
  </si>
  <si>
    <t>ARANCAY</t>
  </si>
  <si>
    <t>021805</t>
  </si>
  <si>
    <t>ANCASH</t>
  </si>
  <si>
    <t>SANTA</t>
  </si>
  <si>
    <t>MORO</t>
  </si>
  <si>
    <t>020305</t>
  </si>
  <si>
    <t>ANTONIO RAYMONDI</t>
  </si>
  <si>
    <t>MIRGAS</t>
  </si>
  <si>
    <t>021803</t>
  </si>
  <si>
    <t>COISHCO</t>
  </si>
  <si>
    <t>020301</t>
  </si>
  <si>
    <t>LLAMELLIN</t>
  </si>
  <si>
    <t>021809</t>
  </si>
  <si>
    <t>NUEVO CHIMBOTE</t>
  </si>
  <si>
    <t>022001</t>
  </si>
  <si>
    <t>YUNGAY</t>
  </si>
  <si>
    <t>100403</t>
  </si>
  <si>
    <t>HUACAYBAMBA</t>
  </si>
  <si>
    <t>COCHABAMBA</t>
  </si>
  <si>
    <t>021203</t>
  </si>
  <si>
    <t>HUAYLAS</t>
  </si>
  <si>
    <t>021806</t>
  </si>
  <si>
    <t>021206</t>
  </si>
  <si>
    <t>PAMPAROMAS</t>
  </si>
  <si>
    <t>020701</t>
  </si>
  <si>
    <t>CARLOS F. FITZCARRALD</t>
  </si>
  <si>
    <t>SAN LUIS</t>
  </si>
  <si>
    <t>020303</t>
  </si>
  <si>
    <t>CHACCHO</t>
  </si>
  <si>
    <t>021808</t>
  </si>
  <si>
    <t>021201</t>
  </si>
  <si>
    <t>CARAZ</t>
  </si>
  <si>
    <t>020903</t>
  </si>
  <si>
    <t>CORONGO</t>
  </si>
  <si>
    <t>BAMBAS</t>
  </si>
  <si>
    <t>021603</t>
  </si>
  <si>
    <t>POMABAMBA</t>
  </si>
  <si>
    <t>PAROBAMBA</t>
  </si>
  <si>
    <t>210809</t>
  </si>
  <si>
    <t>MELGAR</t>
  </si>
  <si>
    <t>UMACHIRI</t>
  </si>
  <si>
    <t>080805</t>
  </si>
  <si>
    <t>CUSCO</t>
  </si>
  <si>
    <t>ESPINAR</t>
  </si>
  <si>
    <t>PALLPATA</t>
  </si>
  <si>
    <t>210201</t>
  </si>
  <si>
    <t>AZANGARO</t>
  </si>
  <si>
    <t>080801</t>
  </si>
  <si>
    <t>110301</t>
  </si>
  <si>
    <t>ICA</t>
  </si>
  <si>
    <t>NASCA</t>
  </si>
  <si>
    <t>211004</t>
  </si>
  <si>
    <t>SAN ANTONIO DE PUTINA</t>
  </si>
  <si>
    <t>QUILCAPUNCU</t>
  </si>
  <si>
    <t>210801</t>
  </si>
  <si>
    <t>AYAVIRI</t>
  </si>
  <si>
    <t>040806</t>
  </si>
  <si>
    <t>LA UNION</t>
  </si>
  <si>
    <t>PUYCA</t>
  </si>
  <si>
    <t>040804</t>
  </si>
  <si>
    <t>HUAYNACOTAS</t>
  </si>
  <si>
    <t>080808</t>
  </si>
  <si>
    <t>ALTO PICHIGUA</t>
  </si>
  <si>
    <t>040603</t>
  </si>
  <si>
    <t>CAYARANI</t>
  </si>
  <si>
    <t>080806</t>
  </si>
  <si>
    <t>PICHIGUA</t>
  </si>
  <si>
    <t>101104</t>
  </si>
  <si>
    <t>YAROWILCA</t>
  </si>
  <si>
    <t>APARICIO POMARES</t>
  </si>
  <si>
    <t>020104</t>
  </si>
  <si>
    <t>HUARAZ</t>
  </si>
  <si>
    <t>HUANCHAY</t>
  </si>
  <si>
    <t>021701</t>
  </si>
  <si>
    <t>RECUAY</t>
  </si>
  <si>
    <t>100323</t>
  </si>
  <si>
    <t>DOS DE MAYO</t>
  </si>
  <si>
    <t>YANAS</t>
  </si>
  <si>
    <t>021710</t>
  </si>
  <si>
    <t>TICAPAMPA</t>
  </si>
  <si>
    <t>101004</t>
  </si>
  <si>
    <t>LAURICOCHA</t>
  </si>
  <si>
    <t>QUEROPALCA</t>
  </si>
  <si>
    <t>020501</t>
  </si>
  <si>
    <t>BOLOGNESI</t>
  </si>
  <si>
    <t>CHIQUIAN</t>
  </si>
  <si>
    <t>100201</t>
  </si>
  <si>
    <t>AMBO</t>
  </si>
  <si>
    <t>060103</t>
  </si>
  <si>
    <t>CHETILLA</t>
  </si>
  <si>
    <t>130301</t>
  </si>
  <si>
    <t>BOLIVAR</t>
  </si>
  <si>
    <t>130403</t>
  </si>
  <si>
    <t>CHEPEN</t>
  </si>
  <si>
    <t>PUEBLO NUEVO</t>
  </si>
  <si>
    <t>220601</t>
  </si>
  <si>
    <t>SAN MARTIN</t>
  </si>
  <si>
    <t>JUANJUI</t>
  </si>
  <si>
    <t>061007</t>
  </si>
  <si>
    <t>SAN MARCOS</t>
  </si>
  <si>
    <t>JOSE SABOGAL</t>
  </si>
  <si>
    <t>220405</t>
  </si>
  <si>
    <t>HUALLAGA</t>
  </si>
  <si>
    <t>SACANCHE</t>
  </si>
  <si>
    <t>140104</t>
  </si>
  <si>
    <t>LAMBAYEQUE</t>
  </si>
  <si>
    <t>CHICLAYO</t>
  </si>
  <si>
    <t>ETEN PUERTO</t>
  </si>
  <si>
    <t>220403</t>
  </si>
  <si>
    <t>EL ESLABON</t>
  </si>
  <si>
    <t>060305</t>
  </si>
  <si>
    <t>CELENDIN</t>
  </si>
  <si>
    <t>JORGE CHAVEZ</t>
  </si>
  <si>
    <t>020503</t>
  </si>
  <si>
    <t>020505</t>
  </si>
  <si>
    <t>CAJACAY</t>
  </si>
  <si>
    <t>020107</t>
  </si>
  <si>
    <t>100316</t>
  </si>
  <si>
    <t>QUIVILLA</t>
  </si>
  <si>
    <t>020103</t>
  </si>
  <si>
    <t>COLCABAMBA</t>
  </si>
  <si>
    <t>020108</t>
  </si>
  <si>
    <t>OLLEROS</t>
  </si>
  <si>
    <t>020109</t>
  </si>
  <si>
    <t>PAMPAS</t>
  </si>
  <si>
    <t>021404</t>
  </si>
  <si>
    <t>OCROS</t>
  </si>
  <si>
    <t>CARHUAPAMPA</t>
  </si>
  <si>
    <t>021010</t>
  </si>
  <si>
    <t>HUARI</t>
  </si>
  <si>
    <t>PAUCAS</t>
  </si>
  <si>
    <t>021510</t>
  </si>
  <si>
    <t>PALLASCA</t>
  </si>
  <si>
    <t>020901</t>
  </si>
  <si>
    <t>100701</t>
  </si>
  <si>
    <t>HUACRACHUCO</t>
  </si>
  <si>
    <t>020902</t>
  </si>
  <si>
    <t>ACO</t>
  </si>
  <si>
    <t>090613</t>
  </si>
  <si>
    <t>HUANCAVELICA</t>
  </si>
  <si>
    <t>HUAYTARA</t>
  </si>
  <si>
    <t>SANTIAGO DE CHOCORVOS</t>
  </si>
  <si>
    <t>210308</t>
  </si>
  <si>
    <t>CARABAYA</t>
  </si>
  <si>
    <t>OLLACHEA</t>
  </si>
  <si>
    <t>081202</t>
  </si>
  <si>
    <t>QUISPICANCHI</t>
  </si>
  <si>
    <t>ANDAHUAYLILLAS</t>
  </si>
  <si>
    <t>110507</t>
  </si>
  <si>
    <t>PISCO</t>
  </si>
  <si>
    <t>SAN CLEMENTE</t>
  </si>
  <si>
    <t>030204</t>
  </si>
  <si>
    <t>ANDAHUAYLAS</t>
  </si>
  <si>
    <t>HUANCARAMA</t>
  </si>
  <si>
    <t>110504</t>
  </si>
  <si>
    <t>INDEPENDENCIA</t>
  </si>
  <si>
    <t>210102</t>
  </si>
  <si>
    <t>ACORA</t>
  </si>
  <si>
    <t>210109</t>
  </si>
  <si>
    <t>210115</t>
  </si>
  <si>
    <t>VILQUE</t>
  </si>
  <si>
    <t>040405</t>
  </si>
  <si>
    <t>CHILCAYMARCA</t>
  </si>
  <si>
    <t>040504</t>
  </si>
  <si>
    <t>CALLALLI</t>
  </si>
  <si>
    <t>040516</t>
  </si>
  <si>
    <t>TAPAY</t>
  </si>
  <si>
    <t>210607</t>
  </si>
  <si>
    <t>TARACO</t>
  </si>
  <si>
    <t>020402</t>
  </si>
  <si>
    <t>ASUNCION</t>
  </si>
  <si>
    <t>ACOCHACA</t>
  </si>
  <si>
    <t>021901</t>
  </si>
  <si>
    <t>SIHUAS</t>
  </si>
  <si>
    <t>021507</t>
  </si>
  <si>
    <t>LLAPO</t>
  </si>
  <si>
    <t>021104</t>
  </si>
  <si>
    <t>HUARMEY</t>
  </si>
  <si>
    <t>HUAYAN</t>
  </si>
  <si>
    <t>101102</t>
  </si>
  <si>
    <t>CAHUAC</t>
  </si>
  <si>
    <t>020504</t>
  </si>
  <si>
    <t>AQUIA</t>
  </si>
  <si>
    <t>100301</t>
  </si>
  <si>
    <t>020205</t>
  </si>
  <si>
    <t>AIJA</t>
  </si>
  <si>
    <t>SUCCHA</t>
  </si>
  <si>
    <t>101106</t>
  </si>
  <si>
    <t>OBAS</t>
  </si>
  <si>
    <t>020203</t>
  </si>
  <si>
    <t>HUACLLAN</t>
  </si>
  <si>
    <t>020204</t>
  </si>
  <si>
    <t>LA MERCED</t>
  </si>
  <si>
    <t>100307</t>
  </si>
  <si>
    <t>CHUQUIS</t>
  </si>
  <si>
    <t>100313</t>
  </si>
  <si>
    <t>PACHAS</t>
  </si>
  <si>
    <t>020111</t>
  </si>
  <si>
    <t>PIRA</t>
  </si>
  <si>
    <t>100508</t>
  </si>
  <si>
    <t>PUNCHAO</t>
  </si>
  <si>
    <t>021015</t>
  </si>
  <si>
    <t>SAN PEDRO DE CHANA</t>
  </si>
  <si>
    <t>020110</t>
  </si>
  <si>
    <t>PARIACOTO</t>
  </si>
  <si>
    <t>020105</t>
  </si>
  <si>
    <t>100506</t>
  </si>
  <si>
    <t>040409</t>
  </si>
  <si>
    <t>ORCOPAMPA</t>
  </si>
  <si>
    <t>080807</t>
  </si>
  <si>
    <t>SUYCKUTAMBO</t>
  </si>
  <si>
    <t>040404</t>
  </si>
  <si>
    <t>CHACHAS</t>
  </si>
  <si>
    <t>110305</t>
  </si>
  <si>
    <t>VISTA ALEGRE</t>
  </si>
  <si>
    <t>210215</t>
  </si>
  <si>
    <t>TIRAPATA</t>
  </si>
  <si>
    <t>210803</t>
  </si>
  <si>
    <t>CUPI</t>
  </si>
  <si>
    <t>040505</t>
  </si>
  <si>
    <t>210602</t>
  </si>
  <si>
    <t>COJATA</t>
  </si>
  <si>
    <t>040805</t>
  </si>
  <si>
    <t>PAMPAMARCA</t>
  </si>
  <si>
    <t>110302</t>
  </si>
  <si>
    <t>CHANGUILLO</t>
  </si>
  <si>
    <t>210807</t>
  </si>
  <si>
    <t>ORURILLO</t>
  </si>
  <si>
    <t>210805</t>
  </si>
  <si>
    <t>MACARI</t>
  </si>
  <si>
    <t>210204</t>
  </si>
  <si>
    <t>ASILLO</t>
  </si>
  <si>
    <t>100103</t>
  </si>
  <si>
    <t>CHINCHAO</t>
  </si>
  <si>
    <t>100802</t>
  </si>
  <si>
    <t>PACHITEA</t>
  </si>
  <si>
    <t>CHAGLLA</t>
  </si>
  <si>
    <t>250103</t>
  </si>
  <si>
    <t>IPARIA</t>
  </si>
  <si>
    <t>190308</t>
  </si>
  <si>
    <t>PASCO</t>
  </si>
  <si>
    <t>OXAPAMPA</t>
  </si>
  <si>
    <t>CONSTITUCI├ôN</t>
  </si>
  <si>
    <t>100905</t>
  </si>
  <si>
    <t>YUYAPICHIS</t>
  </si>
  <si>
    <t>210501</t>
  </si>
  <si>
    <t>ILAVE</t>
  </si>
  <si>
    <t>220704</t>
  </si>
  <si>
    <t>PICOTA</t>
  </si>
  <si>
    <t>PILLUANA</t>
  </si>
  <si>
    <t>010103</t>
  </si>
  <si>
    <t>AMAZONAS</t>
  </si>
  <si>
    <t>CHACHAPOYAS</t>
  </si>
  <si>
    <t>BALSAS</t>
  </si>
  <si>
    <t>220710</t>
  </si>
  <si>
    <t>TRES UNIDOS</t>
  </si>
  <si>
    <t>140111</t>
  </si>
  <si>
    <t>PICSI</t>
  </si>
  <si>
    <t>140120</t>
  </si>
  <si>
    <t>TUMAN</t>
  </si>
  <si>
    <t>220702</t>
  </si>
  <si>
    <t>BUENOS AIRES</t>
  </si>
  <si>
    <t>060304</t>
  </si>
  <si>
    <t>HUASMIN</t>
  </si>
  <si>
    <t>140110</t>
  </si>
  <si>
    <t>OYOTUN</t>
  </si>
  <si>
    <t>060415</t>
  </si>
  <si>
    <t>CHOTA</t>
  </si>
  <si>
    <t>QUEROCOTO</t>
  </si>
  <si>
    <t>060601</t>
  </si>
  <si>
    <t>CUTERVO</t>
  </si>
  <si>
    <t>220303</t>
  </si>
  <si>
    <t>EL DORADO</t>
  </si>
  <si>
    <t>010515</t>
  </si>
  <si>
    <t>LUYA</t>
  </si>
  <si>
    <t>PROVIDENCIA</t>
  </si>
  <si>
    <t>010504</t>
  </si>
  <si>
    <t>COLCAMAR</t>
  </si>
  <si>
    <t>010603</t>
  </si>
  <si>
    <t>RODRIGUEZ DE MENDOZA</t>
  </si>
  <si>
    <t>COCHAMAL</t>
  </si>
  <si>
    <t>021016</t>
  </si>
  <si>
    <t>UCO</t>
  </si>
  <si>
    <t>100505</t>
  </si>
  <si>
    <t>JIRCAN</t>
  </si>
  <si>
    <t>022003</t>
  </si>
  <si>
    <t>MANCOS</t>
  </si>
  <si>
    <t>022006</t>
  </si>
  <si>
    <t>RANRAHIRCA</t>
  </si>
  <si>
    <t>021006</t>
  </si>
  <si>
    <t>HUACCHIS</t>
  </si>
  <si>
    <t>020304</t>
  </si>
  <si>
    <t>CHINGAS</t>
  </si>
  <si>
    <t>190113</t>
  </si>
  <si>
    <t>YANACANCHA</t>
  </si>
  <si>
    <t>190208</t>
  </si>
  <si>
    <t>DANIEL ALCIDES CARRION</t>
  </si>
  <si>
    <t>VILCABAMBA</t>
  </si>
  <si>
    <t>150304</t>
  </si>
  <si>
    <t>LIMA</t>
  </si>
  <si>
    <t>CAJATAMBO</t>
  </si>
  <si>
    <t>HUANCAPON</t>
  </si>
  <si>
    <t>190203</t>
  </si>
  <si>
    <t>GOYLLARISQUIZGA</t>
  </si>
  <si>
    <t>060812</t>
  </si>
  <si>
    <t>JAEN</t>
  </si>
  <si>
    <t>010514</t>
  </si>
  <si>
    <t>PISUQUIA</t>
  </si>
  <si>
    <t>220509</t>
  </si>
  <si>
    <t>LAMAS</t>
  </si>
  <si>
    <t>SHANAO</t>
  </si>
  <si>
    <t>140306</t>
  </si>
  <si>
    <t>MORROPE</t>
  </si>
  <si>
    <t>140205</t>
  </si>
  <si>
    <t>PITIPO</t>
  </si>
  <si>
    <t>060418</t>
  </si>
  <si>
    <t>TOCMOCHE</t>
  </si>
  <si>
    <t>220909</t>
  </si>
  <si>
    <t>LA BANDA DE SHILCAYO</t>
  </si>
  <si>
    <t>060416</t>
  </si>
  <si>
    <t>SAN JUAN DE LICUPIS</t>
  </si>
  <si>
    <t>090507</t>
  </si>
  <si>
    <t>CHURCAMPA</t>
  </si>
  <si>
    <t>PAUCARBAMBA</t>
  </si>
  <si>
    <t>090503</t>
  </si>
  <si>
    <t>CHINCHIHUASI</t>
  </si>
  <si>
    <t>090705</t>
  </si>
  <si>
    <t>TAYACAJA</t>
  </si>
  <si>
    <t>021008</t>
  </si>
  <si>
    <t>HUANTAR</t>
  </si>
  <si>
    <t>250204</t>
  </si>
  <si>
    <t>ATALAYA</t>
  </si>
  <si>
    <t>YURUA</t>
  </si>
  <si>
    <t>020102</t>
  </si>
  <si>
    <t>020804</t>
  </si>
  <si>
    <t>CASMA</t>
  </si>
  <si>
    <t>YAUTAN</t>
  </si>
  <si>
    <t>020106</t>
  </si>
  <si>
    <t>JANGAS</t>
  </si>
  <si>
    <t>060201</t>
  </si>
  <si>
    <t>CAJABAMBA</t>
  </si>
  <si>
    <t>160603</t>
  </si>
  <si>
    <t>PADRE MARQUEZ</t>
  </si>
  <si>
    <t>151011</t>
  </si>
  <si>
    <t>YAUYOS</t>
  </si>
  <si>
    <t>COLONIA</t>
  </si>
  <si>
    <t>090103</t>
  </si>
  <si>
    <t>ACORIA</t>
  </si>
  <si>
    <t>090510</t>
  </si>
  <si>
    <t>PACHAMARCA</t>
  </si>
  <si>
    <t>151027</t>
  </si>
  <si>
    <t>SAN PEDRO DE PILAS</t>
  </si>
  <si>
    <t>090106</t>
  </si>
  <si>
    <t>HUACHOCOLPA</t>
  </si>
  <si>
    <t>080404</t>
  </si>
  <si>
    <t>CALCA</t>
  </si>
  <si>
    <t>LARES</t>
  </si>
  <si>
    <t>090411</t>
  </si>
  <si>
    <t>CASTROVIRREYNA</t>
  </si>
  <si>
    <t>SANTA ANA</t>
  </si>
  <si>
    <t>150705</t>
  </si>
  <si>
    <t>HUAROCHIRI</t>
  </si>
  <si>
    <t>CHICLA</t>
  </si>
  <si>
    <t>080706</t>
  </si>
  <si>
    <t>CHUMBIVILCAS</t>
  </si>
  <si>
    <t>LLUSCO</t>
  </si>
  <si>
    <t>210213</t>
  </si>
  <si>
    <t>SAN JUAN DE SALINAS</t>
  </si>
  <si>
    <t>211003</t>
  </si>
  <si>
    <t>PEDRO VILCA APAZA</t>
  </si>
  <si>
    <t>080804</t>
  </si>
  <si>
    <t>OCORURO</t>
  </si>
  <si>
    <t>210604</t>
  </si>
  <si>
    <t>INCHUPALLA</t>
  </si>
  <si>
    <t>210708</t>
  </si>
  <si>
    <t>PUCARA</t>
  </si>
  <si>
    <t>080704</t>
  </si>
  <si>
    <t>COLQUEMARCA</t>
  </si>
  <si>
    <t>030710</t>
  </si>
  <si>
    <t>GRAU</t>
  </si>
  <si>
    <t>080508</t>
  </si>
  <si>
    <t>CANAS</t>
  </si>
  <si>
    <t>TUPAC AMARU</t>
  </si>
  <si>
    <t>210806</t>
  </si>
  <si>
    <t>030402</t>
  </si>
  <si>
    <t>AYMARAES</t>
  </si>
  <si>
    <t>CAPAYA</t>
  </si>
  <si>
    <t>030712</t>
  </si>
  <si>
    <t>030706</t>
  </si>
  <si>
    <t>MICAELA BASTIDAS</t>
  </si>
  <si>
    <t>210302</t>
  </si>
  <si>
    <t>AJOYANI</t>
  </si>
  <si>
    <t>080606</t>
  </si>
  <si>
    <t>CANCHIS</t>
  </si>
  <si>
    <t>SAN PABLO</t>
  </si>
  <si>
    <t>030506</t>
  </si>
  <si>
    <t>COTABAMBAS</t>
  </si>
  <si>
    <t>CHALLHUAHUACHO</t>
  </si>
  <si>
    <t>080204</t>
  </si>
  <si>
    <t>ACOMAYO</t>
  </si>
  <si>
    <t>MOSOC LLACTA</t>
  </si>
  <si>
    <t>030211</t>
  </si>
  <si>
    <t>POMACOCHA</t>
  </si>
  <si>
    <t>090207</t>
  </si>
  <si>
    <t>ACOBAMBA</t>
  </si>
  <si>
    <t>150510</t>
  </si>
  <si>
    <t>NUEVO IMPERIAL</t>
  </si>
  <si>
    <t>150511</t>
  </si>
  <si>
    <t>PACARAN</t>
  </si>
  <si>
    <t>090204</t>
  </si>
  <si>
    <t>CAJA</t>
  </si>
  <si>
    <t>090405</t>
  </si>
  <si>
    <t>CHUPAMARCA</t>
  </si>
  <si>
    <t>150119</t>
  </si>
  <si>
    <t>LURIN</t>
  </si>
  <si>
    <t>090711</t>
  </si>
  <si>
    <t>PAZOS</t>
  </si>
  <si>
    <t>120116</t>
  </si>
  <si>
    <t>JUNIN</t>
  </si>
  <si>
    <t>HUANCAYO</t>
  </si>
  <si>
    <t>HUACRAPUQUIO</t>
  </si>
  <si>
    <t>110204</t>
  </si>
  <si>
    <t>CHINCHA</t>
  </si>
  <si>
    <t>CHINCHA BAJA</t>
  </si>
  <si>
    <t>090404</t>
  </si>
  <si>
    <t>CAPILLAS</t>
  </si>
  <si>
    <t>110201</t>
  </si>
  <si>
    <t>CHINCHA ALTA</t>
  </si>
  <si>
    <t>210304</t>
  </si>
  <si>
    <t>COASA</t>
  </si>
  <si>
    <t>090406</t>
  </si>
  <si>
    <t>COCAS</t>
  </si>
  <si>
    <t>081301</t>
  </si>
  <si>
    <t>URUBAMBA</t>
  </si>
  <si>
    <t>080401</t>
  </si>
  <si>
    <t>110206</t>
  </si>
  <si>
    <t>GROCIO PRADO</t>
  </si>
  <si>
    <t>090410</t>
  </si>
  <si>
    <t>SAN JUAN</t>
  </si>
  <si>
    <t>090409</t>
  </si>
  <si>
    <t>MOLLEPAMPA</t>
  </si>
  <si>
    <t>010501</t>
  </si>
  <si>
    <t>LAMUD</t>
  </si>
  <si>
    <t>060607</t>
  </si>
  <si>
    <t>QUEROCOTILLO</t>
  </si>
  <si>
    <t>060411</t>
  </si>
  <si>
    <t>LLAMA</t>
  </si>
  <si>
    <t>220507</t>
  </si>
  <si>
    <t>RUMISAPA</t>
  </si>
  <si>
    <t>060303</t>
  </si>
  <si>
    <t>CORTEGANA</t>
  </si>
  <si>
    <t>060403</t>
  </si>
  <si>
    <t>CHADIN</t>
  </si>
  <si>
    <t>060404</t>
  </si>
  <si>
    <t>CHIGUIRIP</t>
  </si>
  <si>
    <t>220603</t>
  </si>
  <si>
    <t>HUICUNGO</t>
  </si>
  <si>
    <t>220304</t>
  </si>
  <si>
    <t>140301</t>
  </si>
  <si>
    <t>220914</t>
  </si>
  <si>
    <t>SHAPAJA</t>
  </si>
  <si>
    <t>020611</t>
  </si>
  <si>
    <t>CARHUAZ</t>
  </si>
  <si>
    <t>YUNGAR</t>
  </si>
  <si>
    <t>100110</t>
  </si>
  <si>
    <t>YARUMAYO</t>
  </si>
  <si>
    <t>100102</t>
  </si>
  <si>
    <t>AMARILIS</t>
  </si>
  <si>
    <t>190304</t>
  </si>
  <si>
    <t>PALCAZU</t>
  </si>
  <si>
    <t>101108</t>
  </si>
  <si>
    <t>CHORAS</t>
  </si>
  <si>
    <t>101105</t>
  </si>
  <si>
    <t>JACAS CHICO</t>
  </si>
  <si>
    <t>100101</t>
  </si>
  <si>
    <t>150727</t>
  </si>
  <si>
    <t>SANTA CRUZ DE COCACHACRA</t>
  </si>
  <si>
    <t>120130</t>
  </si>
  <si>
    <t>SAN JERONIMO DE TUNAN</t>
  </si>
  <si>
    <t>090306</t>
  </si>
  <si>
    <t>ANGARAES</t>
  </si>
  <si>
    <t>CONGALLA</t>
  </si>
  <si>
    <t>090307</t>
  </si>
  <si>
    <t>HUANCA-HUANCA</t>
  </si>
  <si>
    <t>150508</t>
  </si>
  <si>
    <t>LUNAHUANA</t>
  </si>
  <si>
    <t>090308</t>
  </si>
  <si>
    <t>HUAYLLAY GRANDE</t>
  </si>
  <si>
    <t>151015</t>
  </si>
  <si>
    <t>HUANGASCAR</t>
  </si>
  <si>
    <t>090401</t>
  </si>
  <si>
    <t>150504</t>
  </si>
  <si>
    <t>CERRO AZUL</t>
  </si>
  <si>
    <t>150516</t>
  </si>
  <si>
    <t>090203</t>
  </si>
  <si>
    <t>ANTA</t>
  </si>
  <si>
    <t>090201</t>
  </si>
  <si>
    <t>080901</t>
  </si>
  <si>
    <t>LA CONVENCION</t>
  </si>
  <si>
    <t>150512</t>
  </si>
  <si>
    <t>QUILMANA</t>
  </si>
  <si>
    <t>151019</t>
  </si>
  <si>
    <t>LINCHA</t>
  </si>
  <si>
    <t>090118</t>
  </si>
  <si>
    <t>ASCENSION</t>
  </si>
  <si>
    <t>120402</t>
  </si>
  <si>
    <t>JAUJA</t>
  </si>
  <si>
    <t>ACOLLA</t>
  </si>
  <si>
    <t>150102</t>
  </si>
  <si>
    <t>ANCON</t>
  </si>
  <si>
    <t>210703</t>
  </si>
  <si>
    <t>CALAPUJA</t>
  </si>
  <si>
    <t>081001</t>
  </si>
  <si>
    <t>PARURO</t>
  </si>
  <si>
    <t>090602</t>
  </si>
  <si>
    <t>AYAVI</t>
  </si>
  <si>
    <t>210307</t>
  </si>
  <si>
    <t>ITUATA</t>
  </si>
  <si>
    <t>110503</t>
  </si>
  <si>
    <t>HUMAY</t>
  </si>
  <si>
    <t>081005</t>
  </si>
  <si>
    <t>HUANOQUITE</t>
  </si>
  <si>
    <t>030201</t>
  </si>
  <si>
    <t>030213</t>
  </si>
  <si>
    <t>SAN JERONIMO</t>
  </si>
  <si>
    <t>081201</t>
  </si>
  <si>
    <t>URCOS</t>
  </si>
  <si>
    <t>030215</t>
  </si>
  <si>
    <t>SANTA MARIA DE CHICMO</t>
  </si>
  <si>
    <t>081009</t>
  </si>
  <si>
    <t>YAURISQUE</t>
  </si>
  <si>
    <t>150729</t>
  </si>
  <si>
    <t>SANTIAGO DE ANCHUCAYA</t>
  </si>
  <si>
    <t>120208</t>
  </si>
  <si>
    <t>CONCEPCION</t>
  </si>
  <si>
    <t>MANZANARES</t>
  </si>
  <si>
    <t>150702</t>
  </si>
  <si>
    <t>ANTIOQUIA</t>
  </si>
  <si>
    <t>120129</t>
  </si>
  <si>
    <t>SAN AGUSTIN</t>
  </si>
  <si>
    <t>120117</t>
  </si>
  <si>
    <t>HUALHUAS</t>
  </si>
  <si>
    <t>120213</t>
  </si>
  <si>
    <t>ORCOTUNA</t>
  </si>
  <si>
    <t>120212</t>
  </si>
  <si>
    <t>NUEVE DE JULIO</t>
  </si>
  <si>
    <t>211204</t>
  </si>
  <si>
    <t>SANDIA</t>
  </si>
  <si>
    <t>PATAMBUCO</t>
  </si>
  <si>
    <t>030707</t>
  </si>
  <si>
    <t>PATAYPAMPA</t>
  </si>
  <si>
    <t>030410</t>
  </si>
  <si>
    <t>POCOHUANCA</t>
  </si>
  <si>
    <t>211201</t>
  </si>
  <si>
    <t>030417</t>
  </si>
  <si>
    <t>YANACA</t>
  </si>
  <si>
    <t>211207</t>
  </si>
  <si>
    <t>SAN JUAN DEL ORO</t>
  </si>
  <si>
    <t>110113</t>
  </si>
  <si>
    <t>TATE</t>
  </si>
  <si>
    <t>110111</t>
  </si>
  <si>
    <t>SANTIAGO</t>
  </si>
  <si>
    <t>030412</t>
  </si>
  <si>
    <t>030306</t>
  </si>
  <si>
    <t>ANTABAMBA</t>
  </si>
  <si>
    <t>PACHACONAS</t>
  </si>
  <si>
    <t>030413</t>
  </si>
  <si>
    <t>SORAYA</t>
  </si>
  <si>
    <t>110105</t>
  </si>
  <si>
    <t>PACHACUTEC</t>
  </si>
  <si>
    <t>080607</t>
  </si>
  <si>
    <t>SAN PEDRO</t>
  </si>
  <si>
    <t>080705</t>
  </si>
  <si>
    <t>LIVITACA</t>
  </si>
  <si>
    <t>030504</t>
  </si>
  <si>
    <t>HAQUIRA</t>
  </si>
  <si>
    <t>030210</t>
  </si>
  <si>
    <t>PAMPACHIRI</t>
  </si>
  <si>
    <t>030302</t>
  </si>
  <si>
    <t>EL ORO</t>
  </si>
  <si>
    <t>080608</t>
  </si>
  <si>
    <t>TINTA</t>
  </si>
  <si>
    <t>110107</t>
  </si>
  <si>
    <t>120706</t>
  </si>
  <si>
    <t>TARMA</t>
  </si>
  <si>
    <t>150602</t>
  </si>
  <si>
    <t>HUARAL</t>
  </si>
  <si>
    <t>ATAVILLOS ALTO</t>
  </si>
  <si>
    <t>170302</t>
  </si>
  <si>
    <t>MADRE DE DIOS</t>
  </si>
  <si>
    <t>TAHUAMANU</t>
  </si>
  <si>
    <t>IBERIA</t>
  </si>
  <si>
    <t>080914</t>
  </si>
  <si>
    <t>MEGANTONI</t>
  </si>
  <si>
    <t>120707</t>
  </si>
  <si>
    <t>PALCAMAYO</t>
  </si>
  <si>
    <t>120306</t>
  </si>
  <si>
    <t>CHANCHAMAYO</t>
  </si>
  <si>
    <t>VITOC</t>
  </si>
  <si>
    <t>120699</t>
  </si>
  <si>
    <t>SATIPO</t>
  </si>
  <si>
    <t>MAZAMARI - PANGOA</t>
  </si>
  <si>
    <t>150607</t>
  </si>
  <si>
    <t>LAMPIAN</t>
  </si>
  <si>
    <t>150801</t>
  </si>
  <si>
    <t>HUAURA</t>
  </si>
  <si>
    <t>HUACHO</t>
  </si>
  <si>
    <t>150606</t>
  </si>
  <si>
    <t>IHUARI</t>
  </si>
  <si>
    <t>150803</t>
  </si>
  <si>
    <t>CALETA DE CARQUIN</t>
  </si>
  <si>
    <t>150805</t>
  </si>
  <si>
    <t>HUALMAY</t>
  </si>
  <si>
    <t>120807</t>
  </si>
  <si>
    <t>YAULI</t>
  </si>
  <si>
    <t>SANTA BARBARA DE CARHUACAYA</t>
  </si>
  <si>
    <t>150810</t>
  </si>
  <si>
    <t>SANTA MARIA</t>
  </si>
  <si>
    <t>150610</t>
  </si>
  <si>
    <t>SANTA CRUZ DE ANDAMARCA</t>
  </si>
  <si>
    <t>120305</t>
  </si>
  <si>
    <t>SAN RAMON</t>
  </si>
  <si>
    <t>150612</t>
  </si>
  <si>
    <t>VEINTISIETE DE NOVIEMBRE</t>
  </si>
  <si>
    <t>170101</t>
  </si>
  <si>
    <t>TAMBOPATA</t>
  </si>
  <si>
    <t>050404</t>
  </si>
  <si>
    <t>AYACUCHO</t>
  </si>
  <si>
    <t>HUANTA</t>
  </si>
  <si>
    <t>IGUAIN</t>
  </si>
  <si>
    <t>050403</t>
  </si>
  <si>
    <t>HUAMANGUILLA</t>
  </si>
  <si>
    <t>050508</t>
  </si>
  <si>
    <t>LA MAR</t>
  </si>
  <si>
    <t>TAMBO</t>
  </si>
  <si>
    <t>080907</t>
  </si>
  <si>
    <t>KIMBIRI</t>
  </si>
  <si>
    <t>080910</t>
  </si>
  <si>
    <t>PICHARI</t>
  </si>
  <si>
    <t>030604</t>
  </si>
  <si>
    <t>HUACCANA</t>
  </si>
  <si>
    <t>050511</t>
  </si>
  <si>
    <t>ORONCOY</t>
  </si>
  <si>
    <t>050407</t>
  </si>
  <si>
    <t>SIVIA</t>
  </si>
  <si>
    <t>050406</t>
  </si>
  <si>
    <t>SANTILLANA</t>
  </si>
  <si>
    <t>050408</t>
  </si>
  <si>
    <t>LLOCHEGUA</t>
  </si>
  <si>
    <t>050502</t>
  </si>
  <si>
    <t>ANCO</t>
  </si>
  <si>
    <t>050509</t>
  </si>
  <si>
    <t>SAMUGARI</t>
  </si>
  <si>
    <t>050504</t>
  </si>
  <si>
    <t>CHILCAS</t>
  </si>
  <si>
    <t>050501</t>
  </si>
  <si>
    <t>SAN MIGUEL</t>
  </si>
  <si>
    <t>050510</t>
  </si>
  <si>
    <t>ANCHIHUAY</t>
  </si>
  <si>
    <t>050409</t>
  </si>
  <si>
    <t>CANAYRE</t>
  </si>
  <si>
    <t>100106</t>
  </si>
  <si>
    <t>QUISQUI</t>
  </si>
  <si>
    <t>190303</t>
  </si>
  <si>
    <t>HUANCABAMBA</t>
  </si>
  <si>
    <t>190305</t>
  </si>
  <si>
    <t>POZUZO</t>
  </si>
  <si>
    <t>190306</t>
  </si>
  <si>
    <t>PUERTO BERMUDEZ</t>
  </si>
  <si>
    <t>100801</t>
  </si>
  <si>
    <t>PANAO</t>
  </si>
  <si>
    <t>100804</t>
  </si>
  <si>
    <t>UMARI</t>
  </si>
  <si>
    <t>061311</t>
  </si>
  <si>
    <t>SANTA CRUZ</t>
  </si>
  <si>
    <t>YAUYUCAN</t>
  </si>
  <si>
    <t>061302</t>
  </si>
  <si>
    <t>ANDABAMBA</t>
  </si>
  <si>
    <t>220913</t>
  </si>
  <si>
    <t>SAUCE</t>
  </si>
  <si>
    <t>061306</t>
  </si>
  <si>
    <t>NINABAMBA</t>
  </si>
  <si>
    <t>220902</t>
  </si>
  <si>
    <t>ALBERTO LEVEAU</t>
  </si>
  <si>
    <t>010110</t>
  </si>
  <si>
    <t>LEIMEBAMBA</t>
  </si>
  <si>
    <t>061307</t>
  </si>
  <si>
    <t>PULAN</t>
  </si>
  <si>
    <t>061308</t>
  </si>
  <si>
    <t>SAUCEPAMPA</t>
  </si>
  <si>
    <t>060703</t>
  </si>
  <si>
    <t>HUALGAYOC</t>
  </si>
  <si>
    <t>131102</t>
  </si>
  <si>
    <t>LUCMA</t>
  </si>
  <si>
    <t>131104</t>
  </si>
  <si>
    <t>SAYAPULLO</t>
  </si>
  <si>
    <t>130908</t>
  </si>
  <si>
    <t>SANCHEZ CARRION</t>
  </si>
  <si>
    <t>SARTIMBAMBA</t>
  </si>
  <si>
    <t>060203</t>
  </si>
  <si>
    <t>CONDEBAMBA</t>
  </si>
  <si>
    <t>130303</t>
  </si>
  <si>
    <t>CONDORMARCA</t>
  </si>
  <si>
    <t>220602</t>
  </si>
  <si>
    <t>CAMPANILLA</t>
  </si>
  <si>
    <t>010520</t>
  </si>
  <si>
    <t>SANTA CATALINA</t>
  </si>
  <si>
    <t>010518</t>
  </si>
  <si>
    <t>010705</t>
  </si>
  <si>
    <t>UTCUBAMBA</t>
  </si>
  <si>
    <t>JAMALCA</t>
  </si>
  <si>
    <t>060802</t>
  </si>
  <si>
    <t>BELLAVISTA</t>
  </si>
  <si>
    <t>060811</t>
  </si>
  <si>
    <t>SAN JOSE DEL ALTO</t>
  </si>
  <si>
    <t>060904</t>
  </si>
  <si>
    <t>SAN IGNACIO</t>
  </si>
  <si>
    <t>LA COIPA</t>
  </si>
  <si>
    <t>210707</t>
  </si>
  <si>
    <t>PARATIA</t>
  </si>
  <si>
    <t>150720</t>
  </si>
  <si>
    <t>SAN JUAN DE TANTARANCHE</t>
  </si>
  <si>
    <t>120201</t>
  </si>
  <si>
    <t>150709</t>
  </si>
  <si>
    <t>090511</t>
  </si>
  <si>
    <t>COSME</t>
  </si>
  <si>
    <t>090104</t>
  </si>
  <si>
    <t>CONAYCA</t>
  </si>
  <si>
    <t>150515</t>
  </si>
  <si>
    <t>SANTA CRUZ DE FLORES</t>
  </si>
  <si>
    <t>090108</t>
  </si>
  <si>
    <t>IZCUCHACA</t>
  </si>
  <si>
    <t>090113</t>
  </si>
  <si>
    <t>NUEVO OCCORO</t>
  </si>
  <si>
    <t>090604</t>
  </si>
  <si>
    <t>HUAYACUNDO ARMA</t>
  </si>
  <si>
    <t>080106</t>
  </si>
  <si>
    <t>030207</t>
  </si>
  <si>
    <t>KISHUARA</t>
  </si>
  <si>
    <t>090615</t>
  </si>
  <si>
    <t>SANTO DOMINGO DE CAPILLAS</t>
  </si>
  <si>
    <t>080108</t>
  </si>
  <si>
    <t>WANCHAQ</t>
  </si>
  <si>
    <t>090601</t>
  </si>
  <si>
    <t>081210</t>
  </si>
  <si>
    <t>OCONGATE</t>
  </si>
  <si>
    <t>120909</t>
  </si>
  <si>
    <t>CHUPACA</t>
  </si>
  <si>
    <t>120908</t>
  </si>
  <si>
    <t>TRES DE DICIEMBRE</t>
  </si>
  <si>
    <t>120119</t>
  </si>
  <si>
    <t>HUANCAN</t>
  </si>
  <si>
    <t>150131</t>
  </si>
  <si>
    <t>SAN ISIDRO</t>
  </si>
  <si>
    <t>150120</t>
  </si>
  <si>
    <t>MAGDALENA DEL MAR</t>
  </si>
  <si>
    <t>120906</t>
  </si>
  <si>
    <t>SAN JUAN DE ISCOS</t>
  </si>
  <si>
    <t>150130</t>
  </si>
  <si>
    <t>SAN BORJA</t>
  </si>
  <si>
    <t>150116</t>
  </si>
  <si>
    <t>LINCE</t>
  </si>
  <si>
    <t>150140</t>
  </si>
  <si>
    <t>SANTIAGO DE SURCO</t>
  </si>
  <si>
    <t>090714</t>
  </si>
  <si>
    <t>SALCABAMBA</t>
  </si>
  <si>
    <t>151033</t>
  </si>
  <si>
    <t>VITIS</t>
  </si>
  <si>
    <t>150121</t>
  </si>
  <si>
    <t>MAGDALENA VIEJA</t>
  </si>
  <si>
    <t>070105</t>
  </si>
  <si>
    <t>CALLAO</t>
  </si>
  <si>
    <t>LA PUNTA</t>
  </si>
  <si>
    <t>220104</t>
  </si>
  <si>
    <t>MOYOBAMBA</t>
  </si>
  <si>
    <t>JEPELACIO</t>
  </si>
  <si>
    <t>010604</t>
  </si>
  <si>
    <t>140309</t>
  </si>
  <si>
    <t>PACORA</t>
  </si>
  <si>
    <t>010109</t>
  </si>
  <si>
    <t>LA JALCA</t>
  </si>
  <si>
    <t>010605</t>
  </si>
  <si>
    <t>LIMABAMBA</t>
  </si>
  <si>
    <t>160113</t>
  </si>
  <si>
    <t>MAYNAS</t>
  </si>
  <si>
    <t>SAN JUAN BAUTISTA</t>
  </si>
  <si>
    <t>160101</t>
  </si>
  <si>
    <t>IQUITOS</t>
  </si>
  <si>
    <t>240104</t>
  </si>
  <si>
    <t>TUMBES</t>
  </si>
  <si>
    <t>PAMPAS DE HOSPITAL</t>
  </si>
  <si>
    <t>240201</t>
  </si>
  <si>
    <t>CONTRALMIRANTE VILLAR</t>
  </si>
  <si>
    <t>ZORRITOS</t>
  </si>
  <si>
    <t>240105</t>
  </si>
  <si>
    <t>SAN JACINTO</t>
  </si>
  <si>
    <t>010206</t>
  </si>
  <si>
    <t>BAGUA</t>
  </si>
  <si>
    <t>LA PECA</t>
  </si>
  <si>
    <t>240303</t>
  </si>
  <si>
    <t>ZARUMILLA</t>
  </si>
  <si>
    <t>MATAPALO</t>
  </si>
  <si>
    <t>240103</t>
  </si>
  <si>
    <t>LA CRUZ</t>
  </si>
  <si>
    <t>010118</t>
  </si>
  <si>
    <t>SAN FRANCISCO DE DAGUAS</t>
  </si>
  <si>
    <t>060612</t>
  </si>
  <si>
    <t>SANTO DOMINGO DE LA CAPILLA</t>
  </si>
  <si>
    <t>010607</t>
  </si>
  <si>
    <t>MARISCAL BENAVIDES</t>
  </si>
  <si>
    <t>010101</t>
  </si>
  <si>
    <t>060605</t>
  </si>
  <si>
    <t>LA RAMADA</t>
  </si>
  <si>
    <t>010508</t>
  </si>
  <si>
    <t>LONYA CHICO</t>
  </si>
  <si>
    <t>220510</t>
  </si>
  <si>
    <t>TABALOSOS</t>
  </si>
  <si>
    <t>120215</t>
  </si>
  <si>
    <t>SANTA ROSA DE OCOPA</t>
  </si>
  <si>
    <t>150139</t>
  </si>
  <si>
    <t>120404</t>
  </si>
  <si>
    <t>ATAURA</t>
  </si>
  <si>
    <t>150703</t>
  </si>
  <si>
    <t>CALLAHUANCA</t>
  </si>
  <si>
    <t>120434</t>
  </si>
  <si>
    <t>120414</t>
  </si>
  <si>
    <t>LLOCLLAPAMPA</t>
  </si>
  <si>
    <t>020306</t>
  </si>
  <si>
    <t>SAN JUAN DE RONTOY</t>
  </si>
  <si>
    <t>021003</t>
  </si>
  <si>
    <t>CAJAY</t>
  </si>
  <si>
    <t>020302</t>
  </si>
  <si>
    <t>ACZO</t>
  </si>
  <si>
    <t>100507</t>
  </si>
  <si>
    <t>MONZON</t>
  </si>
  <si>
    <t>010112</t>
  </si>
  <si>
    <t>MAGDALENA</t>
  </si>
  <si>
    <t>010507</t>
  </si>
  <si>
    <t>LONGUITA</t>
  </si>
  <si>
    <t>220912</t>
  </si>
  <si>
    <t>060405</t>
  </si>
  <si>
    <t>CHIMBAN</t>
  </si>
  <si>
    <t>060412</t>
  </si>
  <si>
    <t>MIRACOSTA</t>
  </si>
  <si>
    <t>060610</t>
  </si>
  <si>
    <t>SAN LUIS DE LUCMA</t>
  </si>
  <si>
    <t>060614</t>
  </si>
  <si>
    <t>SOCOTA</t>
  </si>
  <si>
    <t>010506</t>
  </si>
  <si>
    <t>INGUILPATA</t>
  </si>
  <si>
    <t>010108</t>
  </si>
  <si>
    <t>HUANCAS</t>
  </si>
  <si>
    <t>220911</t>
  </si>
  <si>
    <t>PAPAPLAYA</t>
  </si>
  <si>
    <t>010612</t>
  </si>
  <si>
    <t>220506</t>
  </si>
  <si>
    <t>PINTO RECODO</t>
  </si>
  <si>
    <t>140307</t>
  </si>
  <si>
    <t>MOTUPE</t>
  </si>
  <si>
    <t>060613</t>
  </si>
  <si>
    <t>SANTO TOMAS</t>
  </si>
  <si>
    <t>010105</t>
  </si>
  <si>
    <t>CHILIQUIN</t>
  </si>
  <si>
    <t>010303</t>
  </si>
  <si>
    <t>BONGARA</t>
  </si>
  <si>
    <t>CHURUJA</t>
  </si>
  <si>
    <t>220801</t>
  </si>
  <si>
    <t>RIOJA</t>
  </si>
  <si>
    <t>140202</t>
  </si>
  <si>
    <t>060606</t>
  </si>
  <si>
    <t>PIMPINGOS</t>
  </si>
  <si>
    <t>220102</t>
  </si>
  <si>
    <t>CALZADA</t>
  </si>
  <si>
    <t>220803</t>
  </si>
  <si>
    <t>ELIAS SOPLIN VARGAS</t>
  </si>
  <si>
    <t>220504</t>
  </si>
  <si>
    <t>CAYNARACHI</t>
  </si>
  <si>
    <t>010706</t>
  </si>
  <si>
    <t>LONYA GRANDE</t>
  </si>
  <si>
    <t>010309</t>
  </si>
  <si>
    <t>SAN CARLOS</t>
  </si>
  <si>
    <t>160502</t>
  </si>
  <si>
    <t>REQUENA</t>
  </si>
  <si>
    <t>ALTO TAPICHE</t>
  </si>
  <si>
    <t>010102</t>
  </si>
  <si>
    <t>010116</t>
  </si>
  <si>
    <t>220806</t>
  </si>
  <si>
    <t>POSIC</t>
  </si>
  <si>
    <t>010707</t>
  </si>
  <si>
    <t>YAMON</t>
  </si>
  <si>
    <t>010401</t>
  </si>
  <si>
    <t>CONDORCANQUI</t>
  </si>
  <si>
    <t>NIEVA</t>
  </si>
  <si>
    <t>160703</t>
  </si>
  <si>
    <t>MANSERICHE</t>
  </si>
  <si>
    <t>160403</t>
  </si>
  <si>
    <t>MARISCAL RAMON CASTILLA</t>
  </si>
  <si>
    <t>YAVARI</t>
  </si>
  <si>
    <t>160302</t>
  </si>
  <si>
    <t>PARINARI</t>
  </si>
  <si>
    <t>010517</t>
  </si>
  <si>
    <t>SAN FRANCISCO DEL YESO</t>
  </si>
  <si>
    <t>220101</t>
  </si>
  <si>
    <t>160701</t>
  </si>
  <si>
    <t>BARRANCA</t>
  </si>
  <si>
    <t>010703</t>
  </si>
  <si>
    <t>CUMBA</t>
  </si>
  <si>
    <t>200804</t>
  </si>
  <si>
    <t>PIURA</t>
  </si>
  <si>
    <t>SECHURA</t>
  </si>
  <si>
    <t>CRISTO NOS VALGA</t>
  </si>
  <si>
    <t>200806</t>
  </si>
  <si>
    <t>RINCONADA LLICUAR</t>
  </si>
  <si>
    <t>200304</t>
  </si>
  <si>
    <t>HUARMACA</t>
  </si>
  <si>
    <t>200803</t>
  </si>
  <si>
    <t>BERNAL</t>
  </si>
  <si>
    <t>200802</t>
  </si>
  <si>
    <t>BELLAVISTA DE LA UNION</t>
  </si>
  <si>
    <t>200108</t>
  </si>
  <si>
    <t>EL TALLAN</t>
  </si>
  <si>
    <t>200805</t>
  </si>
  <si>
    <t>VICE</t>
  </si>
  <si>
    <t>200306</t>
  </si>
  <si>
    <t>SAN MIGUEL DE EL FAIQUE</t>
  </si>
  <si>
    <t>200107</t>
  </si>
  <si>
    <t>CURA MORI</t>
  </si>
  <si>
    <t>200308</t>
  </si>
  <si>
    <t>SONDORILLO</t>
  </si>
  <si>
    <t>200406</t>
  </si>
  <si>
    <t>MORROPON</t>
  </si>
  <si>
    <t>SALITRAL</t>
  </si>
  <si>
    <t>200307</t>
  </si>
  <si>
    <t>SONDOR</t>
  </si>
  <si>
    <t>200110</t>
  </si>
  <si>
    <t>200109</t>
  </si>
  <si>
    <t>LA ARENA</t>
  </si>
  <si>
    <t>020112</t>
  </si>
  <si>
    <t>TARICA</t>
  </si>
  <si>
    <t>140112</t>
  </si>
  <si>
    <t>PIMENTEL</t>
  </si>
  <si>
    <t>220205</t>
  </si>
  <si>
    <t>160606</t>
  </si>
  <si>
    <t>VARGAS GUERRA</t>
  </si>
  <si>
    <t>140105</t>
  </si>
  <si>
    <t>JOSE LEONARDO ORTIZ</t>
  </si>
  <si>
    <t>020803</t>
  </si>
  <si>
    <t>COMANDANTE NOEL</t>
  </si>
  <si>
    <t>020607</t>
  </si>
  <si>
    <t>PARIAHUANCA</t>
  </si>
  <si>
    <t>021007</t>
  </si>
  <si>
    <t>HUACHIS</t>
  </si>
  <si>
    <t>021012</t>
  </si>
  <si>
    <t>RAHUAPAMPA</t>
  </si>
  <si>
    <t>020604</t>
  </si>
  <si>
    <t>020608</t>
  </si>
  <si>
    <t>SAN MIGUEL DE ACO</t>
  </si>
  <si>
    <t>021009</t>
  </si>
  <si>
    <t>MASIN</t>
  </si>
  <si>
    <t>021011</t>
  </si>
  <si>
    <t>PONTO</t>
  </si>
  <si>
    <t>100511</t>
  </si>
  <si>
    <t>TANTAMAYO</t>
  </si>
  <si>
    <t>020602</t>
  </si>
  <si>
    <t>ACOPAMPA</t>
  </si>
  <si>
    <t>100510</t>
  </si>
  <si>
    <t>SINGA</t>
  </si>
  <si>
    <t>020802</t>
  </si>
  <si>
    <t>BUENA VISTA ALTA</t>
  </si>
  <si>
    <t>021005</t>
  </si>
  <si>
    <t>HUACACHI</t>
  </si>
  <si>
    <t>020610</t>
  </si>
  <si>
    <t>TINCO</t>
  </si>
  <si>
    <t>020606</t>
  </si>
  <si>
    <t>MARCARA</t>
  </si>
  <si>
    <t>020605</t>
  </si>
  <si>
    <t>ATAQUERO</t>
  </si>
  <si>
    <t>100404</t>
  </si>
  <si>
    <t>PINRA</t>
  </si>
  <si>
    <t>100401</t>
  </si>
  <si>
    <t>021208</t>
  </si>
  <si>
    <t>021301</t>
  </si>
  <si>
    <t>MARISCAL LUZURIAGA</t>
  </si>
  <si>
    <t>PISCOBAMBA</t>
  </si>
  <si>
    <t>220401</t>
  </si>
  <si>
    <t>SAPOSOA</t>
  </si>
  <si>
    <t>190302</t>
  </si>
  <si>
    <t>CHONTABAMBA</t>
  </si>
  <si>
    <t>190301</t>
  </si>
  <si>
    <t>190307</t>
  </si>
  <si>
    <t>VILLA RICA</t>
  </si>
  <si>
    <t>190102</t>
  </si>
  <si>
    <t>HUACHON</t>
  </si>
  <si>
    <t>190110</t>
  </si>
  <si>
    <t>TICLACAYAN</t>
  </si>
  <si>
    <t>100203</t>
  </si>
  <si>
    <t>COLPAS</t>
  </si>
  <si>
    <t>250201</t>
  </si>
  <si>
    <t>RAYMONDI</t>
  </si>
  <si>
    <t>100202</t>
  </si>
  <si>
    <t>CAYNA</t>
  </si>
  <si>
    <t>100205</t>
  </si>
  <si>
    <t>HUACAR</t>
  </si>
  <si>
    <t>100204</t>
  </si>
  <si>
    <t>CONCHAMARCA</t>
  </si>
  <si>
    <t>100105</t>
  </si>
  <si>
    <t>MARGOS</t>
  </si>
  <si>
    <t>100108</t>
  </si>
  <si>
    <t>SAN PEDRO DE CHAULAN</t>
  </si>
  <si>
    <t>100111</t>
  </si>
  <si>
    <t>PILLCO MARCA</t>
  </si>
  <si>
    <t>160706</t>
  </si>
  <si>
    <t>ANDOAS</t>
  </si>
  <si>
    <t>160102</t>
  </si>
  <si>
    <t>ALTO NANAY</t>
  </si>
  <si>
    <t>160106</t>
  </si>
  <si>
    <t>MAZAN</t>
  </si>
  <si>
    <t>160304</t>
  </si>
  <si>
    <t>TROMPETEROS</t>
  </si>
  <si>
    <t>160303</t>
  </si>
  <si>
    <t>TIGRE</t>
  </si>
  <si>
    <t>160107</t>
  </si>
  <si>
    <t>NAPO</t>
  </si>
  <si>
    <t>160801</t>
  </si>
  <si>
    <t>PUTUMAYO   10/</t>
  </si>
  <si>
    <t>PUTUMAYO</t>
  </si>
  <si>
    <t>160110</t>
  </si>
  <si>
    <t>TORRES CAUSANA</t>
  </si>
  <si>
    <t>160803</t>
  </si>
  <si>
    <t>TENIENTE MANUEL CLAVERO</t>
  </si>
  <si>
    <t>010104</t>
  </si>
  <si>
    <t>CHETO</t>
  </si>
  <si>
    <t>010510</t>
  </si>
  <si>
    <t>LUYA VIEJO</t>
  </si>
  <si>
    <t>010505</t>
  </si>
  <si>
    <t>CONILA</t>
  </si>
  <si>
    <t>120601</t>
  </si>
  <si>
    <t>090501</t>
  </si>
  <si>
    <t>090506</t>
  </si>
  <si>
    <t>LOCROJA</t>
  </si>
  <si>
    <t>090502</t>
  </si>
  <si>
    <t>090509</t>
  </si>
  <si>
    <t>SAN PEDRO DE CORIS</t>
  </si>
  <si>
    <t>150704</t>
  </si>
  <si>
    <t>CARAMPOMA</t>
  </si>
  <si>
    <t>150407</t>
  </si>
  <si>
    <t>CANTA</t>
  </si>
  <si>
    <t>SANTA ROSA DE QUIVES</t>
  </si>
  <si>
    <t>120205</t>
  </si>
  <si>
    <t>COCHAS</t>
  </si>
  <si>
    <t>120203</t>
  </si>
  <si>
    <t>ANDAMARCA</t>
  </si>
  <si>
    <t>120209</t>
  </si>
  <si>
    <t>MARISCAL CASTILLA</t>
  </si>
  <si>
    <t>120426</t>
  </si>
  <si>
    <t>POMACANCHA</t>
  </si>
  <si>
    <t>150405</t>
  </si>
  <si>
    <t>LACHAQUI</t>
  </si>
  <si>
    <t>120808</t>
  </si>
  <si>
    <t>SANTA ROSA DE SACCO</t>
  </si>
  <si>
    <t>150106</t>
  </si>
  <si>
    <t>CARABAYLLO</t>
  </si>
  <si>
    <t>150904</t>
  </si>
  <si>
    <t>OYON</t>
  </si>
  <si>
    <t>COCHAMARCA</t>
  </si>
  <si>
    <t>150906</t>
  </si>
  <si>
    <t>PACHANGARA</t>
  </si>
  <si>
    <t>150905</t>
  </si>
  <si>
    <t>NAVAN</t>
  </si>
  <si>
    <t>190104</t>
  </si>
  <si>
    <t>HUAYLLAY</t>
  </si>
  <si>
    <t>190111</t>
  </si>
  <si>
    <t>TINYAHUARCO</t>
  </si>
  <si>
    <t>250202</t>
  </si>
  <si>
    <t>SEPAHUA</t>
  </si>
  <si>
    <t>120304</t>
  </si>
  <si>
    <t>SAN LUIS DE SHUARO</t>
  </si>
  <si>
    <t>170104</t>
  </si>
  <si>
    <t>LABERINTO</t>
  </si>
  <si>
    <t>120504</t>
  </si>
  <si>
    <t>ULCUMAYO</t>
  </si>
  <si>
    <t>150903</t>
  </si>
  <si>
    <t>CAUJUL</t>
  </si>
  <si>
    <t>190101</t>
  </si>
  <si>
    <t>CHAUPIMARCA</t>
  </si>
  <si>
    <t>150902</t>
  </si>
  <si>
    <t>ANDAJES</t>
  </si>
  <si>
    <t>120303</t>
  </si>
  <si>
    <t>PICHANAQUI</t>
  </si>
  <si>
    <t>190105</t>
  </si>
  <si>
    <t>NINACACA</t>
  </si>
  <si>
    <t>120302</t>
  </si>
  <si>
    <t>PERENE</t>
  </si>
  <si>
    <t>150812</t>
  </si>
  <si>
    <t>VEGUETA</t>
  </si>
  <si>
    <t>150809</t>
  </si>
  <si>
    <t>SANTA LEONOR</t>
  </si>
  <si>
    <t>150804</t>
  </si>
  <si>
    <t>CHECRAS</t>
  </si>
  <si>
    <t>120502</t>
  </si>
  <si>
    <t>CARHUAMAYO</t>
  </si>
  <si>
    <t>190112</t>
  </si>
  <si>
    <t>VICCO</t>
  </si>
  <si>
    <t>120301</t>
  </si>
  <si>
    <t>021506</t>
  </si>
  <si>
    <t>LACABAMBA</t>
  </si>
  <si>
    <t>130812</t>
  </si>
  <si>
    <t>PATAZ</t>
  </si>
  <si>
    <t>TAURIJA</t>
  </si>
  <si>
    <t>130801</t>
  </si>
  <si>
    <t>TAYABAMBA</t>
  </si>
  <si>
    <t>130109</t>
  </si>
  <si>
    <t>SALAVERRY</t>
  </si>
  <si>
    <t>150901</t>
  </si>
  <si>
    <t>190201</t>
  </si>
  <si>
    <t>YANAHUANCA</t>
  </si>
  <si>
    <t>101007</t>
  </si>
  <si>
    <t>SAN MIGUEL DE CAURI</t>
  </si>
  <si>
    <t>150205</t>
  </si>
  <si>
    <t>SUPE PUERTO</t>
  </si>
  <si>
    <t>150204</t>
  </si>
  <si>
    <t>SUPE</t>
  </si>
  <si>
    <t>150201</t>
  </si>
  <si>
    <t>150802</t>
  </si>
  <si>
    <t>AMBAR</t>
  </si>
  <si>
    <t>021409</t>
  </si>
  <si>
    <t>021405</t>
  </si>
  <si>
    <t>150203</t>
  </si>
  <si>
    <t>PATIVILCA</t>
  </si>
  <si>
    <t>020507</t>
  </si>
  <si>
    <t>COLQUIOC</t>
  </si>
  <si>
    <t>150202</t>
  </si>
  <si>
    <t>PARAMONGA</t>
  </si>
  <si>
    <t>021101</t>
  </si>
  <si>
    <t>160206</t>
  </si>
  <si>
    <t>ALTO AMAZONAS</t>
  </si>
  <si>
    <t>LAGUNAS</t>
  </si>
  <si>
    <t>160305</t>
  </si>
  <si>
    <t>URARINAS</t>
  </si>
  <si>
    <t>160205</t>
  </si>
  <si>
    <t>JEBEROS</t>
  </si>
  <si>
    <t>160702</t>
  </si>
  <si>
    <t>CAHUAPANAS</t>
  </si>
  <si>
    <t>160202</t>
  </si>
  <si>
    <t>BALSAPUERTO</t>
  </si>
  <si>
    <t>120608</t>
  </si>
  <si>
    <t>RIO TAMBO</t>
  </si>
  <si>
    <t>080909</t>
  </si>
  <si>
    <t>190109</t>
  </si>
  <si>
    <t>SIMON BOLIVAR</t>
  </si>
  <si>
    <t>150303</t>
  </si>
  <si>
    <t>GORGOR</t>
  </si>
  <si>
    <t>150305</t>
  </si>
  <si>
    <t>MANAS</t>
  </si>
  <si>
    <t>190107</t>
  </si>
  <si>
    <t>PAUCARTAMBO</t>
  </si>
  <si>
    <t>130608</t>
  </si>
  <si>
    <t>MACHE</t>
  </si>
  <si>
    <t>130501</t>
  </si>
  <si>
    <t>JULCAN</t>
  </si>
  <si>
    <t>130106</t>
  </si>
  <si>
    <t>LAREDO</t>
  </si>
  <si>
    <t>130611</t>
  </si>
  <si>
    <t>SALPO</t>
  </si>
  <si>
    <t>131008</t>
  </si>
  <si>
    <t>SANTIAGO DE CHUCO</t>
  </si>
  <si>
    <t>SITABAMBA</t>
  </si>
  <si>
    <t>130806</t>
  </si>
  <si>
    <t>HUAYO</t>
  </si>
  <si>
    <t>021902</t>
  </si>
  <si>
    <t>021508</t>
  </si>
  <si>
    <t>020907</t>
  </si>
  <si>
    <t>YUPAN</t>
  </si>
  <si>
    <t>021910</t>
  </si>
  <si>
    <t>SICSIBAMBA</t>
  </si>
  <si>
    <t>100903</t>
  </si>
  <si>
    <t>HONORIA</t>
  </si>
  <si>
    <t>021904</t>
  </si>
  <si>
    <t>CASHAPAMPA</t>
  </si>
  <si>
    <t>130804</t>
  </si>
  <si>
    <t>HUANCASPATA</t>
  </si>
  <si>
    <t>250104</t>
  </si>
  <si>
    <t>MASISEA</t>
  </si>
  <si>
    <t>131202</t>
  </si>
  <si>
    <t>VIRU</t>
  </si>
  <si>
    <t>CHAO</t>
  </si>
  <si>
    <t>021907</t>
  </si>
  <si>
    <t>QUICHES</t>
  </si>
  <si>
    <t>021905</t>
  </si>
  <si>
    <t>CHINGALPO</t>
  </si>
  <si>
    <t>221002</t>
  </si>
  <si>
    <t>TOCACHE</t>
  </si>
  <si>
    <t>NUEVO PROGRESO</t>
  </si>
  <si>
    <t>021502</t>
  </si>
  <si>
    <t>021504</t>
  </si>
  <si>
    <t>HUACASCHUQUE</t>
  </si>
  <si>
    <t>021505</t>
  </si>
  <si>
    <t>HUANDOVAL</t>
  </si>
  <si>
    <t>130813</t>
  </si>
  <si>
    <t>URPAY</t>
  </si>
  <si>
    <t>221004</t>
  </si>
  <si>
    <t>SHUNTE</t>
  </si>
  <si>
    <t>131007</t>
  </si>
  <si>
    <t>SANTA CRUZ DE CHUCA</t>
  </si>
  <si>
    <t>040809</t>
  </si>
  <si>
    <t>TAURIA</t>
  </si>
  <si>
    <t>040310</t>
  </si>
  <si>
    <t>JAQUI</t>
  </si>
  <si>
    <t>040808</t>
  </si>
  <si>
    <t>SAYLA</t>
  </si>
  <si>
    <t>210103</t>
  </si>
  <si>
    <t>AMANTANI</t>
  </si>
  <si>
    <t>120431</t>
  </si>
  <si>
    <t>SINCOS</t>
  </si>
  <si>
    <t>120114</t>
  </si>
  <si>
    <t>EL TAMBO</t>
  </si>
  <si>
    <t>150717</t>
  </si>
  <si>
    <t>SAN BARTOLOME</t>
  </si>
  <si>
    <t>120210</t>
  </si>
  <si>
    <t>MATAHUASI</t>
  </si>
  <si>
    <t>190108</t>
  </si>
  <si>
    <t>SAN FCO.DE ASIS DE YARUSYAC</t>
  </si>
  <si>
    <t>100501</t>
  </si>
  <si>
    <t>LLATA</t>
  </si>
  <si>
    <t>040807</t>
  </si>
  <si>
    <t>QUECHUALLA</t>
  </si>
  <si>
    <t>040811</t>
  </si>
  <si>
    <t>TORO</t>
  </si>
  <si>
    <t>210901</t>
  </si>
  <si>
    <t>210205</t>
  </si>
  <si>
    <t>CAMINACA</t>
  </si>
  <si>
    <t>040607</t>
  </si>
  <si>
    <t>SALAMANCA</t>
  </si>
  <si>
    <t>210706</t>
  </si>
  <si>
    <t>210210</t>
  </si>
  <si>
    <t>SAMAN</t>
  </si>
  <si>
    <t>040801</t>
  </si>
  <si>
    <t>COTAHUASI</t>
  </si>
  <si>
    <t>040515</t>
  </si>
  <si>
    <t>SIBAYO</t>
  </si>
  <si>
    <t>210701</t>
  </si>
  <si>
    <t>210704</t>
  </si>
  <si>
    <t>NICASIO</t>
  </si>
  <si>
    <t>210903</t>
  </si>
  <si>
    <t>HUAYRAPATA</t>
  </si>
  <si>
    <t>210202</t>
  </si>
  <si>
    <t>ACHAYA</t>
  </si>
  <si>
    <t>040311</t>
  </si>
  <si>
    <t>LOMAS</t>
  </si>
  <si>
    <t>040810</t>
  </si>
  <si>
    <t>TOMEPAMPA</t>
  </si>
  <si>
    <t>040406</t>
  </si>
  <si>
    <t>CHOCO</t>
  </si>
  <si>
    <t>040803</t>
  </si>
  <si>
    <t>CHARCANA</t>
  </si>
  <si>
    <t>210606</t>
  </si>
  <si>
    <t>ROSASPATA</t>
  </si>
  <si>
    <t>080802</t>
  </si>
  <si>
    <t>CONDOROMA</t>
  </si>
  <si>
    <t>210710</t>
  </si>
  <si>
    <t>VILAVILA</t>
  </si>
  <si>
    <t>040802</t>
  </si>
  <si>
    <t>ALCA</t>
  </si>
  <si>
    <t>210601</t>
  </si>
  <si>
    <t>210608</t>
  </si>
  <si>
    <t>VILQUE CHICO</t>
  </si>
  <si>
    <t>210206</t>
  </si>
  <si>
    <t>CHUPA</t>
  </si>
  <si>
    <t>210705</t>
  </si>
  <si>
    <t>OCUVIRI</t>
  </si>
  <si>
    <t>220106</t>
  </si>
  <si>
    <t>YANTALO</t>
  </si>
  <si>
    <t>060808</t>
  </si>
  <si>
    <t>140310</t>
  </si>
  <si>
    <t>SALAS</t>
  </si>
  <si>
    <t>160511</t>
  </si>
  <si>
    <t>YAQUERANA</t>
  </si>
  <si>
    <t>160501</t>
  </si>
  <si>
    <t>160507</t>
  </si>
  <si>
    <t>SAQUENA</t>
  </si>
  <si>
    <t>150723</t>
  </si>
  <si>
    <t>SAN MATEO DE OTAO</t>
  </si>
  <si>
    <t>150728</t>
  </si>
  <si>
    <t>SANTA EULALIA</t>
  </si>
  <si>
    <t>120401</t>
  </si>
  <si>
    <t>020702</t>
  </si>
  <si>
    <t>SAN NICOLAS</t>
  </si>
  <si>
    <t>021305</t>
  </si>
  <si>
    <t>021602</t>
  </si>
  <si>
    <t>HUAYLLAN</t>
  </si>
  <si>
    <t>021303</t>
  </si>
  <si>
    <t>ELEAZAR GUZMAN BARRON</t>
  </si>
  <si>
    <t>021802</t>
  </si>
  <si>
    <t>CACERES DEL PERU</t>
  </si>
  <si>
    <t>021204</t>
  </si>
  <si>
    <t>021308</t>
  </si>
  <si>
    <t>MUSGA</t>
  </si>
  <si>
    <t>101101</t>
  </si>
  <si>
    <t>CHAVINILLO</t>
  </si>
  <si>
    <t>100109</t>
  </si>
  <si>
    <t>SANTA MARIA DEL VALLE</t>
  </si>
  <si>
    <t>250203</t>
  </si>
  <si>
    <t>TAHUANIA</t>
  </si>
  <si>
    <t>100104</t>
  </si>
  <si>
    <t>CHURUBAMBA</t>
  </si>
  <si>
    <t>100311</t>
  </si>
  <si>
    <t>MARIAS</t>
  </si>
  <si>
    <t>100112</t>
  </si>
  <si>
    <t>YACUS</t>
  </si>
  <si>
    <t>061112</t>
  </si>
  <si>
    <t>TONGOD</t>
  </si>
  <si>
    <t>021707</t>
  </si>
  <si>
    <t>PAMPAS CHICO</t>
  </si>
  <si>
    <t>021708</t>
  </si>
  <si>
    <t>PARARIN</t>
  </si>
  <si>
    <t>101003</t>
  </si>
  <si>
    <t>JIVIA</t>
  </si>
  <si>
    <t>020509</t>
  </si>
  <si>
    <t>HUASTA</t>
  </si>
  <si>
    <t>021706</t>
  </si>
  <si>
    <t>MARCA</t>
  </si>
  <si>
    <t>010516</t>
  </si>
  <si>
    <t>010107</t>
  </si>
  <si>
    <t>GRANADA</t>
  </si>
  <si>
    <t>010117</t>
  </si>
  <si>
    <t>QUINJALCA</t>
  </si>
  <si>
    <t>010311</t>
  </si>
  <si>
    <t>VALERA</t>
  </si>
  <si>
    <t>060611</t>
  </si>
  <si>
    <t>060602</t>
  </si>
  <si>
    <t>CALLAYUC</t>
  </si>
  <si>
    <t>220508</t>
  </si>
  <si>
    <t>SAN ROQUE DE CUMBAZA</t>
  </si>
  <si>
    <t>010304</t>
  </si>
  <si>
    <t>COROSHA</t>
  </si>
  <si>
    <t>010704</t>
  </si>
  <si>
    <t>EL MILAGRO</t>
  </si>
  <si>
    <t>160505</t>
  </si>
  <si>
    <t>MAQUIA</t>
  </si>
  <si>
    <t>060803</t>
  </si>
  <si>
    <t>CHONTALI</t>
  </si>
  <si>
    <t>060809</t>
  </si>
  <si>
    <t>SALLIQUE</t>
  </si>
  <si>
    <t>010201</t>
  </si>
  <si>
    <t>060407</t>
  </si>
  <si>
    <t>010511</t>
  </si>
  <si>
    <t>MARIA</t>
  </si>
  <si>
    <t>010519</t>
  </si>
  <si>
    <t>SAN JUAN DE LOPECANCHA</t>
  </si>
  <si>
    <t>220901</t>
  </si>
  <si>
    <t>TARAPOTO</t>
  </si>
  <si>
    <t>220903</t>
  </si>
  <si>
    <t>CACATACHI</t>
  </si>
  <si>
    <t>110304</t>
  </si>
  <si>
    <t>MARCONA</t>
  </si>
  <si>
    <t>210214</t>
  </si>
  <si>
    <t>SANTIAGO DE PUPUJA</t>
  </si>
  <si>
    <t>040517</t>
  </si>
  <si>
    <t>TISCO</t>
  </si>
  <si>
    <t>210207</t>
  </si>
  <si>
    <t>JOSE DOMINGO CHOQUEHUANCA</t>
  </si>
  <si>
    <t>210603</t>
  </si>
  <si>
    <t>HUATASANI</t>
  </si>
  <si>
    <t>210203</t>
  </si>
  <si>
    <t>ARAPA</t>
  </si>
  <si>
    <t>110401</t>
  </si>
  <si>
    <t>PALPA</t>
  </si>
  <si>
    <t>211002</t>
  </si>
  <si>
    <t>ANANEA</t>
  </si>
  <si>
    <t>210208</t>
  </si>
  <si>
    <t>211001</t>
  </si>
  <si>
    <t>PUTINA</t>
  </si>
  <si>
    <t>080505</t>
  </si>
  <si>
    <t>LAYO</t>
  </si>
  <si>
    <t>211005</t>
  </si>
  <si>
    <t>SINA</t>
  </si>
  <si>
    <t>080507</t>
  </si>
  <si>
    <t>QUEHUE</t>
  </si>
  <si>
    <t>110404</t>
  </si>
  <si>
    <t>080604</t>
  </si>
  <si>
    <t>MARANGANI</t>
  </si>
  <si>
    <t>211206</t>
  </si>
  <si>
    <t>QUIACA</t>
  </si>
  <si>
    <t>110104</t>
  </si>
  <si>
    <t>OCUCAJE</t>
  </si>
  <si>
    <t>210209</t>
  </si>
  <si>
    <t>POTONI</t>
  </si>
  <si>
    <t>030303</t>
  </si>
  <si>
    <t>HUAQUIRCA</t>
  </si>
  <si>
    <t>080707</t>
  </si>
  <si>
    <t>030307</t>
  </si>
  <si>
    <t>SABAINO</t>
  </si>
  <si>
    <t>030713</t>
  </si>
  <si>
    <t>VIRUNDO</t>
  </si>
  <si>
    <t>210808</t>
  </si>
  <si>
    <t>211202</t>
  </si>
  <si>
    <t>CUYOCUYO</t>
  </si>
  <si>
    <t>080503</t>
  </si>
  <si>
    <t>KUNTURKANKI</t>
  </si>
  <si>
    <t>080502</t>
  </si>
  <si>
    <t>CHECCA</t>
  </si>
  <si>
    <t>080708</t>
  </si>
  <si>
    <t>VELILLE</t>
  </si>
  <si>
    <t>210211</t>
  </si>
  <si>
    <t>SAN ANTON</t>
  </si>
  <si>
    <t>030304</t>
  </si>
  <si>
    <t>JUAN ESPINOZA MEDRANO</t>
  </si>
  <si>
    <t>080701</t>
  </si>
  <si>
    <t>030406</t>
  </si>
  <si>
    <t>COTARUSE</t>
  </si>
  <si>
    <t>030301</t>
  </si>
  <si>
    <t>030403</t>
  </si>
  <si>
    <t>CARAYBAMBA</t>
  </si>
  <si>
    <t>080504</t>
  </si>
  <si>
    <t>LANGUI</t>
  </si>
  <si>
    <t>110106</t>
  </si>
  <si>
    <t>PARCONA</t>
  </si>
  <si>
    <t>110101</t>
  </si>
  <si>
    <t>110103</t>
  </si>
  <si>
    <t>LOS AQUIJES</t>
  </si>
  <si>
    <t>110405</t>
  </si>
  <si>
    <t>TIBILLO</t>
  </si>
  <si>
    <t>080603</t>
  </si>
  <si>
    <t>COMBAPATA</t>
  </si>
  <si>
    <t>081006</t>
  </si>
  <si>
    <t>OMACHA</t>
  </si>
  <si>
    <t>030407</t>
  </si>
  <si>
    <t>HUAYLLO</t>
  </si>
  <si>
    <t>030408</t>
  </si>
  <si>
    <t>JUSTO APU SAHUARAURA</t>
  </si>
  <si>
    <t>030414</t>
  </si>
  <si>
    <t>TAPAIRIHUA</t>
  </si>
  <si>
    <t>090614</t>
  </si>
  <si>
    <t>SANTIAGO DE QUIRAHUARA</t>
  </si>
  <si>
    <t>030714</t>
  </si>
  <si>
    <t>CURASCO</t>
  </si>
  <si>
    <t>210310</t>
  </si>
  <si>
    <t>USICAYOS</t>
  </si>
  <si>
    <t>110112</t>
  </si>
  <si>
    <t>SUBTANJALLA</t>
  </si>
  <si>
    <t>030708</t>
  </si>
  <si>
    <t>PROGRESO</t>
  </si>
  <si>
    <t>080202</t>
  </si>
  <si>
    <t>ACOPIA</t>
  </si>
  <si>
    <t>110102</t>
  </si>
  <si>
    <t>030701</t>
  </si>
  <si>
    <t>CHUQUIBAMBILLA</t>
  </si>
  <si>
    <t>090606</t>
  </si>
  <si>
    <t>OCOYO</t>
  </si>
  <si>
    <t>210804</t>
  </si>
  <si>
    <t>LLALLI</t>
  </si>
  <si>
    <t>110303</t>
  </si>
  <si>
    <t>EL INGENIO</t>
  </si>
  <si>
    <t>210212</t>
  </si>
  <si>
    <t>SAN JOSE</t>
  </si>
  <si>
    <t>080803</t>
  </si>
  <si>
    <t>110402</t>
  </si>
  <si>
    <t>LLIPATA</t>
  </si>
  <si>
    <t>211208</t>
  </si>
  <si>
    <t>YANAHUAYA</t>
  </si>
  <si>
    <t>030305</t>
  </si>
  <si>
    <t>OROPESA</t>
  </si>
  <si>
    <t>110403</t>
  </si>
  <si>
    <t>030401</t>
  </si>
  <si>
    <t>CHALHUANCA</t>
  </si>
  <si>
    <t>210306</t>
  </si>
  <si>
    <t>CRUCERO</t>
  </si>
  <si>
    <t>080501</t>
  </si>
  <si>
    <t>YANAOCA</t>
  </si>
  <si>
    <t>030705</t>
  </si>
  <si>
    <t>MAMARA</t>
  </si>
  <si>
    <t>210802</t>
  </si>
  <si>
    <t>ANTAUTA</t>
  </si>
  <si>
    <t>080601</t>
  </si>
  <si>
    <t>SICUANI</t>
  </si>
  <si>
    <t>030711</t>
  </si>
  <si>
    <t>TURPAY</t>
  </si>
  <si>
    <t>080703</t>
  </si>
  <si>
    <t>CHAMACA</t>
  </si>
  <si>
    <t>030709</t>
  </si>
  <si>
    <t>080506</t>
  </si>
  <si>
    <t>080205</t>
  </si>
  <si>
    <t>POMACANCHI</t>
  </si>
  <si>
    <t>090603</t>
  </si>
  <si>
    <t>CORDOVA</t>
  </si>
  <si>
    <t>080702</t>
  </si>
  <si>
    <t>CAPACMARCA</t>
  </si>
  <si>
    <t>030416</t>
  </si>
  <si>
    <t>TORAYA</t>
  </si>
  <si>
    <t>110110</t>
  </si>
  <si>
    <t>211205</t>
  </si>
  <si>
    <t>PHARA</t>
  </si>
  <si>
    <t>030206</t>
  </si>
  <si>
    <t>HUAYANA</t>
  </si>
  <si>
    <t>090612</t>
  </si>
  <si>
    <t>030214</t>
  </si>
  <si>
    <t>SAN MIGUEL DE CHACCRAMPA</t>
  </si>
  <si>
    <t>030404</t>
  </si>
  <si>
    <t>CHAPIMARCA</t>
  </si>
  <si>
    <t>110114</t>
  </si>
  <si>
    <t>YAUCA DEL ROSARIO</t>
  </si>
  <si>
    <t>090608</t>
  </si>
  <si>
    <t>QUERCO</t>
  </si>
  <si>
    <t>030703</t>
  </si>
  <si>
    <t>GAMARRA</t>
  </si>
  <si>
    <t>030212</t>
  </si>
  <si>
    <t>SAN ANTONIO DE CACHI</t>
  </si>
  <si>
    <t>210305</t>
  </si>
  <si>
    <t>CORANI</t>
  </si>
  <si>
    <t>080605</t>
  </si>
  <si>
    <t>PITUMARCA</t>
  </si>
  <si>
    <t>030218</t>
  </si>
  <si>
    <t>TURPO</t>
  </si>
  <si>
    <t>110506</t>
  </si>
  <si>
    <t>SAN ANDRES</t>
  </si>
  <si>
    <t>030501</t>
  </si>
  <si>
    <t>TAMBOBAMBA</t>
  </si>
  <si>
    <t>081212</t>
  </si>
  <si>
    <t>QUIQUIJANA</t>
  </si>
  <si>
    <t>080206</t>
  </si>
  <si>
    <t>RONDOCAN</t>
  </si>
  <si>
    <t>030205</t>
  </si>
  <si>
    <t>HUANCARAY</t>
  </si>
  <si>
    <t>081007</t>
  </si>
  <si>
    <t>PACCARITAMBO</t>
  </si>
  <si>
    <t>110508</t>
  </si>
  <si>
    <t>TUPAC AMARU INCA</t>
  </si>
  <si>
    <t>030106</t>
  </si>
  <si>
    <t>ABANCAY</t>
  </si>
  <si>
    <t>LAMBRAMA</t>
  </si>
  <si>
    <t>110501</t>
  </si>
  <si>
    <t>080207</t>
  </si>
  <si>
    <t>SANGARARA</t>
  </si>
  <si>
    <t>030405</t>
  </si>
  <si>
    <t>081008</t>
  </si>
  <si>
    <t>PILLPINTO</t>
  </si>
  <si>
    <t>210301</t>
  </si>
  <si>
    <t>MACUSANI</t>
  </si>
  <si>
    <t>081002</t>
  </si>
  <si>
    <t>ACCHA</t>
  </si>
  <si>
    <t>030505</t>
  </si>
  <si>
    <t>MARA</t>
  </si>
  <si>
    <t>030704</t>
  </si>
  <si>
    <t>HUAYLLATI</t>
  </si>
  <si>
    <t>030102</t>
  </si>
  <si>
    <t>CHACOCHE</t>
  </si>
  <si>
    <t>030702</t>
  </si>
  <si>
    <t>CURPAHUASI</t>
  </si>
  <si>
    <t>080203</t>
  </si>
  <si>
    <t>ACOS</t>
  </si>
  <si>
    <t>080602</t>
  </si>
  <si>
    <t>CHECACUPE</t>
  </si>
  <si>
    <t>030217</t>
  </si>
  <si>
    <t>TUMAY HUARACA</t>
  </si>
  <si>
    <t>211209</t>
  </si>
  <si>
    <t>ALTO INAMBARI</t>
  </si>
  <si>
    <t>030203</t>
  </si>
  <si>
    <t>CHIARA</t>
  </si>
  <si>
    <t>080201</t>
  </si>
  <si>
    <t>030411</t>
  </si>
  <si>
    <t>030409</t>
  </si>
  <si>
    <t>LUCRE</t>
  </si>
  <si>
    <t>090605</t>
  </si>
  <si>
    <t>LARAMARCA</t>
  </si>
  <si>
    <t>110108</t>
  </si>
  <si>
    <t>081004</t>
  </si>
  <si>
    <t>COLCHA</t>
  </si>
  <si>
    <t>081206</t>
  </si>
  <si>
    <t>CUSIPATA</t>
  </si>
  <si>
    <t>030415</t>
  </si>
  <si>
    <t>TINTAY</t>
  </si>
  <si>
    <t>030103</t>
  </si>
  <si>
    <t>CIRCA</t>
  </si>
  <si>
    <t>030503</t>
  </si>
  <si>
    <t>COYLLURQUI</t>
  </si>
  <si>
    <t>081003</t>
  </si>
  <si>
    <t>CCAPI</t>
  </si>
  <si>
    <t>110505</t>
  </si>
  <si>
    <t>PARACAS</t>
  </si>
  <si>
    <t>090611</t>
  </si>
  <si>
    <t>SAN FRANCISCO DE SANGAYAICO</t>
  </si>
  <si>
    <t>110109</t>
  </si>
  <si>
    <t>SAN JOSE DE LOS MOLINOS</t>
  </si>
  <si>
    <t>081207</t>
  </si>
  <si>
    <t>HUARO</t>
  </si>
  <si>
    <t>030107</t>
  </si>
  <si>
    <t>PICHIRHUA</t>
  </si>
  <si>
    <t>030502</t>
  </si>
  <si>
    <t>210112</t>
  </si>
  <si>
    <t>PLATERIA</t>
  </si>
  <si>
    <t>081208</t>
  </si>
  <si>
    <t>030603</t>
  </si>
  <si>
    <t>COCHARCAS</t>
  </si>
  <si>
    <t>030101</t>
  </si>
  <si>
    <t>030109</t>
  </si>
  <si>
    <t>TAMBURCO</t>
  </si>
  <si>
    <t>030209</t>
  </si>
  <si>
    <t>PACUCHA</t>
  </si>
  <si>
    <t>080102</t>
  </si>
  <si>
    <t>CCORCA</t>
  </si>
  <si>
    <t>090117</t>
  </si>
  <si>
    <t>090208</t>
  </si>
  <si>
    <t>ROSARIO</t>
  </si>
  <si>
    <t>151012</t>
  </si>
  <si>
    <t>HONGOS</t>
  </si>
  <si>
    <t>150502</t>
  </si>
  <si>
    <t>ASIA</t>
  </si>
  <si>
    <t>151008</t>
  </si>
  <si>
    <t>CATAHUASI</t>
  </si>
  <si>
    <t>151006</t>
  </si>
  <si>
    <t>CACRA</t>
  </si>
  <si>
    <t>080905</t>
  </si>
  <si>
    <t>OCOBAMBA</t>
  </si>
  <si>
    <t>151023</t>
  </si>
  <si>
    <t>PUTINZA</t>
  </si>
  <si>
    <t>090206</t>
  </si>
  <si>
    <t>PAUCARA</t>
  </si>
  <si>
    <t>090114</t>
  </si>
  <si>
    <t>170102</t>
  </si>
  <si>
    <t>INAMBARI</t>
  </si>
  <si>
    <t>090202</t>
  </si>
  <si>
    <t>090102</t>
  </si>
  <si>
    <t>ACOBAMBILLA</t>
  </si>
  <si>
    <t>150509</t>
  </si>
  <si>
    <t>MALA</t>
  </si>
  <si>
    <t>151031</t>
  </si>
  <si>
    <t>TUPE</t>
  </si>
  <si>
    <t>150513</t>
  </si>
  <si>
    <t>150113</t>
  </si>
  <si>
    <t>JESUS MARIA</t>
  </si>
  <si>
    <t>090304</t>
  </si>
  <si>
    <t>CCOCHACCASA</t>
  </si>
  <si>
    <t>151020</t>
  </si>
  <si>
    <t>MADEAN</t>
  </si>
  <si>
    <t>080904</t>
  </si>
  <si>
    <t>MARANURA</t>
  </si>
  <si>
    <t>090403</t>
  </si>
  <si>
    <t>AURAHUA</t>
  </si>
  <si>
    <t>090303</t>
  </si>
  <si>
    <t>CALLANMARCA</t>
  </si>
  <si>
    <t>151032</t>
  </si>
  <si>
    <t>151009</t>
  </si>
  <si>
    <t>CHOCOS</t>
  </si>
  <si>
    <t>150609</t>
  </si>
  <si>
    <t>SAN MIGUEL DE ACOS</t>
  </si>
  <si>
    <t>150601</t>
  </si>
  <si>
    <t>120804</t>
  </si>
  <si>
    <t>MARCAPOMACOCHA</t>
  </si>
  <si>
    <t>080105</t>
  </si>
  <si>
    <t>SAN SEBASTIAN</t>
  </si>
  <si>
    <t>081211</t>
  </si>
  <si>
    <t>151029</t>
  </si>
  <si>
    <t>TAURIPAMPA</t>
  </si>
  <si>
    <t>090110</t>
  </si>
  <si>
    <t>MANTA</t>
  </si>
  <si>
    <t>090109</t>
  </si>
  <si>
    <t>LARIA</t>
  </si>
  <si>
    <t>080408</t>
  </si>
  <si>
    <t>YANATILE</t>
  </si>
  <si>
    <t>090119</t>
  </si>
  <si>
    <t>HUANDO</t>
  </si>
  <si>
    <t>120204</t>
  </si>
  <si>
    <t>CHAMBARA</t>
  </si>
  <si>
    <t>120132</t>
  </si>
  <si>
    <t>150730</t>
  </si>
  <si>
    <t>SANTIAGO DE TUNA</t>
  </si>
  <si>
    <t>150715</t>
  </si>
  <si>
    <t>SAN ANDRES DE TUPICOCHA</t>
  </si>
  <si>
    <t>120202</t>
  </si>
  <si>
    <t>150721</t>
  </si>
  <si>
    <t>SAN LORENZO DE QUINTI</t>
  </si>
  <si>
    <t>151003</t>
  </si>
  <si>
    <t>AYAUCA</t>
  </si>
  <si>
    <t>150124</t>
  </si>
  <si>
    <t>PUCUSANA</t>
  </si>
  <si>
    <t>150138</t>
  </si>
  <si>
    <t>SANTA MARIA DEL MAR</t>
  </si>
  <si>
    <t>090116</t>
  </si>
  <si>
    <t>VILCA</t>
  </si>
  <si>
    <t>090105</t>
  </si>
  <si>
    <t>CUENCA</t>
  </si>
  <si>
    <t>080107</t>
  </si>
  <si>
    <t>SAYLLA</t>
  </si>
  <si>
    <t>030608</t>
  </si>
  <si>
    <t>RANRACANCHA</t>
  </si>
  <si>
    <t>030216</t>
  </si>
  <si>
    <t>TALAVERA</t>
  </si>
  <si>
    <t>120111</t>
  </si>
  <si>
    <t>CHUPURO</t>
  </si>
  <si>
    <t>150108</t>
  </si>
  <si>
    <t>CHORRILLOS</t>
  </si>
  <si>
    <t>120136</t>
  </si>
  <si>
    <t>VIQUES</t>
  </si>
  <si>
    <t>150726</t>
  </si>
  <si>
    <t>SANGALLAYA</t>
  </si>
  <si>
    <t>150104</t>
  </si>
  <si>
    <t>BARRANCO</t>
  </si>
  <si>
    <t>150731</t>
  </si>
  <si>
    <t>SANTO DOMINGO DE LOS OLLERO</t>
  </si>
  <si>
    <t>150143</t>
  </si>
  <si>
    <t>VILLA MARIA DEL TRIUNFO</t>
  </si>
  <si>
    <t>150133</t>
  </si>
  <si>
    <t>SAN JUAN DE MIRAFLORES</t>
  </si>
  <si>
    <t>120121</t>
  </si>
  <si>
    <t>HUAYUCACHI</t>
  </si>
  <si>
    <t>120903</t>
  </si>
  <si>
    <t>CHONGOS BAJO</t>
  </si>
  <si>
    <t>150711</t>
  </si>
  <si>
    <t>LANGA</t>
  </si>
  <si>
    <t>151021</t>
  </si>
  <si>
    <t>150122</t>
  </si>
  <si>
    <t>150706</t>
  </si>
  <si>
    <t>090709</t>
  </si>
  <si>
    <t>HUARIBAMBA</t>
  </si>
  <si>
    <t>150141</t>
  </si>
  <si>
    <t>SURQUILLO</t>
  </si>
  <si>
    <t>080104</t>
  </si>
  <si>
    <t>081204</t>
  </si>
  <si>
    <t>CCARHUAYO</t>
  </si>
  <si>
    <t>150718</t>
  </si>
  <si>
    <t>SAN DAMIAN</t>
  </si>
  <si>
    <t>120413</t>
  </si>
  <si>
    <t>120423</t>
  </si>
  <si>
    <t>PACCHA</t>
  </si>
  <si>
    <t>120128</t>
  </si>
  <si>
    <t>QUILCAS</t>
  </si>
  <si>
    <t>120124</t>
  </si>
  <si>
    <t>120420</t>
  </si>
  <si>
    <t>MUQUI</t>
  </si>
  <si>
    <t>170201</t>
  </si>
  <si>
    <t>MANU</t>
  </si>
  <si>
    <t>120207</t>
  </si>
  <si>
    <t>HEROINAS TOLEDO</t>
  </si>
  <si>
    <t>120127</t>
  </si>
  <si>
    <t>QUICHUAY</t>
  </si>
  <si>
    <t>120421</t>
  </si>
  <si>
    <t>MUQUIYAUYO</t>
  </si>
  <si>
    <t>120409</t>
  </si>
  <si>
    <t>HUARIPAMPA</t>
  </si>
  <si>
    <t>120122</t>
  </si>
  <si>
    <t>INGENIO</t>
  </si>
  <si>
    <t>120428</t>
  </si>
  <si>
    <t>SAN LORENZO</t>
  </si>
  <si>
    <t>120407</t>
  </si>
  <si>
    <t>EL MANTARO</t>
  </si>
  <si>
    <t>150732</t>
  </si>
  <si>
    <t>SURCO</t>
  </si>
  <si>
    <t>120430</t>
  </si>
  <si>
    <t>SAUSA</t>
  </si>
  <si>
    <t>120425</t>
  </si>
  <si>
    <t>PARCO</t>
  </si>
  <si>
    <t>150807</t>
  </si>
  <si>
    <t>LEONCIO PRADO</t>
  </si>
  <si>
    <t>120607</t>
  </si>
  <si>
    <t>RIO NEGRO</t>
  </si>
  <si>
    <t>120708</t>
  </si>
  <si>
    <t>SAN PEDRO DE CAJAS</t>
  </si>
  <si>
    <t>120501</t>
  </si>
  <si>
    <t>120503</t>
  </si>
  <si>
    <t>ONDORES</t>
  </si>
  <si>
    <t>120704</t>
  </si>
  <si>
    <t>HUASAHUASI</t>
  </si>
  <si>
    <t>150811</t>
  </si>
  <si>
    <t>SAYAN</t>
  </si>
  <si>
    <t>150806</t>
  </si>
  <si>
    <t>090508</t>
  </si>
  <si>
    <t>SAN MIGUEL DE MAYOCC</t>
  </si>
  <si>
    <t>090505</t>
  </si>
  <si>
    <t>090504</t>
  </si>
  <si>
    <t>EL CARMEN</t>
  </si>
  <si>
    <t>030104</t>
  </si>
  <si>
    <t>CURAHUASI</t>
  </si>
  <si>
    <t>080103</t>
  </si>
  <si>
    <t>POROY</t>
  </si>
  <si>
    <t>030602</t>
  </si>
  <si>
    <t>ANCO-HUALLO</t>
  </si>
  <si>
    <t>080101</t>
  </si>
  <si>
    <t>090616</t>
  </si>
  <si>
    <t>081102</t>
  </si>
  <si>
    <t>CAICAY</t>
  </si>
  <si>
    <t>081105</t>
  </si>
  <si>
    <t>HUANCARANI</t>
  </si>
  <si>
    <t>081205</t>
  </si>
  <si>
    <t>CCATCA</t>
  </si>
  <si>
    <t>090609</t>
  </si>
  <si>
    <t>QUITO-ARMA</t>
  </si>
  <si>
    <t>030601</t>
  </si>
  <si>
    <t>030219</t>
  </si>
  <si>
    <t>KAQUIABAMBA</t>
  </si>
  <si>
    <t>090408</t>
  </si>
  <si>
    <t>HUAMATAMBO</t>
  </si>
  <si>
    <t>090312</t>
  </si>
  <si>
    <t>SECCLLA</t>
  </si>
  <si>
    <t>150514</t>
  </si>
  <si>
    <t>090402</t>
  </si>
  <si>
    <t>ARMA</t>
  </si>
  <si>
    <t>080908</t>
  </si>
  <si>
    <t>SANTA TERESA</t>
  </si>
  <si>
    <t>211210</t>
  </si>
  <si>
    <t>SAN PEDRO DE PUTINA PUNCU</t>
  </si>
  <si>
    <t>110203</t>
  </si>
  <si>
    <t>CHAVIN</t>
  </si>
  <si>
    <t>150507</t>
  </si>
  <si>
    <t>IMPERIAL</t>
  </si>
  <si>
    <t>110209</t>
  </si>
  <si>
    <t>SAN PEDRO DE HUACARPANA</t>
  </si>
  <si>
    <t>151005</t>
  </si>
  <si>
    <t>080903</t>
  </si>
  <si>
    <t>HUAYOPATA</t>
  </si>
  <si>
    <t>090701</t>
  </si>
  <si>
    <t>151010</t>
  </si>
  <si>
    <t>120106</t>
  </si>
  <si>
    <t>CHICCHE</t>
  </si>
  <si>
    <t>151004</t>
  </si>
  <si>
    <t>151025</t>
  </si>
  <si>
    <t>QUINOCAY</t>
  </si>
  <si>
    <t>151024</t>
  </si>
  <si>
    <t>QUINCHES</t>
  </si>
  <si>
    <t>120112</t>
  </si>
  <si>
    <t>COLCA</t>
  </si>
  <si>
    <t>151002</t>
  </si>
  <si>
    <t>ALIS</t>
  </si>
  <si>
    <t>151017</t>
  </si>
  <si>
    <t>150127</t>
  </si>
  <si>
    <t>PUNTA NEGRA</t>
  </si>
  <si>
    <t>090713</t>
  </si>
  <si>
    <t>QUISHUAR</t>
  </si>
  <si>
    <t>150713</t>
  </si>
  <si>
    <t>MARIATANA</t>
  </si>
  <si>
    <t>151026</t>
  </si>
  <si>
    <t>SAN JOAQUIN</t>
  </si>
  <si>
    <t>120113</t>
  </si>
  <si>
    <t>CULLHUAS</t>
  </si>
  <si>
    <t>170203</t>
  </si>
  <si>
    <t>070104</t>
  </si>
  <si>
    <t>LA PERLA</t>
  </si>
  <si>
    <t>150134</t>
  </si>
  <si>
    <t>150136</t>
  </si>
  <si>
    <t>080304</t>
  </si>
  <si>
    <t>CHINCHAYPUJIO</t>
  </si>
  <si>
    <t>080308</t>
  </si>
  <si>
    <t>PUCYURA</t>
  </si>
  <si>
    <t>030202</t>
  </si>
  <si>
    <t>ANDARAPA</t>
  </si>
  <si>
    <t>080303</t>
  </si>
  <si>
    <t>CACHIMAYO</t>
  </si>
  <si>
    <t>080406</t>
  </si>
  <si>
    <t>SAN SALVADOR</t>
  </si>
  <si>
    <t>211203</t>
  </si>
  <si>
    <t>LIMBANI</t>
  </si>
  <si>
    <t>030606</t>
  </si>
  <si>
    <t>ONGOY</t>
  </si>
  <si>
    <t>080307</t>
  </si>
  <si>
    <t>MOLLEPATA</t>
  </si>
  <si>
    <t>080306</t>
  </si>
  <si>
    <t>LIMATAMBO</t>
  </si>
  <si>
    <t>080405</t>
  </si>
  <si>
    <t>PISAC</t>
  </si>
  <si>
    <t>090413</t>
  </si>
  <si>
    <t>TICRAPO</t>
  </si>
  <si>
    <t>080305</t>
  </si>
  <si>
    <t>HUAROCONDO</t>
  </si>
  <si>
    <t>081305</t>
  </si>
  <si>
    <t>MARAS</t>
  </si>
  <si>
    <t>080403</t>
  </si>
  <si>
    <t>LAMAY</t>
  </si>
  <si>
    <t>081303</t>
  </si>
  <si>
    <t>HUAYLLABAMBA</t>
  </si>
  <si>
    <t>110202</t>
  </si>
  <si>
    <t>ALTO LARAN</t>
  </si>
  <si>
    <t>081104</t>
  </si>
  <si>
    <t>COLQUEPATA</t>
  </si>
  <si>
    <t>081307</t>
  </si>
  <si>
    <t>YUCAY</t>
  </si>
  <si>
    <t>150142</t>
  </si>
  <si>
    <t>VILLA EL SALVADOR</t>
  </si>
  <si>
    <t>150126</t>
  </si>
  <si>
    <t>PUNTA HERMOSA</t>
  </si>
  <si>
    <t>081209</t>
  </si>
  <si>
    <t>MARCAPATA</t>
  </si>
  <si>
    <t>050618</t>
  </si>
  <si>
    <t>LUCANAS</t>
  </si>
  <si>
    <t>SAN PEDRO DE PALCO</t>
  </si>
  <si>
    <t>050908</t>
  </si>
  <si>
    <t>SUCRE</t>
  </si>
  <si>
    <t>SAN PEDRO DE LARCAY</t>
  </si>
  <si>
    <t>050905</t>
  </si>
  <si>
    <t>050907</t>
  </si>
  <si>
    <t>PAICO</t>
  </si>
  <si>
    <t>050302</t>
  </si>
  <si>
    <t>HUANCA SANCOS</t>
  </si>
  <si>
    <t>CARAPO</t>
  </si>
  <si>
    <t>051103</t>
  </si>
  <si>
    <t>VILCAS HUAMAN</t>
  </si>
  <si>
    <t>CARHUANCA</t>
  </si>
  <si>
    <t>050304</t>
  </si>
  <si>
    <t>SANTIAGO DE LUCANAMARCA</t>
  </si>
  <si>
    <t>051105</t>
  </si>
  <si>
    <t>HUAMBALPA</t>
  </si>
  <si>
    <t>051005</t>
  </si>
  <si>
    <t>VICTOR FAJARDO</t>
  </si>
  <si>
    <t>CANARIA</t>
  </si>
  <si>
    <t>050909</t>
  </si>
  <si>
    <t>SAN SALVADOR DE QUIJE</t>
  </si>
  <si>
    <t>050901</t>
  </si>
  <si>
    <t>QUEROBAMBA</t>
  </si>
  <si>
    <t>050904</t>
  </si>
  <si>
    <t>CHILCAYOC</t>
  </si>
  <si>
    <t>051106</t>
  </si>
  <si>
    <t>050903</t>
  </si>
  <si>
    <t>CHALCOS</t>
  </si>
  <si>
    <t>050303</t>
  </si>
  <si>
    <t>SACSAMARCA</t>
  </si>
  <si>
    <t>051010</t>
  </si>
  <si>
    <t>HUAYA</t>
  </si>
  <si>
    <t>050301</t>
  </si>
  <si>
    <t>SANCOS</t>
  </si>
  <si>
    <t>030108</t>
  </si>
  <si>
    <t>SAN PEDRO DE CACHORA</t>
  </si>
  <si>
    <t>080407</t>
  </si>
  <si>
    <t>TARAY</t>
  </si>
  <si>
    <t>080309</t>
  </si>
  <si>
    <t>ZURITE</t>
  </si>
  <si>
    <t>110211</t>
  </si>
  <si>
    <t>TAMBO DE MORA</t>
  </si>
  <si>
    <t>030208</t>
  </si>
  <si>
    <t>PACOBAMBA</t>
  </si>
  <si>
    <t>110210</t>
  </si>
  <si>
    <t>SUNAMPE</t>
  </si>
  <si>
    <t>110205</t>
  </si>
  <si>
    <t>080301</t>
  </si>
  <si>
    <t>080302</t>
  </si>
  <si>
    <t>ANCAHUASI</t>
  </si>
  <si>
    <t>030105</t>
  </si>
  <si>
    <t>HUANIPACA</t>
  </si>
  <si>
    <t>030605</t>
  </si>
  <si>
    <t>090610</t>
  </si>
  <si>
    <t>SAN ANTONIO DE CUSICANCHA</t>
  </si>
  <si>
    <t>081302</t>
  </si>
  <si>
    <t>CHINCHERO</t>
  </si>
  <si>
    <t>210309</t>
  </si>
  <si>
    <t>SAN GABAN</t>
  </si>
  <si>
    <t>080402</t>
  </si>
  <si>
    <t>COYA</t>
  </si>
  <si>
    <t>110502</t>
  </si>
  <si>
    <t>HUANCANO</t>
  </si>
  <si>
    <t>120126</t>
  </si>
  <si>
    <t>090302</t>
  </si>
  <si>
    <t>ANCHONGA</t>
  </si>
  <si>
    <t>170204</t>
  </si>
  <si>
    <t>HUEPETUHE</t>
  </si>
  <si>
    <t>110207</t>
  </si>
  <si>
    <t>090407</t>
  </si>
  <si>
    <t>HUACHOS</t>
  </si>
  <si>
    <t>210303</t>
  </si>
  <si>
    <t>AYAPATA</t>
  </si>
  <si>
    <t>081101</t>
  </si>
  <si>
    <t>081306</t>
  </si>
  <si>
    <t>OLLANTAYTAMBO</t>
  </si>
  <si>
    <t>081304</t>
  </si>
  <si>
    <t>MACHUPICCHU</t>
  </si>
  <si>
    <t>110208</t>
  </si>
  <si>
    <t>SAN JUAN DE YANAC</t>
  </si>
  <si>
    <t>081203</t>
  </si>
  <si>
    <t>CAMANTI</t>
  </si>
  <si>
    <t>150501</t>
  </si>
  <si>
    <t>090412</t>
  </si>
  <si>
    <t>TANTARA</t>
  </si>
  <si>
    <t>081103</t>
  </si>
  <si>
    <t>CHALLABAMBA</t>
  </si>
  <si>
    <t>150714</t>
  </si>
  <si>
    <t>RICARDO PALMA</t>
  </si>
  <si>
    <t>120101</t>
  </si>
  <si>
    <t>120211</t>
  </si>
  <si>
    <t>MITO</t>
  </si>
  <si>
    <t>090101</t>
  </si>
  <si>
    <t>081106</t>
  </si>
  <si>
    <t>090111</t>
  </si>
  <si>
    <t>150506</t>
  </si>
  <si>
    <t>COAYLLO</t>
  </si>
  <si>
    <t>090112</t>
  </si>
  <si>
    <t>MOYA</t>
  </si>
  <si>
    <t>090115</t>
  </si>
  <si>
    <t>PILCHACA</t>
  </si>
  <si>
    <t>151022</t>
  </si>
  <si>
    <t>OMAS</t>
  </si>
  <si>
    <t>151016</t>
  </si>
  <si>
    <t>HUANTAN</t>
  </si>
  <si>
    <t>090107</t>
  </si>
  <si>
    <t>HUAYLLAHUARA</t>
  </si>
  <si>
    <t>150129</t>
  </si>
  <si>
    <t>SAN BARTOLO</t>
  </si>
  <si>
    <t>151001</t>
  </si>
  <si>
    <t>090702</t>
  </si>
  <si>
    <t>ACOSTAMBO</t>
  </si>
  <si>
    <t>090703</t>
  </si>
  <si>
    <t>ACRAQUIA</t>
  </si>
  <si>
    <t>120104</t>
  </si>
  <si>
    <t>CARHUACALLANGA</t>
  </si>
  <si>
    <t>080906</t>
  </si>
  <si>
    <t>QUELLOUNO</t>
  </si>
  <si>
    <t>150503</t>
  </si>
  <si>
    <t>CALANGO</t>
  </si>
  <si>
    <t>120120</t>
  </si>
  <si>
    <t>HUASICANCHA</t>
  </si>
  <si>
    <t>120105</t>
  </si>
  <si>
    <t>CHACAPAMPA</t>
  </si>
  <si>
    <t>151013</t>
  </si>
  <si>
    <t>HUAMPARA</t>
  </si>
  <si>
    <t>120108</t>
  </si>
  <si>
    <t>CHONGOS ALTO</t>
  </si>
  <si>
    <t>090704</t>
  </si>
  <si>
    <t>AHUAYCHA</t>
  </si>
  <si>
    <t>151018</t>
  </si>
  <si>
    <t>LARAOS</t>
  </si>
  <si>
    <t>151007</t>
  </si>
  <si>
    <t>CARANIA</t>
  </si>
  <si>
    <t>090706</t>
  </si>
  <si>
    <t>DANIEL HERNANDEZ</t>
  </si>
  <si>
    <t>090710</t>
  </si>
  <si>
    <t>150505</t>
  </si>
  <si>
    <t>CHILCA</t>
  </si>
  <si>
    <t>150710</t>
  </si>
  <si>
    <t>LAHUAYTAMBO</t>
  </si>
  <si>
    <t>150123</t>
  </si>
  <si>
    <t>PACHACAMAC</t>
  </si>
  <si>
    <t>120905</t>
  </si>
  <si>
    <t>HUAMANCACA CHICO</t>
  </si>
  <si>
    <t>150115</t>
  </si>
  <si>
    <t>LA VICTORIA</t>
  </si>
  <si>
    <t>150114</t>
  </si>
  <si>
    <t>LA MOLINA</t>
  </si>
  <si>
    <t>070102</t>
  </si>
  <si>
    <t>150105</t>
  </si>
  <si>
    <t>120107</t>
  </si>
  <si>
    <t>120133</t>
  </si>
  <si>
    <t>SAPALLANGA</t>
  </si>
  <si>
    <t>120901</t>
  </si>
  <si>
    <t>150725</t>
  </si>
  <si>
    <t>SAN PEDRO DE HUANCAYRE</t>
  </si>
  <si>
    <t>090715</t>
  </si>
  <si>
    <t>SALCAHUASI</t>
  </si>
  <si>
    <t>120907</t>
  </si>
  <si>
    <t>SAN JUAN DE JARPA</t>
  </si>
  <si>
    <t>120902</t>
  </si>
  <si>
    <t>AHUAC</t>
  </si>
  <si>
    <t>151030</t>
  </si>
  <si>
    <t>TOMAS</t>
  </si>
  <si>
    <t>090717</t>
  </si>
  <si>
    <t>SURCUBAMBA</t>
  </si>
  <si>
    <t>150137</t>
  </si>
  <si>
    <t>SANTA ANITA</t>
  </si>
  <si>
    <t>120125</t>
  </si>
  <si>
    <t>PILCOMAYO</t>
  </si>
  <si>
    <t>120904</t>
  </si>
  <si>
    <t>HUACHAC</t>
  </si>
  <si>
    <t>150109</t>
  </si>
  <si>
    <t>CIENEGUILLA</t>
  </si>
  <si>
    <t>090716</t>
  </si>
  <si>
    <t>SAN MARCOS DE ROCCHAC</t>
  </si>
  <si>
    <t>120214</t>
  </si>
  <si>
    <t>SAN JOSE DE QUERO</t>
  </si>
  <si>
    <t>090707</t>
  </si>
  <si>
    <t>151014</t>
  </si>
  <si>
    <t>HUANCAYA</t>
  </si>
  <si>
    <t>151028</t>
  </si>
  <si>
    <t>TANTA</t>
  </si>
  <si>
    <t>120134</t>
  </si>
  <si>
    <t>SICAYA</t>
  </si>
  <si>
    <t>160510</t>
  </si>
  <si>
    <t>JENARO HERRERA</t>
  </si>
  <si>
    <t>120809</t>
  </si>
  <si>
    <t>SUITUCANCHA</t>
  </si>
  <si>
    <t>120416</t>
  </si>
  <si>
    <t>MASMA</t>
  </si>
  <si>
    <t>120408</t>
  </si>
  <si>
    <t>HUAMALI</t>
  </si>
  <si>
    <t>120405</t>
  </si>
  <si>
    <t>CANCHAYLLO</t>
  </si>
  <si>
    <t>120410</t>
  </si>
  <si>
    <t>HUERTAS</t>
  </si>
  <si>
    <t>120411</t>
  </si>
  <si>
    <t>JANJAILLO</t>
  </si>
  <si>
    <t>120417</t>
  </si>
  <si>
    <t>MASMA CHICCHE</t>
  </si>
  <si>
    <t>120412</t>
  </si>
  <si>
    <t>150724</t>
  </si>
  <si>
    <t>SAN PEDRO DE CASTA</t>
  </si>
  <si>
    <t>120415</t>
  </si>
  <si>
    <t>MARCO</t>
  </si>
  <si>
    <t>120424</t>
  </si>
  <si>
    <t>PANCAN</t>
  </si>
  <si>
    <t>120406</t>
  </si>
  <si>
    <t>CURICACA</t>
  </si>
  <si>
    <t>150701</t>
  </si>
  <si>
    <t>MATUCANA</t>
  </si>
  <si>
    <t>150708</t>
  </si>
  <si>
    <t>HUANZA</t>
  </si>
  <si>
    <t>120801</t>
  </si>
  <si>
    <t>LA OROYA</t>
  </si>
  <si>
    <t>150712</t>
  </si>
  <si>
    <t>120427</t>
  </si>
  <si>
    <t>RICRAN</t>
  </si>
  <si>
    <t>120703</t>
  </si>
  <si>
    <t>HUARICOLCA</t>
  </si>
  <si>
    <t>120418</t>
  </si>
  <si>
    <t>MOLINOS</t>
  </si>
  <si>
    <t>120403</t>
  </si>
  <si>
    <t>APATA</t>
  </si>
  <si>
    <t>120206</t>
  </si>
  <si>
    <t>COMAS</t>
  </si>
  <si>
    <t>150403</t>
  </si>
  <si>
    <t>HUAMANTANGA</t>
  </si>
  <si>
    <t>150401</t>
  </si>
  <si>
    <t>120805</t>
  </si>
  <si>
    <t>MOROCOCHA</t>
  </si>
  <si>
    <t>150605</t>
  </si>
  <si>
    <t>CHANCAY</t>
  </si>
  <si>
    <t>170103</t>
  </si>
  <si>
    <t>LAS PIEDRAS</t>
  </si>
  <si>
    <t>120701</t>
  </si>
  <si>
    <t>150604</t>
  </si>
  <si>
    <t>AUCALLAMA</t>
  </si>
  <si>
    <t>120709</t>
  </si>
  <si>
    <t>TAPO</t>
  </si>
  <si>
    <t>120603</t>
  </si>
  <si>
    <t>LLAYLLA</t>
  </si>
  <si>
    <t>150406</t>
  </si>
  <si>
    <t>SAN BUENAVENTURA</t>
  </si>
  <si>
    <t>120806</t>
  </si>
  <si>
    <t>170303</t>
  </si>
  <si>
    <t>120705</t>
  </si>
  <si>
    <t>150611</t>
  </si>
  <si>
    <t>SUMBILCA</t>
  </si>
  <si>
    <t>170202</t>
  </si>
  <si>
    <t>FITZCARRALD</t>
  </si>
  <si>
    <t>150404</t>
  </si>
  <si>
    <t>HUAROS</t>
  </si>
  <si>
    <t>120702</t>
  </si>
  <si>
    <t>150603</t>
  </si>
  <si>
    <t>ATAVILLOS BAJO</t>
  </si>
  <si>
    <t>120605</t>
  </si>
  <si>
    <t>PAMPA HERMOSA</t>
  </si>
  <si>
    <t>120602</t>
  </si>
  <si>
    <t>COVIRIALI</t>
  </si>
  <si>
    <t>120419</t>
  </si>
  <si>
    <t>MONOBAMBA</t>
  </si>
  <si>
    <t>150608</t>
  </si>
  <si>
    <t>PACARAOS</t>
  </si>
  <si>
    <t>070103</t>
  </si>
  <si>
    <t>CARMEN DE LA LEGUA REYNOSO</t>
  </si>
  <si>
    <t>150101</t>
  </si>
  <si>
    <t>150111</t>
  </si>
  <si>
    <t>EL AGUSTINO</t>
  </si>
  <si>
    <t>150128</t>
  </si>
  <si>
    <t>RIMAC</t>
  </si>
  <si>
    <t>150103</t>
  </si>
  <si>
    <t>ATE</t>
  </si>
  <si>
    <t>150107</t>
  </si>
  <si>
    <t>CHACLACAYO</t>
  </si>
  <si>
    <t>150112</t>
  </si>
  <si>
    <t>070101</t>
  </si>
  <si>
    <t>150135</t>
  </si>
  <si>
    <t>SAN MARTIN DE PORRES</t>
  </si>
  <si>
    <t>150117</t>
  </si>
  <si>
    <t>LOS OLIVOS</t>
  </si>
  <si>
    <t>150110</t>
  </si>
  <si>
    <t>150118</t>
  </si>
  <si>
    <t>LURIGANCHO</t>
  </si>
  <si>
    <t>150132</t>
  </si>
  <si>
    <t>SAN JUAN DE LURIGANCHO</t>
  </si>
  <si>
    <t>070106</t>
  </si>
  <si>
    <t>VENTANILLA</t>
  </si>
  <si>
    <t>150125</t>
  </si>
  <si>
    <t>PUENTE PIEDRA</t>
  </si>
  <si>
    <t>150808</t>
  </si>
  <si>
    <t>PACCHO</t>
  </si>
  <si>
    <t>090205</t>
  </si>
  <si>
    <t>MARCAS</t>
  </si>
  <si>
    <t>120135</t>
  </si>
  <si>
    <t>SANTO DOMINGO DE ACOBAMBA</t>
  </si>
  <si>
    <t>120429</t>
  </si>
  <si>
    <t>SAN PEDRO DE CHUNAN</t>
  </si>
  <si>
    <t>150722</t>
  </si>
  <si>
    <t>SAN MATEO</t>
  </si>
  <si>
    <t>150719</t>
  </si>
  <si>
    <t>SAN JUAN DE IRIS</t>
  </si>
  <si>
    <t>150716</t>
  </si>
  <si>
    <t>120432</t>
  </si>
  <si>
    <t>TUNAN MARCA</t>
  </si>
  <si>
    <t>120802</t>
  </si>
  <si>
    <t>CHACAPALPA</t>
  </si>
  <si>
    <t>120803</t>
  </si>
  <si>
    <t>HUAY-HUAY</t>
  </si>
  <si>
    <t>120422</t>
  </si>
  <si>
    <t>PACA</t>
  </si>
  <si>
    <t>150707</t>
  </si>
  <si>
    <t>HUACHUPAMPA</t>
  </si>
  <si>
    <t>120433</t>
  </si>
  <si>
    <t>150402</t>
  </si>
  <si>
    <t>ARAHUAY</t>
  </si>
  <si>
    <t>120810</t>
  </si>
  <si>
    <t>130504</t>
  </si>
  <si>
    <t>HUASO</t>
  </si>
  <si>
    <t>221005</t>
  </si>
  <si>
    <t>UCHIZA</t>
  </si>
  <si>
    <t>131201</t>
  </si>
  <si>
    <t>130107</t>
  </si>
  <si>
    <t>MOCHE</t>
  </si>
  <si>
    <t>220708</t>
  </si>
  <si>
    <t>SHAMBOYACU</t>
  </si>
  <si>
    <t>140107</t>
  </si>
  <si>
    <t>022005</t>
  </si>
  <si>
    <t>QUILLO</t>
  </si>
  <si>
    <t>021002</t>
  </si>
  <si>
    <t>ANRA</t>
  </si>
  <si>
    <t>022002</t>
  </si>
  <si>
    <t>CASCAPARA</t>
  </si>
  <si>
    <t>020801</t>
  </si>
  <si>
    <t>022004</t>
  </si>
  <si>
    <t>MATACOTO</t>
  </si>
  <si>
    <t>020609</t>
  </si>
  <si>
    <t>SHILLA</t>
  </si>
  <si>
    <t>021207</t>
  </si>
  <si>
    <t>PUEBLO LIBRE</t>
  </si>
  <si>
    <t>020703</t>
  </si>
  <si>
    <t>YAUYA</t>
  </si>
  <si>
    <t>021306</t>
  </si>
  <si>
    <t>LLUMPA</t>
  </si>
  <si>
    <t>021205</t>
  </si>
  <si>
    <t>MATO</t>
  </si>
  <si>
    <t>021307</t>
  </si>
  <si>
    <t>022008</t>
  </si>
  <si>
    <t>YANAMA</t>
  </si>
  <si>
    <t>021704</t>
  </si>
  <si>
    <t>HUAYLLAPAMPA</t>
  </si>
  <si>
    <t>061201</t>
  </si>
  <si>
    <t>220406</t>
  </si>
  <si>
    <t>TINGO DE SAPOSOA</t>
  </si>
  <si>
    <t>061110</t>
  </si>
  <si>
    <t>SAN GREGORIO</t>
  </si>
  <si>
    <t>220203</t>
  </si>
  <si>
    <t>BAJO BIAVO</t>
  </si>
  <si>
    <t>060108</t>
  </si>
  <si>
    <t>061113</t>
  </si>
  <si>
    <t>UNION AGUA BLANCA</t>
  </si>
  <si>
    <t>061105</t>
  </si>
  <si>
    <t>EL PRADO</t>
  </si>
  <si>
    <t>130304</t>
  </si>
  <si>
    <t>LONGOTEA</t>
  </si>
  <si>
    <t>130402</t>
  </si>
  <si>
    <t>PACANGA</t>
  </si>
  <si>
    <t>220206</t>
  </si>
  <si>
    <t>SAN RAFAEL</t>
  </si>
  <si>
    <t>060308</t>
  </si>
  <si>
    <t>OXAMARCA</t>
  </si>
  <si>
    <t>130905</t>
  </si>
  <si>
    <t>MARCABAL</t>
  </si>
  <si>
    <t>060502</t>
  </si>
  <si>
    <t>CHILETE</t>
  </si>
  <si>
    <t>220202</t>
  </si>
  <si>
    <t>ALTO BIAVO</t>
  </si>
  <si>
    <t>060106</t>
  </si>
  <si>
    <t>JESUS</t>
  </si>
  <si>
    <t>060507</t>
  </si>
  <si>
    <t>TANTARICA</t>
  </si>
  <si>
    <t>060508</t>
  </si>
  <si>
    <t>YONAN</t>
  </si>
  <si>
    <t>060109</t>
  </si>
  <si>
    <t>060107</t>
  </si>
  <si>
    <t>LLACANORA</t>
  </si>
  <si>
    <t>061004</t>
  </si>
  <si>
    <t>GREGORIO PITA</t>
  </si>
  <si>
    <t>130401</t>
  </si>
  <si>
    <t>220605</t>
  </si>
  <si>
    <t>PAJARILLO</t>
  </si>
  <si>
    <t>060111</t>
  </si>
  <si>
    <t>NAMORA</t>
  </si>
  <si>
    <t>061202</t>
  </si>
  <si>
    <t>SAN BERNARDINO</t>
  </si>
  <si>
    <t>130306</t>
  </si>
  <si>
    <t>UCUNCHA</t>
  </si>
  <si>
    <t>061203</t>
  </si>
  <si>
    <t>220204</t>
  </si>
  <si>
    <t>130704</t>
  </si>
  <si>
    <t>060104</t>
  </si>
  <si>
    <t>COSPAN</t>
  </si>
  <si>
    <t>061005</t>
  </si>
  <si>
    <t>ICHOCAN</t>
  </si>
  <si>
    <t>060204</t>
  </si>
  <si>
    <t>SITACOCHA</t>
  </si>
  <si>
    <t>130703</t>
  </si>
  <si>
    <t>JEQUETEPEQUE</t>
  </si>
  <si>
    <t>130705</t>
  </si>
  <si>
    <t>060504</t>
  </si>
  <si>
    <t>GUZMANGO</t>
  </si>
  <si>
    <t>061006</t>
  </si>
  <si>
    <t>JOSE MANUEL QUIROZ</t>
  </si>
  <si>
    <t>060506</t>
  </si>
  <si>
    <t>SANTA CRUZ DE TOLED</t>
  </si>
  <si>
    <t>060102</t>
  </si>
  <si>
    <t>250101</t>
  </si>
  <si>
    <t>CALLERIA</t>
  </si>
  <si>
    <t>061001</t>
  </si>
  <si>
    <t>PEDRO GALVEZ</t>
  </si>
  <si>
    <t>060110</t>
  </si>
  <si>
    <t>MATARA</t>
  </si>
  <si>
    <t>060112</t>
  </si>
  <si>
    <t>130702</t>
  </si>
  <si>
    <t>GUADALUPE</t>
  </si>
  <si>
    <t>060501</t>
  </si>
  <si>
    <t>020401</t>
  </si>
  <si>
    <t>CHACAS</t>
  </si>
  <si>
    <t>130802</t>
  </si>
  <si>
    <t>BULDIBUYO</t>
  </si>
  <si>
    <t>131002</t>
  </si>
  <si>
    <t>ANGASMARCA</t>
  </si>
  <si>
    <t>250105</t>
  </si>
  <si>
    <t>YARINACOCHA</t>
  </si>
  <si>
    <t>130803</t>
  </si>
  <si>
    <t>CHILLIA</t>
  </si>
  <si>
    <t>021509</t>
  </si>
  <si>
    <t>131004</t>
  </si>
  <si>
    <t>MOLLEBAMBA</t>
  </si>
  <si>
    <t>130105</t>
  </si>
  <si>
    <t>LA ESPERANZA</t>
  </si>
  <si>
    <t>221001</t>
  </si>
  <si>
    <t>130502</t>
  </si>
  <si>
    <t>CALAMARCA</t>
  </si>
  <si>
    <t>130102</t>
  </si>
  <si>
    <t>EL PORVENIR</t>
  </si>
  <si>
    <t>130807</t>
  </si>
  <si>
    <t>ONGON</t>
  </si>
  <si>
    <t>130805</t>
  </si>
  <si>
    <t>HUAYLILLAS</t>
  </si>
  <si>
    <t>130111</t>
  </si>
  <si>
    <t>VICTOR LARCO HERRERA</t>
  </si>
  <si>
    <t>021503</t>
  </si>
  <si>
    <t>CONCHUCOS</t>
  </si>
  <si>
    <t>131001</t>
  </si>
  <si>
    <t>130101</t>
  </si>
  <si>
    <t>131005</t>
  </si>
  <si>
    <t>130103</t>
  </si>
  <si>
    <t>FLORENCIA DE MORA</t>
  </si>
  <si>
    <t>061002</t>
  </si>
  <si>
    <t>060202</t>
  </si>
  <si>
    <t>CACHACHI</t>
  </si>
  <si>
    <t>100317</t>
  </si>
  <si>
    <t>RIPAN</t>
  </si>
  <si>
    <t>100322</t>
  </si>
  <si>
    <t>SILLAPATA</t>
  </si>
  <si>
    <t>020201</t>
  </si>
  <si>
    <t>100321</t>
  </si>
  <si>
    <t>SHUNQUI</t>
  </si>
  <si>
    <t>020508</t>
  </si>
  <si>
    <t>HUALLANCA</t>
  </si>
  <si>
    <t>020202</t>
  </si>
  <si>
    <t>CORIS</t>
  </si>
  <si>
    <t>101107</t>
  </si>
  <si>
    <t>021103</t>
  </si>
  <si>
    <t>CULEBRAS</t>
  </si>
  <si>
    <t>021702</t>
  </si>
  <si>
    <t>CATAC</t>
  </si>
  <si>
    <t>060306</t>
  </si>
  <si>
    <t>JOSE GALVEZ</t>
  </si>
  <si>
    <t>060101</t>
  </si>
  <si>
    <t>140103</t>
  </si>
  <si>
    <t>ETEN</t>
  </si>
  <si>
    <t>220701</t>
  </si>
  <si>
    <t>061108</t>
  </si>
  <si>
    <t>NANCHOC</t>
  </si>
  <si>
    <t>220201</t>
  </si>
  <si>
    <t>060309</t>
  </si>
  <si>
    <t>SOROCHUCO</t>
  </si>
  <si>
    <t>010106</t>
  </si>
  <si>
    <t>020601</t>
  </si>
  <si>
    <t>020603</t>
  </si>
  <si>
    <t>AMASHCA</t>
  </si>
  <si>
    <t>022007</t>
  </si>
  <si>
    <t>SHUPLUY</t>
  </si>
  <si>
    <t>021807</t>
  </si>
  <si>
    <t>SAMANCO</t>
  </si>
  <si>
    <t>021013</t>
  </si>
  <si>
    <t>RAPAYAN</t>
  </si>
  <si>
    <t>021001</t>
  </si>
  <si>
    <t>021004</t>
  </si>
  <si>
    <t>CHAVIN DE HUANTAR</t>
  </si>
  <si>
    <t>100504</t>
  </si>
  <si>
    <t>JACAS GRANDE</t>
  </si>
  <si>
    <t>021014</t>
  </si>
  <si>
    <t>020101</t>
  </si>
  <si>
    <t>100509</t>
  </si>
  <si>
    <t>250401</t>
  </si>
  <si>
    <t>PURUS</t>
  </si>
  <si>
    <t>130302</t>
  </si>
  <si>
    <t>BAMBAMARCA</t>
  </si>
  <si>
    <t>061003</t>
  </si>
  <si>
    <t>EDUARDO VILLANUEVA</t>
  </si>
  <si>
    <t>021705</t>
  </si>
  <si>
    <t>LLACLLIN</t>
  </si>
  <si>
    <t>101001</t>
  </si>
  <si>
    <t>100208</t>
  </si>
  <si>
    <t>TOMAY KICHWA</t>
  </si>
  <si>
    <t>101002</t>
  </si>
  <si>
    <t>130305</t>
  </si>
  <si>
    <t>UCHUMARCA</t>
  </si>
  <si>
    <t>220404</t>
  </si>
  <si>
    <t>PISCOYACU</t>
  </si>
  <si>
    <t>061102</t>
  </si>
  <si>
    <t>160602</t>
  </si>
  <si>
    <t>INAHUAYA</t>
  </si>
  <si>
    <t>220706</t>
  </si>
  <si>
    <t>061101</t>
  </si>
  <si>
    <t>060310</t>
  </si>
  <si>
    <t>150301</t>
  </si>
  <si>
    <t>020502</t>
  </si>
  <si>
    <t>ABELARDO PARDO LEZAMETA</t>
  </si>
  <si>
    <t>190204</t>
  </si>
  <si>
    <t>PAUCAR</t>
  </si>
  <si>
    <t>150302</t>
  </si>
  <si>
    <t>COPA</t>
  </si>
  <si>
    <t>021406</t>
  </si>
  <si>
    <t>CONGAS</t>
  </si>
  <si>
    <t>020512</t>
  </si>
  <si>
    <t>MANGAS</t>
  </si>
  <si>
    <t>021401</t>
  </si>
  <si>
    <t>020511</t>
  </si>
  <si>
    <t>LA PRIMAVERA</t>
  </si>
  <si>
    <t>021403</t>
  </si>
  <si>
    <t>CAJAMARQUILLA</t>
  </si>
  <si>
    <t>020514</t>
  </si>
  <si>
    <t>SAN MIGUEL DE CORPANQUI</t>
  </si>
  <si>
    <t>100206</t>
  </si>
  <si>
    <t>SAN FRANCISCO</t>
  </si>
  <si>
    <t>100207</t>
  </si>
  <si>
    <t>020510</t>
  </si>
  <si>
    <t>HUAYLLACAYAN</t>
  </si>
  <si>
    <t>020513</t>
  </si>
  <si>
    <t>PACLLON</t>
  </si>
  <si>
    <t>020515</t>
  </si>
  <si>
    <t>TICLLOS</t>
  </si>
  <si>
    <t>021903</t>
  </si>
  <si>
    <t>ALFONSO UGARTE</t>
  </si>
  <si>
    <t>100702</t>
  </si>
  <si>
    <t>CHOLON</t>
  </si>
  <si>
    <t>021906</t>
  </si>
  <si>
    <t>250107</t>
  </si>
  <si>
    <t>MANANTAY</t>
  </si>
  <si>
    <t>020904</t>
  </si>
  <si>
    <t>CUSCA</t>
  </si>
  <si>
    <t>021511</t>
  </si>
  <si>
    <t>TAUCA</t>
  </si>
  <si>
    <t>130811</t>
  </si>
  <si>
    <t>SANTIAGO DE CHALLAS</t>
  </si>
  <si>
    <t>021501</t>
  </si>
  <si>
    <t>021908</t>
  </si>
  <si>
    <t>RAGASH</t>
  </si>
  <si>
    <t>021402</t>
  </si>
  <si>
    <t>ACAS</t>
  </si>
  <si>
    <t>190103</t>
  </si>
  <si>
    <t>HUARIACA</t>
  </si>
  <si>
    <t>021410</t>
  </si>
  <si>
    <t>SANTIAGO DE CHILCAS</t>
  </si>
  <si>
    <t>190205</t>
  </si>
  <si>
    <t>SAN PEDRO DE PILLAO</t>
  </si>
  <si>
    <t>190106</t>
  </si>
  <si>
    <t>PALLANCHACRA</t>
  </si>
  <si>
    <t>190207</t>
  </si>
  <si>
    <t>TAPUC</t>
  </si>
  <si>
    <t>021408</t>
  </si>
  <si>
    <t>SAN CRISTOBAL DE RAJAN</t>
  </si>
  <si>
    <t>021407</t>
  </si>
  <si>
    <t>LLIPA</t>
  </si>
  <si>
    <t>190206</t>
  </si>
  <si>
    <t>SANTA ANA DE TUSI</t>
  </si>
  <si>
    <t>190202</t>
  </si>
  <si>
    <t>CHACAYAN</t>
  </si>
  <si>
    <t>020506</t>
  </si>
  <si>
    <t>CANIS</t>
  </si>
  <si>
    <t>021709</t>
  </si>
  <si>
    <t>TAPACOCHA</t>
  </si>
  <si>
    <t>021102</t>
  </si>
  <si>
    <t>COCHAPETI</t>
  </si>
  <si>
    <t>170301</t>
  </si>
  <si>
    <t>100803</t>
  </si>
  <si>
    <t>MOLINO</t>
  </si>
  <si>
    <t>101103</t>
  </si>
  <si>
    <t>CHACABAMBA</t>
  </si>
  <si>
    <t>101005</t>
  </si>
  <si>
    <t>RONDOS</t>
  </si>
  <si>
    <t>021703</t>
  </si>
  <si>
    <t>COTAPARACO</t>
  </si>
  <si>
    <t>021105</t>
  </si>
  <si>
    <t>MALVAS</t>
  </si>
  <si>
    <t>100503</t>
  </si>
  <si>
    <t>CHAVIN DE PARIARCA</t>
  </si>
  <si>
    <t>021209</t>
  </si>
  <si>
    <t>SANTO TORIBIO</t>
  </si>
  <si>
    <t>021302</t>
  </si>
  <si>
    <t>CASCA</t>
  </si>
  <si>
    <t>100402</t>
  </si>
  <si>
    <t>CANCHABAMBA</t>
  </si>
  <si>
    <t>100703</t>
  </si>
  <si>
    <t>021304</t>
  </si>
  <si>
    <t>FIDEL OLIVAS ESCUDERO</t>
  </si>
  <si>
    <t>021202</t>
  </si>
  <si>
    <t>021601</t>
  </si>
  <si>
    <t>131203</t>
  </si>
  <si>
    <t>GUADALUPITO</t>
  </si>
  <si>
    <t>021210</t>
  </si>
  <si>
    <t>YURACMARCA</t>
  </si>
  <si>
    <t>021801</t>
  </si>
  <si>
    <t>CHIMBOTE</t>
  </si>
  <si>
    <t>021804</t>
  </si>
  <si>
    <t>MACATE</t>
  </si>
  <si>
    <t>021604</t>
  </si>
  <si>
    <t>QUINUABAMBA</t>
  </si>
  <si>
    <t>020905</t>
  </si>
  <si>
    <t>LA PAMPA</t>
  </si>
  <si>
    <t>020906</t>
  </si>
  <si>
    <t>YANAC</t>
  </si>
  <si>
    <t>021909</t>
  </si>
  <si>
    <t>130503</t>
  </si>
  <si>
    <t>CARABAMBA</t>
  </si>
  <si>
    <t>130108</t>
  </si>
  <si>
    <t>POROTO</t>
  </si>
  <si>
    <t>131003</t>
  </si>
  <si>
    <t>CACHICADAN</t>
  </si>
  <si>
    <t>131006</t>
  </si>
  <si>
    <t>QUIRUVILCA</t>
  </si>
  <si>
    <t>130808</t>
  </si>
  <si>
    <t>PARCOY</t>
  </si>
  <si>
    <t>130610</t>
  </si>
  <si>
    <t>PARANDAY</t>
  </si>
  <si>
    <t>130602</t>
  </si>
  <si>
    <t>AGALLPAMPA</t>
  </si>
  <si>
    <t>130606</t>
  </si>
  <si>
    <t>LA CUESTA</t>
  </si>
  <si>
    <t>130907</t>
  </si>
  <si>
    <t>SARIN</t>
  </si>
  <si>
    <t>130904</t>
  </si>
  <si>
    <t>CURGOS</t>
  </si>
  <si>
    <t>130810</t>
  </si>
  <si>
    <t>PIAS</t>
  </si>
  <si>
    <t>130604</t>
  </si>
  <si>
    <t>CHARAT</t>
  </si>
  <si>
    <t>130601</t>
  </si>
  <si>
    <t>130901</t>
  </si>
  <si>
    <t>HUAMACHUCO</t>
  </si>
  <si>
    <t>130903</t>
  </si>
  <si>
    <t>COCHORCO</t>
  </si>
  <si>
    <t>221003</t>
  </si>
  <si>
    <t>POLVORA</t>
  </si>
  <si>
    <t>130614</t>
  </si>
  <si>
    <t>USQUIL</t>
  </si>
  <si>
    <t>130906</t>
  </si>
  <si>
    <t>SANAGORAN</t>
  </si>
  <si>
    <t>130902</t>
  </si>
  <si>
    <t>CHUGAY</t>
  </si>
  <si>
    <t>130605</t>
  </si>
  <si>
    <t>HUARANCHAL</t>
  </si>
  <si>
    <t>130809</t>
  </si>
  <si>
    <t>220709</t>
  </si>
  <si>
    <t>TINGO DE PONASA</t>
  </si>
  <si>
    <t>061111</t>
  </si>
  <si>
    <t>SAN SILVESTRE DE COCHAN</t>
  </si>
  <si>
    <t>220703</t>
  </si>
  <si>
    <t>CASPISAPA</t>
  </si>
  <si>
    <t>140109</t>
  </si>
  <si>
    <t>NUEVA ARICA</t>
  </si>
  <si>
    <t>220707</t>
  </si>
  <si>
    <t>SAN HILARION</t>
  </si>
  <si>
    <t>061109</t>
  </si>
  <si>
    <t>NIEPOS</t>
  </si>
  <si>
    <t>061204</t>
  </si>
  <si>
    <t>TUMBADEN</t>
  </si>
  <si>
    <t>140114</t>
  </si>
  <si>
    <t>061103</t>
  </si>
  <si>
    <t>CALQUIS</t>
  </si>
  <si>
    <t>140116</t>
  </si>
  <si>
    <t>CAYALTI</t>
  </si>
  <si>
    <t>060311</t>
  </si>
  <si>
    <t>UTCO</t>
  </si>
  <si>
    <t>061106</t>
  </si>
  <si>
    <t>LA FLORIDA</t>
  </si>
  <si>
    <t>140108</t>
  </si>
  <si>
    <t>MONSEFU</t>
  </si>
  <si>
    <t>140113</t>
  </si>
  <si>
    <t>REQUE</t>
  </si>
  <si>
    <t>061107</t>
  </si>
  <si>
    <t>LLAPA</t>
  </si>
  <si>
    <t>060105</t>
  </si>
  <si>
    <t>160604</t>
  </si>
  <si>
    <t>140106</t>
  </si>
  <si>
    <t>140115</t>
  </si>
  <si>
    <t>220705</t>
  </si>
  <si>
    <t>PUCACACA</t>
  </si>
  <si>
    <t>140119</t>
  </si>
  <si>
    <t>PUCALA</t>
  </si>
  <si>
    <t>140101</t>
  </si>
  <si>
    <t>061104</t>
  </si>
  <si>
    <t>CATILLUC</t>
  </si>
  <si>
    <t>140118</t>
  </si>
  <si>
    <t>POMALCA</t>
  </si>
  <si>
    <t>140311</t>
  </si>
  <si>
    <t>101006</t>
  </si>
  <si>
    <t>SAN FRANCISCO DE ASIS</t>
  </si>
  <si>
    <t>100107</t>
  </si>
  <si>
    <t>SAN FRANCISCO DE CAYRAN</t>
  </si>
  <si>
    <t>010601</t>
  </si>
  <si>
    <t>060402</t>
  </si>
  <si>
    <t>ANGUIA</t>
  </si>
  <si>
    <t>010606</t>
  </si>
  <si>
    <t>LONGAR</t>
  </si>
  <si>
    <t>010111</t>
  </si>
  <si>
    <t>LEVANTO</t>
  </si>
  <si>
    <t>060406</t>
  </si>
  <si>
    <t>CHOROPAMPA</t>
  </si>
  <si>
    <t>220505</t>
  </si>
  <si>
    <t>140102</t>
  </si>
  <si>
    <t>CHONGOYAPE</t>
  </si>
  <si>
    <t>060413</t>
  </si>
  <si>
    <t>060302</t>
  </si>
  <si>
    <t>CHUMUCH</t>
  </si>
  <si>
    <t>010602</t>
  </si>
  <si>
    <t>CHIRIMOTO</t>
  </si>
  <si>
    <t>060410</t>
  </si>
  <si>
    <t>LAJAS</t>
  </si>
  <si>
    <t>140312</t>
  </si>
  <si>
    <t>TUCUME</t>
  </si>
  <si>
    <t>010611</t>
  </si>
  <si>
    <t>TOTORA</t>
  </si>
  <si>
    <t>220305</t>
  </si>
  <si>
    <t>SHATOJA</t>
  </si>
  <si>
    <t>220302</t>
  </si>
  <si>
    <t>AGUA BLANCA</t>
  </si>
  <si>
    <t>140117</t>
  </si>
  <si>
    <t>PATAPO</t>
  </si>
  <si>
    <t>060702</t>
  </si>
  <si>
    <t>CHUGUR</t>
  </si>
  <si>
    <t>060312</t>
  </si>
  <si>
    <t>LA LIBERTAD DE PALLAN</t>
  </si>
  <si>
    <t>061303</t>
  </si>
  <si>
    <t>CATACHE</t>
  </si>
  <si>
    <t>010509</t>
  </si>
  <si>
    <t>220906</t>
  </si>
  <si>
    <t>220808</t>
  </si>
  <si>
    <t>YORONGOS</t>
  </si>
  <si>
    <t>220503</t>
  </si>
  <si>
    <t>BARRANQUITA</t>
  </si>
  <si>
    <t>060414</t>
  </si>
  <si>
    <t>PION</t>
  </si>
  <si>
    <t>010502</t>
  </si>
  <si>
    <t>CAMPORREDONDO</t>
  </si>
  <si>
    <t>140203</t>
  </si>
  <si>
    <t>INCAHUASI</t>
  </si>
  <si>
    <t>060604</t>
  </si>
  <si>
    <t>CUJILLO</t>
  </si>
  <si>
    <t>010608</t>
  </si>
  <si>
    <t>MILPUC</t>
  </si>
  <si>
    <t>220904</t>
  </si>
  <si>
    <t>CHAZUTA</t>
  </si>
  <si>
    <t>060401</t>
  </si>
  <si>
    <t>010306</t>
  </si>
  <si>
    <t>FLORIDA</t>
  </si>
  <si>
    <t>160211</t>
  </si>
  <si>
    <t>TENIENTE CESAR LOPEZ ROJAS</t>
  </si>
  <si>
    <t>060807</t>
  </si>
  <si>
    <t>POMAHUACA</t>
  </si>
  <si>
    <t>060804</t>
  </si>
  <si>
    <t>COLASAY</t>
  </si>
  <si>
    <t>060810</t>
  </si>
  <si>
    <t>SAN FELIPE</t>
  </si>
  <si>
    <t>220802</t>
  </si>
  <si>
    <t>AWAJUN</t>
  </si>
  <si>
    <t>010701</t>
  </si>
  <si>
    <t>BAGUA GRANDE</t>
  </si>
  <si>
    <t>060801</t>
  </si>
  <si>
    <t>160201</t>
  </si>
  <si>
    <t>YURIMAGUAS</t>
  </si>
  <si>
    <t>010204</t>
  </si>
  <si>
    <t>EL PARCO</t>
  </si>
  <si>
    <t>060806</t>
  </si>
  <si>
    <t>LAS PIRIAS</t>
  </si>
  <si>
    <t>160509</t>
  </si>
  <si>
    <t>TAPICHE</t>
  </si>
  <si>
    <t>160508</t>
  </si>
  <si>
    <t>SOPLIN</t>
  </si>
  <si>
    <t>010203</t>
  </si>
  <si>
    <t>COPALLIN</t>
  </si>
  <si>
    <t>060805</t>
  </si>
  <si>
    <t>HUABAL</t>
  </si>
  <si>
    <t>220103</t>
  </si>
  <si>
    <t>HABANA</t>
  </si>
  <si>
    <t>220502</t>
  </si>
  <si>
    <t>ALONSO DE ALVARADO</t>
  </si>
  <si>
    <t>060608</t>
  </si>
  <si>
    <t>SAN ANDRES DE CUTERVO</t>
  </si>
  <si>
    <t>010523</t>
  </si>
  <si>
    <t>TRITA</t>
  </si>
  <si>
    <t>140304</t>
  </si>
  <si>
    <t>JAYANCA</t>
  </si>
  <si>
    <t>010512</t>
  </si>
  <si>
    <t>OCALLI</t>
  </si>
  <si>
    <t>010114</t>
  </si>
  <si>
    <t>MOLINOPAMPA</t>
  </si>
  <si>
    <t>140302</t>
  </si>
  <si>
    <t>CHOCHOPE</t>
  </si>
  <si>
    <t>010121</t>
  </si>
  <si>
    <t>SONCHE</t>
  </si>
  <si>
    <t>220105</t>
  </si>
  <si>
    <t>SORITOR</t>
  </si>
  <si>
    <t>060609</t>
  </si>
  <si>
    <t>SAN JUAN DE CUTERVO</t>
  </si>
  <si>
    <t>160504</t>
  </si>
  <si>
    <t>EMILIO SAN MARTIN</t>
  </si>
  <si>
    <t>160210</t>
  </si>
  <si>
    <t>220805</t>
  </si>
  <si>
    <t>PARDO MIGUEL</t>
  </si>
  <si>
    <t>010202</t>
  </si>
  <si>
    <t>ARAMANGO</t>
  </si>
  <si>
    <t>160503</t>
  </si>
  <si>
    <t>CAPELO</t>
  </si>
  <si>
    <t>010312</t>
  </si>
  <si>
    <t>YAMBRASBAMBA</t>
  </si>
  <si>
    <t>160506</t>
  </si>
  <si>
    <t>PUINAHUA</t>
  </si>
  <si>
    <t>060417</t>
  </si>
  <si>
    <t>TACABAMBA</t>
  </si>
  <si>
    <t>060409</t>
  </si>
  <si>
    <t>HUAMBOS</t>
  </si>
  <si>
    <t>220907</t>
  </si>
  <si>
    <t>HUIMBAYOC</t>
  </si>
  <si>
    <t>220402</t>
  </si>
  <si>
    <t>ALTO SAPOSOA</t>
  </si>
  <si>
    <t>010522</t>
  </si>
  <si>
    <t>TINGO</t>
  </si>
  <si>
    <t>010609</t>
  </si>
  <si>
    <t>OMIA</t>
  </si>
  <si>
    <t>220905</t>
  </si>
  <si>
    <t>CHIPURANA</t>
  </si>
  <si>
    <t>220501</t>
  </si>
  <si>
    <t>010119</t>
  </si>
  <si>
    <t>SAN ISIDRO DE MAINO</t>
  </si>
  <si>
    <t>010307</t>
  </si>
  <si>
    <t>JAZAN</t>
  </si>
  <si>
    <t>060615</t>
  </si>
  <si>
    <t>TORIBIO CASANOVA</t>
  </si>
  <si>
    <t>010308</t>
  </si>
  <si>
    <t>RECTA</t>
  </si>
  <si>
    <t>220809</t>
  </si>
  <si>
    <t>YURACYACU</t>
  </si>
  <si>
    <t>160605</t>
  </si>
  <si>
    <t>SARAYACU</t>
  </si>
  <si>
    <t>010305</t>
  </si>
  <si>
    <t>CUISPES</t>
  </si>
  <si>
    <t>010310</t>
  </si>
  <si>
    <t>SHIPASBAMBA</t>
  </si>
  <si>
    <t>010302</t>
  </si>
  <si>
    <t>CHISQUILLA</t>
  </si>
  <si>
    <t>010301</t>
  </si>
  <si>
    <t>JUMBILLA</t>
  </si>
  <si>
    <t>220804</t>
  </si>
  <si>
    <t>NUEVA CAJAMARCA</t>
  </si>
  <si>
    <t>060603</t>
  </si>
  <si>
    <t>CHOROS</t>
  </si>
  <si>
    <t>060301</t>
  </si>
  <si>
    <t>140206</t>
  </si>
  <si>
    <t>010513</t>
  </si>
  <si>
    <t>OCUMAL</t>
  </si>
  <si>
    <t>010120</t>
  </si>
  <si>
    <t>SOLOCO</t>
  </si>
  <si>
    <t>061301</t>
  </si>
  <si>
    <t>010115</t>
  </si>
  <si>
    <t>MONTEVIDEO</t>
  </si>
  <si>
    <t>061310</t>
  </si>
  <si>
    <t>UTICYACU</t>
  </si>
  <si>
    <t>061305</t>
  </si>
  <si>
    <t>140201</t>
  </si>
  <si>
    <t>060307</t>
  </si>
  <si>
    <t>MIGUEL IGLESIAS</t>
  </si>
  <si>
    <t>060701</t>
  </si>
  <si>
    <t>140204</t>
  </si>
  <si>
    <t>MANUEL ANTONIO MESONES MURO</t>
  </si>
  <si>
    <t>220908</t>
  </si>
  <si>
    <t>JUAN GUERRA</t>
  </si>
  <si>
    <t>010113</t>
  </si>
  <si>
    <t>220604</t>
  </si>
  <si>
    <t>PACHIZA</t>
  </si>
  <si>
    <t>220301</t>
  </si>
  <si>
    <t>SAN JOSE DE SISA</t>
  </si>
  <si>
    <t>140305</t>
  </si>
  <si>
    <t>MOCHUMI</t>
  </si>
  <si>
    <t>010503</t>
  </si>
  <si>
    <t>COCABAMBA</t>
  </si>
  <si>
    <t>010521</t>
  </si>
  <si>
    <t>061309</t>
  </si>
  <si>
    <t>SEXI</t>
  </si>
  <si>
    <t>061304</t>
  </si>
  <si>
    <t>060408</t>
  </si>
  <si>
    <t>CONCHAN</t>
  </si>
  <si>
    <t>140303</t>
  </si>
  <si>
    <t>ILLIMO</t>
  </si>
  <si>
    <t>220511</t>
  </si>
  <si>
    <t>ZAPATERO</t>
  </si>
  <si>
    <t>060419</t>
  </si>
  <si>
    <t>CHALAMARCA</t>
  </si>
  <si>
    <t>220910</t>
  </si>
  <si>
    <t>MORALES</t>
  </si>
  <si>
    <t>010610</t>
  </si>
  <si>
    <t>160112</t>
  </si>
  <si>
    <t>BELEN</t>
  </si>
  <si>
    <t>240106</t>
  </si>
  <si>
    <t>SAN JUAN DE LA VIRGEN</t>
  </si>
  <si>
    <t>240102</t>
  </si>
  <si>
    <t>CORRALES</t>
  </si>
  <si>
    <t>240304</t>
  </si>
  <si>
    <t>PAPAYAL</t>
  </si>
  <si>
    <t>240101</t>
  </si>
  <si>
    <t>240302</t>
  </si>
  <si>
    <t>AGUAS VERDES</t>
  </si>
  <si>
    <t>160104</t>
  </si>
  <si>
    <t>INDIANA</t>
  </si>
  <si>
    <t>240301</t>
  </si>
  <si>
    <t>160108</t>
  </si>
  <si>
    <t>PUNCHANA</t>
  </si>
  <si>
    <t>220807</t>
  </si>
  <si>
    <t>SAN FERNANDO</t>
  </si>
  <si>
    <t>010702</t>
  </si>
  <si>
    <t>CAJARURO</t>
  </si>
  <si>
    <t>240203</t>
  </si>
  <si>
    <t>CANOAS DE PUNTA SAL</t>
  </si>
  <si>
    <t>160301</t>
  </si>
  <si>
    <t>NAUTA</t>
  </si>
  <si>
    <t>240202</t>
  </si>
  <si>
    <t>CASITAS</t>
  </si>
  <si>
    <t>160103</t>
  </si>
  <si>
    <t>FERNANDO LORES</t>
  </si>
  <si>
    <t>160404</t>
  </si>
  <si>
    <t>160401</t>
  </si>
  <si>
    <t>RAMON CASTILLA</t>
  </si>
  <si>
    <t>160705</t>
  </si>
  <si>
    <t>PASTAZA</t>
  </si>
  <si>
    <t>160105</t>
  </si>
  <si>
    <t>LAS AMAZONAS</t>
  </si>
  <si>
    <t>160402</t>
  </si>
  <si>
    <t>PEBAS</t>
  </si>
  <si>
    <t>160704</t>
  </si>
  <si>
    <t>MORONA</t>
  </si>
  <si>
    <t>060902</t>
  </si>
  <si>
    <t>CHIRINOS</t>
  </si>
  <si>
    <t>060907</t>
  </si>
  <si>
    <t>TABACONAS</t>
  </si>
  <si>
    <t>060901</t>
  </si>
  <si>
    <t>060905</t>
  </si>
  <si>
    <t>NAMBALLE</t>
  </si>
  <si>
    <t>060906</t>
  </si>
  <si>
    <t>SAN JOSE DE LOURDES</t>
  </si>
  <si>
    <t>060903</t>
  </si>
  <si>
    <t>HUARANGO</t>
  </si>
  <si>
    <t>010205</t>
  </si>
  <si>
    <t>IMAZA</t>
  </si>
  <si>
    <t>010402</t>
  </si>
  <si>
    <t>EL CENEPA</t>
  </si>
  <si>
    <t>010403</t>
  </si>
  <si>
    <t>RIO SANTIAGO</t>
  </si>
  <si>
    <t>200407</t>
  </si>
  <si>
    <t>SAN JUAN DE BIGOTE</t>
  </si>
  <si>
    <t>200402</t>
  </si>
  <si>
    <t>200302</t>
  </si>
  <si>
    <t>CANCHAQUE</t>
  </si>
  <si>
    <t>200404</t>
  </si>
  <si>
    <t>LA MATANZA</t>
  </si>
  <si>
    <t>200105</t>
  </si>
  <si>
    <t>CATACAOS</t>
  </si>
  <si>
    <t>200115</t>
  </si>
  <si>
    <t>200305</t>
  </si>
  <si>
    <t>LALAQUIZ</t>
  </si>
  <si>
    <t>200408</t>
  </si>
  <si>
    <t>SANTA CATALINA DE MOSSA</t>
  </si>
  <si>
    <t>200410</t>
  </si>
  <si>
    <t>YAMANGO</t>
  </si>
  <si>
    <t>200405</t>
  </si>
  <si>
    <t>200301</t>
  </si>
  <si>
    <t>200403</t>
  </si>
  <si>
    <t>CHALACO</t>
  </si>
  <si>
    <t>200101</t>
  </si>
  <si>
    <t>200104</t>
  </si>
  <si>
    <t>200409</t>
  </si>
  <si>
    <t>SANTO DOMINGO</t>
  </si>
  <si>
    <t>200401</t>
  </si>
  <si>
    <t>CHULUCANAS</t>
  </si>
  <si>
    <t>200606</t>
  </si>
  <si>
    <t>SULLANA</t>
  </si>
  <si>
    <t>MIGUEL CHECA</t>
  </si>
  <si>
    <t>200503</t>
  </si>
  <si>
    <t>PAITA</t>
  </si>
  <si>
    <t>ARENAL</t>
  </si>
  <si>
    <t>200505</t>
  </si>
  <si>
    <t>LA HUACA</t>
  </si>
  <si>
    <t>200602</t>
  </si>
  <si>
    <t>200504</t>
  </si>
  <si>
    <t>COLAN</t>
  </si>
  <si>
    <t>200303</t>
  </si>
  <si>
    <t>EL CARMEN DE LA FRONTERA</t>
  </si>
  <si>
    <t>200608</t>
  </si>
  <si>
    <t>200507</t>
  </si>
  <si>
    <t>VICHAYAL</t>
  </si>
  <si>
    <t>200202</t>
  </si>
  <si>
    <t>AYABACA</t>
  </si>
  <si>
    <t>FRIAS</t>
  </si>
  <si>
    <t>200502</t>
  </si>
  <si>
    <t>AMOTAPE</t>
  </si>
  <si>
    <t>200506</t>
  </si>
  <si>
    <t>TAMARINDO</t>
  </si>
  <si>
    <t>200206</t>
  </si>
  <si>
    <t>PACAIPAMPA</t>
  </si>
  <si>
    <t>200603</t>
  </si>
  <si>
    <t>IGNACIO ESCUDERO</t>
  </si>
  <si>
    <t>200208</t>
  </si>
  <si>
    <t>SAPILLICA</t>
  </si>
  <si>
    <t>200204</t>
  </si>
  <si>
    <t>200114</t>
  </si>
  <si>
    <t>TAMBO GRANDE</t>
  </si>
  <si>
    <t>200601</t>
  </si>
  <si>
    <t>200607</t>
  </si>
  <si>
    <t>QUERECOTILLO</t>
  </si>
  <si>
    <t>200703</t>
  </si>
  <si>
    <t>TALARA</t>
  </si>
  <si>
    <t>LA BREA</t>
  </si>
  <si>
    <t>200111</t>
  </si>
  <si>
    <t>LAS LOMAS</t>
  </si>
  <si>
    <t>200205</t>
  </si>
  <si>
    <t>MONTERO</t>
  </si>
  <si>
    <t>200207</t>
  </si>
  <si>
    <t>PAIMAS</t>
  </si>
  <si>
    <t>200209</t>
  </si>
  <si>
    <t>SICCHEZ</t>
  </si>
  <si>
    <t>200203</t>
  </si>
  <si>
    <t>JILILI</t>
  </si>
  <si>
    <t>200201</t>
  </si>
  <si>
    <t>200701</t>
  </si>
  <si>
    <t>200704</t>
  </si>
  <si>
    <t>LOBITOS</t>
  </si>
  <si>
    <t>200210</t>
  </si>
  <si>
    <t>SUYO</t>
  </si>
  <si>
    <t>200702</t>
  </si>
  <si>
    <t>EL ALTO</t>
  </si>
  <si>
    <t>200605</t>
  </si>
  <si>
    <t>MARCAVELICA</t>
  </si>
  <si>
    <t>200705</t>
  </si>
  <si>
    <t>LOS ORGANOS</t>
  </si>
  <si>
    <t>200706</t>
  </si>
  <si>
    <t>MANCORA</t>
  </si>
  <si>
    <t>200604</t>
  </si>
  <si>
    <t>LANCONES</t>
  </si>
  <si>
    <t>140308</t>
  </si>
  <si>
    <t>OLMOS</t>
  </si>
  <si>
    <t>200501</t>
  </si>
  <si>
    <t>200801</t>
  </si>
  <si>
    <t>090607</t>
  </si>
  <si>
    <t>PILPICHACA</t>
  </si>
  <si>
    <t>090311</t>
  </si>
  <si>
    <t>SANTO TOMAS DE PATA</t>
  </si>
  <si>
    <t>090310</t>
  </si>
  <si>
    <t>SAN ANTONIO DE ANTAPARCO</t>
  </si>
  <si>
    <t>090309</t>
  </si>
  <si>
    <t>JULCAMARCA</t>
  </si>
  <si>
    <t>090301</t>
  </si>
  <si>
    <t>LIRCAY</t>
  </si>
  <si>
    <t>090305</t>
  </si>
  <si>
    <t>CHINCHO</t>
  </si>
  <si>
    <t>050617</t>
  </si>
  <si>
    <t>050708</t>
  </si>
  <si>
    <t>PARINACOCHAS</t>
  </si>
  <si>
    <t>UPAHUACHO</t>
  </si>
  <si>
    <t>050621</t>
  </si>
  <si>
    <t>050615</t>
  </si>
  <si>
    <t>050703</t>
  </si>
  <si>
    <t>051011</t>
  </si>
  <si>
    <t>SARHUA</t>
  </si>
  <si>
    <t>051101</t>
  </si>
  <si>
    <t>051012</t>
  </si>
  <si>
    <t>VILCANCHOS</t>
  </si>
  <si>
    <t>050619</t>
  </si>
  <si>
    <t>050806</t>
  </si>
  <si>
    <t>PAUCAR DEL SARA SARA</t>
  </si>
  <si>
    <t>OYOLO</t>
  </si>
  <si>
    <t>050614</t>
  </si>
  <si>
    <t>SAISA</t>
  </si>
  <si>
    <t>050605</t>
  </si>
  <si>
    <t>050616</t>
  </si>
  <si>
    <t>051008</t>
  </si>
  <si>
    <t>HUAMANQUIQUIA</t>
  </si>
  <si>
    <t>051002</t>
  </si>
  <si>
    <t>ALCAMENCA</t>
  </si>
  <si>
    <t>050803</t>
  </si>
  <si>
    <t>CORCULLA</t>
  </si>
  <si>
    <t>050810</t>
  </si>
  <si>
    <t>SARA SARA</t>
  </si>
  <si>
    <t>050801</t>
  </si>
  <si>
    <t>PAUSA</t>
  </si>
  <si>
    <t>050809</t>
  </si>
  <si>
    <t>SAN JOSE DE USHUA</t>
  </si>
  <si>
    <t>050807</t>
  </si>
  <si>
    <t>PARARCA</t>
  </si>
  <si>
    <t>050705</t>
  </si>
  <si>
    <t>PULLO</t>
  </si>
  <si>
    <t>050706</t>
  </si>
  <si>
    <t>PUYUSCA</t>
  </si>
  <si>
    <t>050804</t>
  </si>
  <si>
    <t>050805</t>
  </si>
  <si>
    <t>MARCABAMBA</t>
  </si>
  <si>
    <t>050802</t>
  </si>
  <si>
    <t>COLTA</t>
  </si>
  <si>
    <t>050702</t>
  </si>
  <si>
    <t>CHUMPI</t>
  </si>
  <si>
    <t>050808</t>
  </si>
  <si>
    <t>SAN JAVIER DE ALPABAMBA</t>
  </si>
  <si>
    <t>050701</t>
  </si>
  <si>
    <t>CORACORA</t>
  </si>
  <si>
    <t>050609</t>
  </si>
  <si>
    <t>050606</t>
  </si>
  <si>
    <t>CHIPAO</t>
  </si>
  <si>
    <t>050611</t>
  </si>
  <si>
    <t>050603</t>
  </si>
  <si>
    <t>050612</t>
  </si>
  <si>
    <t>050613</t>
  </si>
  <si>
    <t>OTOCA</t>
  </si>
  <si>
    <t>050604</t>
  </si>
  <si>
    <t>CARMEN SALCEDO</t>
  </si>
  <si>
    <t>050707</t>
  </si>
  <si>
    <t>SAN FRANCISCO DE RAVACAYCO</t>
  </si>
  <si>
    <t>050911</t>
  </si>
  <si>
    <t>SORAS</t>
  </si>
  <si>
    <t>050607</t>
  </si>
  <si>
    <t>HUAC-HUAS</t>
  </si>
  <si>
    <t>050608</t>
  </si>
  <si>
    <t>LARAMATE</t>
  </si>
  <si>
    <t>050610</t>
  </si>
  <si>
    <t>LLAUTA</t>
  </si>
  <si>
    <t>050910</t>
  </si>
  <si>
    <t>SANTIAGO DE PAUCARAY</t>
  </si>
  <si>
    <t>051004</t>
  </si>
  <si>
    <t>ASQUIPATA</t>
  </si>
  <si>
    <t>050602</t>
  </si>
  <si>
    <t>AUCARA</t>
  </si>
  <si>
    <t>050906</t>
  </si>
  <si>
    <t>MORCOLLA</t>
  </si>
  <si>
    <t>051003</t>
  </si>
  <si>
    <t>APONGO</t>
  </si>
  <si>
    <t>050704</t>
  </si>
  <si>
    <t>PACAPAUSA</t>
  </si>
  <si>
    <t>050601</t>
  </si>
  <si>
    <t>PUQUIO</t>
  </si>
  <si>
    <t>050620</t>
  </si>
  <si>
    <t>SANTA ANA DE HUAYCAHUACHO</t>
  </si>
  <si>
    <t>051102</t>
  </si>
  <si>
    <t>ACCOMARCA</t>
  </si>
  <si>
    <t>050902</t>
  </si>
  <si>
    <t>051006</t>
  </si>
  <si>
    <t>CAYARA</t>
  </si>
  <si>
    <t>051009</t>
  </si>
  <si>
    <t>HUANCARAYLLA</t>
  </si>
  <si>
    <t>051007</t>
  </si>
  <si>
    <t>051107</t>
  </si>
  <si>
    <t>SAURAMA</t>
  </si>
  <si>
    <t>051001</t>
  </si>
  <si>
    <t>HUANCAPI</t>
  </si>
  <si>
    <t>050206</t>
  </si>
  <si>
    <t>CANGALLO</t>
  </si>
  <si>
    <t>TOTOS</t>
  </si>
  <si>
    <t>050204</t>
  </si>
  <si>
    <t>MARIA PARADO DE BELLIDO</t>
  </si>
  <si>
    <t>050405</t>
  </si>
  <si>
    <t>LURICOCHA</t>
  </si>
  <si>
    <t>050410</t>
  </si>
  <si>
    <t>UCHURACCAY</t>
  </si>
  <si>
    <t>050507</t>
  </si>
  <si>
    <t>050503</t>
  </si>
  <si>
    <t>AYNA</t>
  </si>
  <si>
    <t>050201</t>
  </si>
  <si>
    <t>051104</t>
  </si>
  <si>
    <t>051108</t>
  </si>
  <si>
    <t>VISCHONGO</t>
  </si>
  <si>
    <t>050203</t>
  </si>
  <si>
    <t>LOS MOROCHUCOS</t>
  </si>
  <si>
    <t>050202</t>
  </si>
  <si>
    <t>CHUSCHI</t>
  </si>
  <si>
    <t>050205</t>
  </si>
  <si>
    <t>PARAS</t>
  </si>
  <si>
    <t>050106</t>
  </si>
  <si>
    <t>HUAMANGA</t>
  </si>
  <si>
    <t>050105</t>
  </si>
  <si>
    <t>050506</t>
  </si>
  <si>
    <t>LUIS CARRANZA</t>
  </si>
  <si>
    <t>050104</t>
  </si>
  <si>
    <t>CARMEN ALTO</t>
  </si>
  <si>
    <t>050110</t>
  </si>
  <si>
    <t>050102</t>
  </si>
  <si>
    <t>ACOCRO</t>
  </si>
  <si>
    <t>050114</t>
  </si>
  <si>
    <t>VINCHOS</t>
  </si>
  <si>
    <t>050116</t>
  </si>
  <si>
    <t>050112</t>
  </si>
  <si>
    <t>SOCOS</t>
  </si>
  <si>
    <t>050113</t>
  </si>
  <si>
    <t>TAMBILLO</t>
  </si>
  <si>
    <t>050115</t>
  </si>
  <si>
    <t>JESUS NAZARENO</t>
  </si>
  <si>
    <t>050101</t>
  </si>
  <si>
    <t>050109</t>
  </si>
  <si>
    <t>SAN JOSE DE TICLLAS</t>
  </si>
  <si>
    <t>050103</t>
  </si>
  <si>
    <t>ACOS VINCHOS</t>
  </si>
  <si>
    <t>050111</t>
  </si>
  <si>
    <t>SANTIAGO DE PISCHA</t>
  </si>
  <si>
    <t>050107</t>
  </si>
  <si>
    <t>PACAYCASA</t>
  </si>
  <si>
    <t>050108</t>
  </si>
  <si>
    <t>QUINUA</t>
  </si>
  <si>
    <t>040302</t>
  </si>
  <si>
    <t>ACARI</t>
  </si>
  <si>
    <t>040305</t>
  </si>
  <si>
    <t>BELLA UNION</t>
  </si>
  <si>
    <t>070107</t>
  </si>
  <si>
    <t>MI PERU</t>
  </si>
  <si>
    <t>160804</t>
  </si>
  <si>
    <t>YAGUAS</t>
  </si>
  <si>
    <t>160802</t>
  </si>
  <si>
    <t>ROSA PANDURO</t>
  </si>
  <si>
    <t>050401</t>
  </si>
  <si>
    <t>080911</t>
  </si>
  <si>
    <t>INKAWASI</t>
  </si>
  <si>
    <t>090720</t>
  </si>
  <si>
    <t>ANDAYMARCA</t>
  </si>
  <si>
    <t>090719</t>
  </si>
  <si>
    <t>QUICHUAS</t>
  </si>
  <si>
    <t>080912</t>
  </si>
  <si>
    <t>VILLA VIRGEN</t>
  </si>
  <si>
    <t>030220</t>
  </si>
  <si>
    <t>050411</t>
  </si>
  <si>
    <t>PUCACOLPA</t>
  </si>
  <si>
    <t>090718</t>
  </si>
  <si>
    <t>TINTAY PUNCU</t>
  </si>
  <si>
    <t>050402</t>
  </si>
  <si>
    <t>AYAHUANCO</t>
  </si>
  <si>
    <t>120609</t>
  </si>
  <si>
    <t>080913</t>
  </si>
  <si>
    <t>VILLA KINTIARINA</t>
  </si>
  <si>
    <t>230111</t>
  </si>
  <si>
    <t>LA YARADA LOS PALOS</t>
  </si>
  <si>
    <t>100704</t>
  </si>
  <si>
    <t>LA MORADA</t>
  </si>
  <si>
    <t>100705</t>
  </si>
  <si>
    <t>SANTA ROSA DE ALTO YANAJANCA</t>
  </si>
  <si>
    <t>100113</t>
  </si>
  <si>
    <t>SAN PABLO DE PILLAO</t>
  </si>
  <si>
    <t>050412</t>
  </si>
  <si>
    <t>CHACA</t>
  </si>
  <si>
    <t>090721</t>
  </si>
  <si>
    <t>ROBLE</t>
  </si>
  <si>
    <t>090722</t>
  </si>
  <si>
    <t>PICHOS</t>
  </si>
  <si>
    <t>030609</t>
  </si>
  <si>
    <t>ROCCHACC</t>
  </si>
  <si>
    <t>030610</t>
  </si>
  <si>
    <t>090723</t>
  </si>
  <si>
    <t>SANTIAGO DE TUCUMA</t>
  </si>
  <si>
    <t>050505</t>
  </si>
  <si>
    <t>CHUNGUI</t>
  </si>
  <si>
    <t>030611</t>
  </si>
  <si>
    <t>LOS CHANKAS</t>
  </si>
  <si>
    <t>080902</t>
  </si>
  <si>
    <t>ECHARATE</t>
  </si>
  <si>
    <t>100604</t>
  </si>
  <si>
    <t>JOSE CRESPO Y CASTILLO</t>
  </si>
  <si>
    <t>100603</t>
  </si>
  <si>
    <t>HERMILIO VALDIZAN</t>
  </si>
  <si>
    <t>100602</t>
  </si>
  <si>
    <t>DANIEL ALOMIA ROBLES</t>
  </si>
  <si>
    <t>100601</t>
  </si>
  <si>
    <t>RUPA-RUPA</t>
  </si>
  <si>
    <t>100606</t>
  </si>
  <si>
    <t>MARIANO DAMASO BERAUN</t>
  </si>
  <si>
    <t>100605</t>
  </si>
  <si>
    <t>LUYANDO</t>
  </si>
  <si>
    <t>100607</t>
  </si>
  <si>
    <t>PUCAYACU</t>
  </si>
  <si>
    <t>100608</t>
  </si>
  <si>
    <t>CASTILLO GRANDE</t>
  </si>
  <si>
    <t>100609</t>
  </si>
  <si>
    <t>100610</t>
  </si>
  <si>
    <t>SANTO DOMINGO DE ANDA</t>
  </si>
  <si>
    <t>211105</t>
  </si>
  <si>
    <t>Etiquetas de fila</t>
  </si>
  <si>
    <t>Total general</t>
  </si>
  <si>
    <t>Etiquetas de columna</t>
  </si>
  <si>
    <t>Suma de PobTotal</t>
  </si>
  <si>
    <t>Suma de Pob_5</t>
  </si>
  <si>
    <t>Suma de Pob_60</t>
  </si>
  <si>
    <t>Suma de Tot_Viv_Oc</t>
  </si>
  <si>
    <t>Suma de Tierr_cult</t>
  </si>
  <si>
    <t>Suma de Tier_pasto</t>
  </si>
  <si>
    <t>Suma de Vacuno</t>
  </si>
  <si>
    <t>Suma de Ovino</t>
  </si>
  <si>
    <t>Suma de Porcino</t>
  </si>
  <si>
    <t>Suma de Alpacas</t>
  </si>
  <si>
    <t>Suma de eess</t>
  </si>
  <si>
    <t>Suma de iiee</t>
  </si>
  <si>
    <t>Departamentos</t>
  </si>
  <si>
    <t>Nivel de Riesgo</t>
  </si>
  <si>
    <t>Población</t>
  </si>
  <si>
    <t>Total</t>
  </si>
  <si>
    <t>Mayor a 5 años</t>
  </si>
  <si>
    <t xml:space="preserve">60 años a más </t>
  </si>
  <si>
    <t>Total de viviendas ocupadas</t>
  </si>
  <si>
    <t>Tierras de cultivo</t>
  </si>
  <si>
    <t>Tierras con pastos naturales</t>
  </si>
  <si>
    <t>Superficie de cultivo (Ha)</t>
  </si>
  <si>
    <t>Cantidad de ganado</t>
  </si>
  <si>
    <t>Establec. Salud</t>
  </si>
  <si>
    <t>Instituc. Educativas</t>
  </si>
  <si>
    <t>MUY ALTO</t>
  </si>
  <si>
    <t>ALTO</t>
  </si>
  <si>
    <t>Menor a 5 años</t>
  </si>
  <si>
    <t>TOTAL</t>
  </si>
  <si>
    <t>Cuenta de IDDIST</t>
  </si>
  <si>
    <t>Distritos</t>
  </si>
  <si>
    <t>NEPEÑA</t>
  </si>
  <si>
    <t>SAN JUAN DE CHACÑA</t>
  </si>
  <si>
    <t>SAÑAYCA</t>
  </si>
  <si>
    <t>QUEQUEÑA</t>
  </si>
  <si>
    <t>OCOÑA</t>
  </si>
  <si>
    <t>UÑON</t>
  </si>
  <si>
    <t>CHAVIÑA</t>
  </si>
  <si>
    <t>OCAÑA</t>
  </si>
  <si>
    <t>CORONEL CASTAÑEDA</t>
  </si>
  <si>
    <t>HUACAÑA</t>
  </si>
  <si>
    <t>ENCAÑADA</t>
  </si>
  <si>
    <t>LOS BAÑOS DEL INCA</t>
  </si>
  <si>
    <t>CHANCAYBAÑOS</t>
  </si>
  <si>
    <t>QUIÑOTA</t>
  </si>
  <si>
    <t>KOSÑIPATA</t>
  </si>
  <si>
    <t>ÑAHUIMPUQUIO</t>
  </si>
  <si>
    <t>PUÑOS</t>
  </si>
  <si>
    <t>MARAÑON</t>
  </si>
  <si>
    <t>BAÑOS</t>
  </si>
  <si>
    <t>LA TINGUIÑA</t>
  </si>
  <si>
    <t>SAÑO</t>
  </si>
  <si>
    <t>LEONOR ORDOÑEZ</t>
  </si>
  <si>
    <t>SAÑA</t>
  </si>
  <si>
    <t>FERREÑAFE</t>
  </si>
  <si>
    <t>CAÑARIS</t>
  </si>
  <si>
    <t>BREÑA</t>
  </si>
  <si>
    <t>CAÑETE</t>
  </si>
  <si>
    <t>SAN VICENTE DE CAÑETE</t>
  </si>
  <si>
    <t>ZUÑIGA</t>
  </si>
  <si>
    <t>HUAÑEC</t>
  </si>
  <si>
    <t>VIÑAC</t>
  </si>
  <si>
    <t>DATEM DEL MARAÑON</t>
  </si>
  <si>
    <t>IÑAPARI</t>
  </si>
  <si>
    <t>ICHUÑA</t>
  </si>
  <si>
    <t>PARIÑAS</t>
  </si>
  <si>
    <t>MAÑAZO</t>
  </si>
  <si>
    <t>MUÑANI</t>
  </si>
  <si>
    <t>NUÑOA</t>
  </si>
  <si>
    <t>CUÑUMBUQUI</t>
  </si>
  <si>
    <t>VEINTISEIS DE OCTUBRE 6</t>
  </si>
  <si>
    <t>JOSE MARIA ARGUEDAS</t>
  </si>
  <si>
    <t>HEROES ALBARRACIN</t>
  </si>
  <si>
    <t>ANDRES AVELINO CACERES DORREGARAY</t>
  </si>
  <si>
    <t>VIZCATÁN DEL ENE</t>
  </si>
  <si>
    <t>Ubigeo distrital</t>
  </si>
  <si>
    <t>Nivel de Susceptibilidad</t>
  </si>
  <si>
    <t>Vulnerabilidad</t>
  </si>
  <si>
    <t>Elementos expuestos</t>
  </si>
  <si>
    <t>Indice de Daños a la Salud (IDS) en menores de 5 años</t>
  </si>
  <si>
    <t>Pobreza por NBI</t>
  </si>
  <si>
    <t>Desnutrición Crónica Infantil</t>
  </si>
  <si>
    <t>Tasa de Analfabetismo</t>
  </si>
  <si>
    <t>Nivel de Vulnerabilidad</t>
  </si>
  <si>
    <t>Viviendas</t>
  </si>
  <si>
    <t>Superficies de cultivo (Ha)</t>
  </si>
  <si>
    <t>Cantidad de Ganado</t>
  </si>
  <si>
    <t>Establecimientos de salud</t>
  </si>
  <si>
    <t>Instituciones Educativas</t>
  </si>
  <si>
    <t>Tasa de neumonía</t>
  </si>
  <si>
    <t>Tasa de mortalidad</t>
  </si>
  <si>
    <t>Tasa de letalidad</t>
  </si>
  <si>
    <t>Valor del IDS</t>
  </si>
  <si>
    <t>De 60 años a más</t>
  </si>
  <si>
    <t>Viviendas ocupadas</t>
  </si>
  <si>
    <t>Tierras de Cultivo</t>
  </si>
  <si>
    <t>Tierras con Pastos Naturales</t>
  </si>
  <si>
    <t>Distritos según el nivel de riesgo por descensos de temperatura, elementos expuestos y parámetros de evaluación (Pronóstico de temperaturas mínimas junio - agosto 2019)</t>
  </si>
  <si>
    <t>Muy Alto</t>
  </si>
  <si>
    <t>Alto</t>
  </si>
  <si>
    <t>Bajo</t>
  </si>
  <si>
    <t>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</si>
</sst>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.5"/>
      <color theme="1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0" fontId="18" fillId="0" borderId="10" xfId="0" applyFont="1" applyBorder="1" applyAlignment="1">
      <alignment vertical="center"/>
    </xf>
    <xf numFmtId="0" fontId="18" fillId="33" borderId="0" xfId="0" applyFont="1" applyFill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36" borderId="0" xfId="0" applyFont="1" applyFill="1"/>
    <xf numFmtId="0" fontId="19" fillId="36" borderId="10" xfId="0" applyFont="1" applyFill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3" fontId="19" fillId="36" borderId="10" xfId="0" applyNumberFormat="1" applyFont="1" applyFill="1" applyBorder="1" applyAlignment="1">
      <alignment vertical="center"/>
    </xf>
    <xf numFmtId="0" fontId="20" fillId="36" borderId="10" xfId="0" applyFont="1" applyFill="1" applyBorder="1" applyAlignment="1">
      <alignment horizontal="center" vertical="center" wrapText="1"/>
    </xf>
    <xf numFmtId="3" fontId="0" fillId="0" borderId="0" xfId="0" applyNumberFormat="1"/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center" vertical="center" wrapText="1"/>
    </xf>
    <xf numFmtId="0" fontId="20" fillId="36" borderId="12" xfId="0" applyFont="1" applyFill="1" applyBorder="1" applyAlignment="1">
      <alignment horizontal="center" vertical="center" wrapText="1"/>
    </xf>
    <xf numFmtId="0" fontId="18" fillId="36" borderId="11" xfId="0" applyFont="1" applyFill="1" applyBorder="1" applyAlignment="1">
      <alignment horizontal="center" vertical="center" wrapText="1"/>
    </xf>
    <xf numFmtId="0" fontId="18" fillId="36" borderId="12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/>
    </xf>
    <xf numFmtId="0" fontId="19" fillId="34" borderId="15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19" fillId="35" borderId="13" xfId="0" applyFont="1" applyFill="1" applyBorder="1" applyAlignment="1">
      <alignment horizontal="center" vertical="center"/>
    </xf>
    <xf numFmtId="0" fontId="19" fillId="35" borderId="15" xfId="0" applyFont="1" applyFill="1" applyBorder="1" applyAlignment="1">
      <alignment horizontal="center" vertical="center"/>
    </xf>
    <xf numFmtId="0" fontId="19" fillId="35" borderId="14" xfId="0" applyFont="1" applyFill="1" applyBorder="1" applyAlignment="1">
      <alignment horizontal="center" vertical="center"/>
    </xf>
    <xf numFmtId="0" fontId="20" fillId="36" borderId="10" xfId="0" applyFont="1" applyFill="1" applyBorder="1" applyAlignment="1">
      <alignment horizontal="center" vertical="center" wrapText="1"/>
    </xf>
    <xf numFmtId="0" fontId="20" fillId="36" borderId="13" xfId="0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vertical="center" wrapText="1"/>
    </xf>
    <xf numFmtId="0" fontId="20" fillId="36" borderId="15" xfId="0" applyFont="1" applyFill="1" applyBorder="1" applyAlignment="1">
      <alignment horizontal="center" vertical="center" wrapText="1"/>
    </xf>
    <xf numFmtId="1" fontId="21" fillId="33" borderId="13" xfId="0" applyNumberFormat="1" applyFont="1" applyFill="1" applyBorder="1" applyAlignment="1">
      <alignment vertical="center"/>
    </xf>
    <xf numFmtId="1" fontId="21" fillId="33" borderId="15" xfId="0" applyNumberFormat="1" applyFont="1" applyFill="1" applyBorder="1" applyAlignment="1">
      <alignment vertical="center"/>
    </xf>
    <xf numFmtId="164" fontId="22" fillId="37" borderId="10" xfId="0" applyNumberFormat="1" applyFont="1" applyFill="1" applyBorder="1" applyAlignment="1">
      <alignment horizontal="center" vertical="center" wrapText="1"/>
    </xf>
    <xf numFmtId="165" fontId="22" fillId="37" borderId="10" xfId="0" applyNumberFormat="1" applyFont="1" applyFill="1" applyBorder="1" applyAlignment="1">
      <alignment horizontal="center" vertical="center" wrapText="1"/>
    </xf>
    <xf numFmtId="164" fontId="22" fillId="37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21" fillId="33" borderId="15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10" xfId="0" applyNumberFormat="1" applyBorder="1"/>
    <xf numFmtId="1" fontId="0" fillId="0" borderId="10" xfId="0" applyNumberFormat="1" applyBorder="1" applyAlignment="1">
      <alignment horizontal="center"/>
    </xf>
    <xf numFmtId="164" fontId="0" fillId="0" borderId="10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na Obregon Acevedo" refreshedDate="43637.835862037035" createdVersion="6" refreshedVersion="6" minRefreshableVersion="3" recordCount="1873">
  <cacheSource type="worksheet">
    <worksheetSource ref="A5:Y1877" sheet="nivel_riesgo_pbt_jja2019"/>
  </cacheSource>
  <cacheFields count="28">
    <cacheField name="Departam" numFmtId="1">
      <sharedItems count="25">
        <s v="HUANUCO"/>
        <s v="UCAYALI"/>
        <s v="LORETO"/>
        <s v="LA LIBERTAD"/>
        <s v="CAJAMARCA"/>
        <s v="TACNA"/>
        <s v="MOQUEGUA"/>
        <s v="AREQUIPA"/>
        <s v="PUNO"/>
        <s v="APURIMAC"/>
        <s v="ANCASH"/>
        <s v="CUSCO"/>
        <s v="ICA"/>
        <s v="SAN MARTIN"/>
        <s v="LAMBAYEQUE"/>
        <s v="HUANCAVELICA"/>
        <s v="PASCO"/>
        <s v="AMAZONAS"/>
        <s v="LIMA"/>
        <s v="JUNIN"/>
        <s v="MADRE DE DIOS"/>
        <s v="AYACUCHO"/>
        <s v="CALLAO"/>
        <s v="TUMBES"/>
        <s v="PIURA"/>
      </sharedItems>
    </cacheField>
    <cacheField name="Provincia" numFmtId="1">
      <sharedItems/>
    </cacheField>
    <cacheField name="Distrito" numFmtId="1">
      <sharedItems/>
    </cacheField>
    <cacheField name="IDDIST" numFmtId="1">
      <sharedItems/>
    </cacheField>
    <cacheField name="F1NBI" numFmtId="164">
      <sharedItems containsSemiMixedTypes="0" containsString="0" containsNumber="1" minValue="1.0572554783500001" maxValue="99.416035353500007"/>
    </cacheField>
    <cacheField name="Analfab201" numFmtId="164">
      <sharedItems containsSemiMixedTypes="0" containsString="0" containsNumber="1" minValue="0.254073776912" maxValue="46.489971346700003"/>
    </cacheField>
    <cacheField name="PobTotal" numFmtId="1">
      <sharedItems containsSemiMixedTypes="0" containsString="0" containsNumber="1" containsInteger="1" minValue="149" maxValue="1038495"/>
    </cacheField>
    <cacheField name="Pob_5" numFmtId="1">
      <sharedItems containsSemiMixedTypes="0" containsString="0" containsNumber="1" containsInteger="1" minValue="4" maxValue="83236"/>
    </cacheField>
    <cacheField name="Pob_60" numFmtId="1">
      <sharedItems containsSemiMixedTypes="0" containsString="0" containsNumber="1" containsInteger="1" minValue="38" maxValue="100822"/>
    </cacheField>
    <cacheField name="Total_Viv" numFmtId="1">
      <sharedItems containsSemiMixedTypes="0" containsString="0" containsNumber="1" containsInteger="1" minValue="104" maxValue="314581"/>
    </cacheField>
    <cacheField name="Tot_Viv_Oc" numFmtId="1">
      <sharedItems containsSemiMixedTypes="0" containsString="0" containsNumber="1" containsInteger="1" minValue="99" maxValue="287756"/>
    </cacheField>
    <cacheField name="TNeu18_5" numFmtId="164">
      <sharedItems containsSemiMixedTypes="0" containsString="0" containsNumber="1" minValue="0" maxValue="886.69950738900002"/>
    </cacheField>
    <cacheField name="TMor18_5" numFmtId="164">
      <sharedItems containsSemiMixedTypes="0" containsString="0" containsNumber="1" minValue="0" maxValue="479.61630695399998"/>
    </cacheField>
    <cacheField name="Tlet_18_5" numFmtId="164">
      <sharedItems containsSemiMixedTypes="0" containsString="0" containsNumber="1" minValue="0" maxValue="100"/>
    </cacheField>
    <cacheField name="IDS_5" numFmtId="164">
      <sharedItems containsSemiMixedTypes="0" containsString="0" containsNumber="1" minValue="0" maxValue="266.009852217"/>
    </cacheField>
    <cacheField name="DC_17" numFmtId="164">
      <sharedItems containsSemiMixedTypes="0" containsString="0" containsNumber="1" minValue="0" maxValue="83.333333333300004"/>
    </cacheField>
    <cacheField name="iddist_1" numFmtId="1">
      <sharedItems/>
    </cacheField>
    <cacheField name="Niv_Suscep" numFmtId="1">
      <sharedItems/>
    </cacheField>
    <cacheField name="Niv_Vuln" numFmtId="1">
      <sharedItems/>
    </cacheField>
    <cacheField name="Niv_Riesgo" numFmtId="1">
      <sharedItems count="4">
        <s v="A"/>
        <s v="M"/>
        <s v="B"/>
        <s v="MA"/>
      </sharedItems>
    </cacheField>
    <cacheField name="eess" numFmtId="1">
      <sharedItems containsSemiMixedTypes="0" containsString="0" containsNumber="1" containsInteger="1" minValue="0" maxValue="103"/>
    </cacheField>
    <cacheField name="iiee" numFmtId="1">
      <sharedItems containsSemiMixedTypes="0" containsString="0" containsNumber="1" containsInteger="1" minValue="0" maxValue="829"/>
    </cacheField>
    <cacheField name="Tierr_cult" numFmtId="1">
      <sharedItems containsSemiMixedTypes="0" containsString="0" containsNumber="1" minValue="0" maxValue="64426.012499999997"/>
    </cacheField>
    <cacheField name="Tier_pasto" numFmtId="1">
      <sharedItems containsSemiMixedTypes="0" containsString="0" containsNumber="1" minValue="0" maxValue="560131.11"/>
    </cacheField>
    <cacheField name="Vacuno" numFmtId="1">
      <sharedItems containsSemiMixedTypes="0" containsString="0" containsNumber="1" containsInteger="1" minValue="0" maxValue="56228"/>
    </cacheField>
    <cacheField name="Ovino" numFmtId="1">
      <sharedItems containsSemiMixedTypes="0" containsString="0" containsNumber="1" containsInteger="1" minValue="0" maxValue="81924"/>
    </cacheField>
    <cacheField name="Porcino" numFmtId="1">
      <sharedItems containsSemiMixedTypes="0" containsString="0" containsNumber="1" containsInteger="1" minValue="0" maxValue="143484"/>
    </cacheField>
    <cacheField name="Alpacas" numFmtId="1">
      <sharedItems containsSemiMixedTypes="0" containsString="0" containsNumber="1" containsInteger="1" minValue="0" maxValue="1145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73">
  <r>
    <x v="0"/>
    <s v="PUERTO INCA"/>
    <s v="CODO DEL POZUZO"/>
    <s v="100902"/>
    <n v="61.0897161603"/>
    <n v="10.420841683400001"/>
    <n v="7101"/>
    <n v="849"/>
    <n v="405"/>
    <n v="2508"/>
    <n v="2386"/>
    <n v="84.643288996400003"/>
    <n v="0"/>
    <n v="0"/>
    <n v="25.3929866989"/>
    <n v="11.1872146119"/>
    <s v="100902"/>
    <s v="M"/>
    <s v="MA"/>
    <x v="0"/>
    <n v="7"/>
    <n v="57"/>
    <n v="45059.91"/>
    <n v="383.5"/>
    <n v="28612"/>
    <n v="1846"/>
    <n v="5446"/>
    <n v="0"/>
  </r>
  <r>
    <x v="0"/>
    <s v="PUERTO INCA"/>
    <s v="TOURNAVISTA"/>
    <s v="100904"/>
    <n v="53.704075486900003"/>
    <n v="7.5609073088800001"/>
    <n v="5447"/>
    <n v="650"/>
    <n v="377"/>
    <n v="1705"/>
    <n v="1537"/>
    <n v="35.842293906800002"/>
    <n v="0"/>
    <n v="0"/>
    <n v="10.752688171999999"/>
    <n v="16.644295302"/>
    <s v="100904"/>
    <s v="B"/>
    <s v="A"/>
    <x v="1"/>
    <n v="8"/>
    <n v="36"/>
    <n v="39191.96"/>
    <n v="201.5"/>
    <n v="26572"/>
    <n v="2977"/>
    <n v="2279"/>
    <n v="0"/>
  </r>
  <r>
    <x v="1"/>
    <s v="PADRE ABAD"/>
    <s v="ALEXANDER VON HUMBOLDT"/>
    <s v="250305"/>
    <n v="54.997951659199998"/>
    <n v="9.7832454598700007"/>
    <n v="5137"/>
    <n v="559"/>
    <n v="330"/>
    <n v="1856"/>
    <n v="1661"/>
    <n v="0"/>
    <n v="0"/>
    <n v="0"/>
    <n v="0"/>
    <n v="9.2465753424700008"/>
    <s v="250305"/>
    <s v="B"/>
    <s v="M"/>
    <x v="2"/>
    <n v="0"/>
    <n v="15"/>
    <n v="0"/>
    <n v="0"/>
    <n v="0"/>
    <n v="0"/>
    <n v="0"/>
    <n v="0"/>
  </r>
  <r>
    <x v="1"/>
    <s v="PADRE ABAD"/>
    <s v="IRAZOLA"/>
    <s v="250302"/>
    <n v="59.190258118199999"/>
    <n v="10.738559130000001"/>
    <n v="10214"/>
    <n v="1146"/>
    <n v="502"/>
    <n v="3837"/>
    <n v="3523"/>
    <n v="175.438596491"/>
    <n v="0"/>
    <n v="0"/>
    <n v="52.6315789473"/>
    <n v="18.0277349769"/>
    <s v="250302"/>
    <s v="B"/>
    <s v="MA"/>
    <x v="1"/>
    <n v="8"/>
    <n v="43"/>
    <n v="58675.61"/>
    <n v="1886.33"/>
    <n v="23139"/>
    <n v="1443"/>
    <n v="2129"/>
    <n v="0"/>
  </r>
  <r>
    <x v="1"/>
    <s v="PADRE ABAD"/>
    <s v="NESHUYA"/>
    <s v="250304"/>
    <n v="60.654624473699997"/>
    <n v="5.5089084579199996"/>
    <n v="7594"/>
    <n v="933"/>
    <n v="505"/>
    <n v="2356"/>
    <n v="2190"/>
    <n v="70.422535211300001"/>
    <n v="0"/>
    <n v="0"/>
    <n v="21.126760563400001"/>
    <n v="13.910505836600001"/>
    <s v="250304"/>
    <s v="B"/>
    <s v="A"/>
    <x v="1"/>
    <n v="0"/>
    <n v="42"/>
    <n v="0"/>
    <n v="0"/>
    <n v="0"/>
    <n v="0"/>
    <n v="0"/>
    <n v="0"/>
  </r>
  <r>
    <x v="1"/>
    <s v="PADRE ABAD"/>
    <s v="PADRE ABAD"/>
    <s v="250301"/>
    <n v="46.974739866199997"/>
    <n v="8.1918395068199992"/>
    <n v="29440"/>
    <n v="3344"/>
    <n v="1719"/>
    <n v="11072"/>
    <n v="9285"/>
    <n v="145.745181006"/>
    <n v="0"/>
    <n v="0"/>
    <n v="43.7235543018"/>
    <n v="14.9603460707"/>
    <s v="250301"/>
    <s v="M"/>
    <s v="MA"/>
    <x v="0"/>
    <n v="15"/>
    <n v="105"/>
    <n v="24143.87"/>
    <n v="5336.21"/>
    <n v="3911"/>
    <n v="264"/>
    <n v="1587"/>
    <n v="0"/>
  </r>
  <r>
    <x v="1"/>
    <s v="PADRE ABAD"/>
    <s v="CURIMANA"/>
    <s v="250303"/>
    <n v="57.144747287599998"/>
    <n v="6.3626943005200003"/>
    <n v="7722"/>
    <n v="941"/>
    <n v="456"/>
    <n v="2403"/>
    <n v="2204"/>
    <n v="82.547169811299995"/>
    <n v="0"/>
    <n v="0"/>
    <n v="24.764150943400001"/>
    <n v="15.4064272212"/>
    <s v="250303"/>
    <s v="B"/>
    <s v="MA"/>
    <x v="1"/>
    <n v="6"/>
    <n v="53"/>
    <n v="20210.96"/>
    <n v="5753.64"/>
    <n v="5428"/>
    <n v="581"/>
    <n v="1242"/>
    <n v="0"/>
  </r>
  <r>
    <x v="0"/>
    <s v="PUERTO INCA"/>
    <s v="PUERTO INCA"/>
    <s v="100901"/>
    <n v="48.221258134499998"/>
    <n v="7.0011866418000004"/>
    <n v="9407"/>
    <n v="1180"/>
    <n v="611"/>
    <n v="3876"/>
    <n v="3132"/>
    <n v="10.2354145343"/>
    <n v="0"/>
    <n v="0"/>
    <n v="3.0706243602900001"/>
    <n v="13.7572254335"/>
    <s v="100901"/>
    <s v="B"/>
    <s v="M"/>
    <x v="2"/>
    <n v="11"/>
    <n v="66"/>
    <n v="38180.199999999997"/>
    <n v="3046.95"/>
    <n v="23009"/>
    <n v="739"/>
    <n v="2049"/>
    <n v="0"/>
  </r>
  <r>
    <x v="1"/>
    <s v="CORONEL PORTILLO"/>
    <s v="NUEVA REQUENA"/>
    <s v="250106"/>
    <n v="53.620621802400002"/>
    <n v="5.04515727188"/>
    <n v="5169"/>
    <n v="697"/>
    <n v="434"/>
    <n v="1323"/>
    <n v="1295"/>
    <n v="0"/>
    <n v="0"/>
    <n v="0"/>
    <n v="0"/>
    <n v="19.209039548"/>
    <s v="250106"/>
    <s v="B"/>
    <s v="M"/>
    <x v="2"/>
    <n v="10"/>
    <n v="31"/>
    <n v="11616.99"/>
    <n v="6295.98"/>
    <n v="3032"/>
    <n v="450"/>
    <n v="775"/>
    <n v="0"/>
  </r>
  <r>
    <x v="1"/>
    <s v="CORONEL PORTILLO"/>
    <s v="CAMPOVERDE"/>
    <s v="250102"/>
    <n v="59.4192901041"/>
    <n v="4.8019896690300001"/>
    <n v="16059"/>
    <n v="1851"/>
    <n v="1473"/>
    <n v="5981"/>
    <n v="5090"/>
    <n v="24.311183144200001"/>
    <n v="0"/>
    <n v="0"/>
    <n v="7.2933549432599998"/>
    <n v="16.5070422535"/>
    <s v="250102"/>
    <s v="B"/>
    <s v="A"/>
    <x v="1"/>
    <n v="27"/>
    <n v="78"/>
    <n v="17783.949000000001"/>
    <n v="14239.25"/>
    <n v="8626"/>
    <n v="547"/>
    <n v="1358"/>
    <n v="0"/>
  </r>
  <r>
    <x v="2"/>
    <s v="UCAYALI"/>
    <s v="CONTAMANA"/>
    <s v="160601"/>
    <n v="57.2819281242"/>
    <n v="4.1003584229400003"/>
    <n v="23883"/>
    <n v="3021"/>
    <n v="1748"/>
    <n v="5940"/>
    <n v="5547"/>
    <n v="10.145417653000001"/>
    <n v="0"/>
    <n v="0"/>
    <n v="3.0436252959000001"/>
    <n v="32.138390996200002"/>
    <s v="160601"/>
    <s v="B"/>
    <s v="A"/>
    <x v="1"/>
    <n v="14"/>
    <n v="136"/>
    <n v="8220.85"/>
    <n v="221.5"/>
    <n v="1735"/>
    <n v="171"/>
    <n v="536"/>
    <n v="0"/>
  </r>
  <r>
    <x v="3"/>
    <s v="TRUJILLO"/>
    <s v="HUANCHACO"/>
    <s v="130104"/>
    <n v="13.8240254265"/>
    <n v="3.8500446295700002"/>
    <n v="68409"/>
    <n v="6001"/>
    <n v="5693"/>
    <n v="20206"/>
    <n v="17774"/>
    <n v="12.7145581691"/>
    <n v="0"/>
    <n v="0"/>
    <n v="3.8143674507299998"/>
    <n v="6.0606060606099996"/>
    <s v="130104"/>
    <s v="B"/>
    <s v="B"/>
    <x v="2"/>
    <n v="11"/>
    <n v="94"/>
    <n v="1228.9745"/>
    <n v="3.754"/>
    <n v="2845"/>
    <n v="435"/>
    <n v="5303"/>
    <n v="0"/>
  </r>
  <r>
    <x v="3"/>
    <s v="ASCOPE"/>
    <s v="SANTIAGO DE CAO"/>
    <s v="130207"/>
    <n v="11.4091841565"/>
    <n v="3.5624447617100001"/>
    <n v="19204"/>
    <n v="1502"/>
    <n v="3309"/>
    <n v="6272"/>
    <n v="5830"/>
    <n v="0"/>
    <n v="0"/>
    <n v="0"/>
    <n v="0"/>
    <n v="10.4204753199"/>
    <s v="130207"/>
    <s v="B"/>
    <s v="B"/>
    <x v="2"/>
    <n v="4"/>
    <n v="29"/>
    <n v="9379.8240000000005"/>
    <n v="354.5"/>
    <n v="1168"/>
    <n v="438"/>
    <n v="133"/>
    <n v="0"/>
  </r>
  <r>
    <x v="3"/>
    <s v="TRUJILLO"/>
    <s v="SIMBAL"/>
    <s v="130110"/>
    <n v="17.876543209899999"/>
    <n v="9.1159270725799999"/>
    <n v="4061"/>
    <n v="373"/>
    <n v="630"/>
    <n v="1662"/>
    <n v="1523"/>
    <n v="0"/>
    <n v="0"/>
    <n v="0"/>
    <n v="0"/>
    <n v="0"/>
    <s v="130110"/>
    <s v="M"/>
    <s v="B"/>
    <x v="1"/>
    <n v="2"/>
    <n v="15"/>
    <n v="2148.9258"/>
    <n v="15101.0816"/>
    <n v="938"/>
    <n v="1001"/>
    <n v="484"/>
    <n v="3"/>
  </r>
  <r>
    <x v="3"/>
    <s v="ASCOPE"/>
    <s v="MAGDALENA DE CAO"/>
    <s v="130204"/>
    <n v="10.1933216169"/>
    <n v="5.6338028169000003"/>
    <n v="2463"/>
    <n v="185"/>
    <n v="464"/>
    <n v="1034"/>
    <n v="886"/>
    <n v="0"/>
    <n v="0"/>
    <n v="0"/>
    <n v="0"/>
    <n v="8.5271317829500006"/>
    <s v="130204"/>
    <s v="B"/>
    <s v="B"/>
    <x v="2"/>
    <n v="1"/>
    <n v="6"/>
    <n v="10998.93"/>
    <n v="530.47"/>
    <n v="28"/>
    <n v="63"/>
    <n v="61"/>
    <n v="0"/>
  </r>
  <r>
    <x v="3"/>
    <s v="ASCOPE"/>
    <s v="CHOCOPE"/>
    <s v="130203"/>
    <n v="14.307541198299999"/>
    <n v="4.0945546644200004"/>
    <n v="9321"/>
    <n v="724"/>
    <n v="1493"/>
    <n v="2807"/>
    <n v="2612"/>
    <n v="255.183413078"/>
    <n v="0"/>
    <n v="0"/>
    <n v="76.5550239234"/>
    <n v="6.6588785046699996"/>
    <s v="130203"/>
    <s v="B"/>
    <s v="A"/>
    <x v="1"/>
    <n v="6"/>
    <n v="22"/>
    <n v="8709.7284"/>
    <n v="28.59"/>
    <n v="425"/>
    <n v="453"/>
    <n v="139"/>
    <n v="0"/>
  </r>
  <r>
    <x v="3"/>
    <s v="ASCOPE"/>
    <s v="PAIJAN"/>
    <s v="130205"/>
    <n v="18.0147630148"/>
    <n v="5.5443603289599999"/>
    <n v="25913"/>
    <n v="2463"/>
    <n v="3155"/>
    <n v="8047"/>
    <n v="7359"/>
    <n v="4.2789901583200001"/>
    <n v="0"/>
    <n v="0"/>
    <n v="1.2836970475"/>
    <n v="15.6950672646"/>
    <s v="130205"/>
    <s v="B"/>
    <s v="B"/>
    <x v="2"/>
    <n v="3"/>
    <n v="42"/>
    <n v="4766.9009999999998"/>
    <n v="25100.1"/>
    <n v="2361"/>
    <n v="846"/>
    <n v="206"/>
    <n v="0"/>
  </r>
  <r>
    <x v="3"/>
    <s v="OTUZCO"/>
    <s v="SINSICAP"/>
    <s v="130613"/>
    <n v="52.153801676800001"/>
    <n v="22.200772200799999"/>
    <n v="7032"/>
    <n v="745"/>
    <n v="808"/>
    <n v="3576"/>
    <n v="2980"/>
    <n v="40.080160320600001"/>
    <n v="0"/>
    <n v="0"/>
    <n v="12.0240480962"/>
    <n v="42.344497607699999"/>
    <s v="130613"/>
    <s v="M"/>
    <s v="MA"/>
    <x v="0"/>
    <n v="3"/>
    <n v="27"/>
    <n v="5853.6138000000001"/>
    <n v="2865.4814999999999"/>
    <n v="4300"/>
    <n v="10959"/>
    <n v="1855"/>
    <n v="84"/>
  </r>
  <r>
    <x v="3"/>
    <s v="ASCOPE"/>
    <s v="CHICAMA"/>
    <s v="130202"/>
    <n v="15.880026367799999"/>
    <n v="4.9745921369400001"/>
    <n v="15267"/>
    <n v="1343"/>
    <n v="2303"/>
    <n v="5009"/>
    <n v="4405"/>
    <n v="0"/>
    <n v="0"/>
    <n v="0"/>
    <n v="0"/>
    <n v="9.9809885931599993"/>
    <s v="130202"/>
    <s v="M"/>
    <s v="B"/>
    <x v="1"/>
    <n v="3"/>
    <n v="26"/>
    <n v="4049.18"/>
    <n v="1.51"/>
    <n v="441"/>
    <n v="550"/>
    <n v="348"/>
    <n v="0"/>
  </r>
  <r>
    <x v="3"/>
    <s v="ASCOPE"/>
    <s v="RAZURI"/>
    <s v="130206"/>
    <n v="17.9120111732"/>
    <n v="4.4483140731399997"/>
    <n v="8664"/>
    <n v="785"/>
    <n v="1163"/>
    <n v="3311"/>
    <n v="2829"/>
    <n v="25.806451612899998"/>
    <n v="0"/>
    <n v="0"/>
    <n v="7.7419354838699999"/>
    <n v="11.2941176471"/>
    <s v="130206"/>
    <s v="B"/>
    <s v="M"/>
    <x v="2"/>
    <n v="3"/>
    <n v="18"/>
    <n v="7223.3819999999996"/>
    <n v="10.7"/>
    <n v="1611"/>
    <n v="1326"/>
    <n v="319"/>
    <n v="0"/>
  </r>
  <r>
    <x v="3"/>
    <s v="GRAN CHIMU"/>
    <s v="MARMOT"/>
    <s v="131103"/>
    <n v="32.715770447399997"/>
    <n v="10.508474576299999"/>
    <n v="2407"/>
    <n v="207"/>
    <n v="424"/>
    <n v="1111"/>
    <n v="989"/>
    <n v="0"/>
    <n v="0"/>
    <n v="0"/>
    <n v="0"/>
    <n v="18.649517684900001"/>
    <s v="131103"/>
    <s v="M"/>
    <s v="M"/>
    <x v="1"/>
    <n v="3"/>
    <n v="19"/>
    <n v="1352.8615"/>
    <n v="421.4434"/>
    <n v="934"/>
    <n v="397"/>
    <n v="386"/>
    <n v="2"/>
  </r>
  <r>
    <x v="3"/>
    <s v="ASCOPE"/>
    <s v="ASCOPE"/>
    <s v="130201"/>
    <n v="14.8659244159"/>
    <n v="4.6742502585299999"/>
    <n v="6462"/>
    <n v="510"/>
    <n v="1184"/>
    <n v="2461"/>
    <n v="2134"/>
    <n v="0"/>
    <n v="0"/>
    <n v="0"/>
    <n v="0"/>
    <n v="10.333863275000001"/>
    <s v="130201"/>
    <s v="B"/>
    <s v="B"/>
    <x v="2"/>
    <n v="4"/>
    <n v="16"/>
    <n v="4485.9399999999996"/>
    <n v="3.2"/>
    <n v="377"/>
    <n v="171"/>
    <n v="88"/>
    <n v="1"/>
  </r>
  <r>
    <x v="3"/>
    <s v="GRAN CHIMU"/>
    <s v="CASCAS"/>
    <s v="131101"/>
    <n v="23.102459634799999"/>
    <n v="8.4030185600700005"/>
    <n v="13374"/>
    <n v="1128"/>
    <n v="2043"/>
    <n v="5071"/>
    <n v="4758"/>
    <n v="15.8353127474"/>
    <n v="0"/>
    <n v="0"/>
    <n v="4.7505938242200001"/>
    <n v="12.367491166100001"/>
    <s v="131101"/>
    <s v="M"/>
    <s v="M"/>
    <x v="1"/>
    <n v="5"/>
    <n v="68"/>
    <n v="4188.5446000000002"/>
    <n v="3271.66"/>
    <n v="4886"/>
    <n v="1439"/>
    <n v="1095"/>
    <n v="0"/>
  </r>
  <r>
    <x v="3"/>
    <s v="ASCOPE"/>
    <s v="CASA GRANDE"/>
    <s v="130208"/>
    <n v="13.601756436100001"/>
    <n v="3.9029535864999998"/>
    <n v="28492"/>
    <n v="2272"/>
    <n v="4869"/>
    <n v="8500"/>
    <n v="7870"/>
    <n v="9.5877277085300001"/>
    <n v="47.938638542699998"/>
    <n v="50"/>
    <n v="37.464046021100003"/>
    <n v="9.0151515151500003"/>
    <s v="130208"/>
    <s v="B"/>
    <s v="A"/>
    <x v="1"/>
    <n v="4"/>
    <n v="37"/>
    <n v="11475.0244"/>
    <n v="1"/>
    <n v="1986"/>
    <n v="606"/>
    <n v="1518"/>
    <n v="0"/>
  </r>
  <r>
    <x v="4"/>
    <s v="CONTUMAZA"/>
    <s v="SAN BENITO"/>
    <s v="060505"/>
    <n v="31.659775546399999"/>
    <n v="7.2793818625500002"/>
    <n v="3399"/>
    <n v="273"/>
    <n v="510"/>
    <n v="1535"/>
    <n v="1401"/>
    <n v="0"/>
    <n v="0"/>
    <n v="0"/>
    <n v="0"/>
    <n v="19.780219780199999"/>
    <s v="060505"/>
    <s v="M"/>
    <s v="M"/>
    <x v="1"/>
    <n v="3"/>
    <n v="30"/>
    <n v="2321.0500000000002"/>
    <n v="17683.07"/>
    <n v="2192"/>
    <n v="1079"/>
    <n v="364"/>
    <n v="0"/>
  </r>
  <r>
    <x v="3"/>
    <s v="PACASMAYO"/>
    <s v="SAN PEDRO DE LLOC"/>
    <s v="130701"/>
    <n v="13.9907338557"/>
    <n v="4.4025157232699996"/>
    <n v="17637"/>
    <n v="1473"/>
    <n v="2807"/>
    <n v="6625"/>
    <n v="5675"/>
    <n v="8.4745762711899992"/>
    <n v="0"/>
    <n v="0"/>
    <n v="2.5423728813599999"/>
    <n v="8.9618456078099999"/>
    <s v="130701"/>
    <s v="B"/>
    <s v="B"/>
    <x v="2"/>
    <n v="3"/>
    <n v="34"/>
    <n v="6139.4385000000002"/>
    <n v="34.64"/>
    <n v="907"/>
    <n v="1014"/>
    <n v="165"/>
    <n v="2"/>
  </r>
  <r>
    <x v="4"/>
    <s v="CONTUMAZA"/>
    <s v="CUPISNIQUE"/>
    <s v="060503"/>
    <n v="25.418569254200001"/>
    <n v="7.6608784474"/>
    <n v="1338"/>
    <n v="112"/>
    <n v="273"/>
    <n v="758"/>
    <n v="712"/>
    <n v="0"/>
    <n v="0"/>
    <n v="0"/>
    <n v="0"/>
    <n v="32.608695652199998"/>
    <s v="060503"/>
    <s v="M"/>
    <s v="A"/>
    <x v="1"/>
    <n v="2"/>
    <n v="13"/>
    <n v="1856.9475"/>
    <n v="48691.517399999997"/>
    <n v="2162"/>
    <n v="3710"/>
    <n v="245"/>
    <n v="0"/>
  </r>
  <r>
    <x v="5"/>
    <s v="TACNA"/>
    <s v="CRNEL.GREGORIO ALBARRACIN LANCHIPA"/>
    <s v="230110"/>
    <n v="15.7851064418"/>
    <n v="2.5989777354200001"/>
    <n v="110417"/>
    <n v="9442"/>
    <n v="6561"/>
    <n v="54792"/>
    <n v="45423"/>
    <n v="0"/>
    <n v="0"/>
    <n v="0"/>
    <n v="0"/>
    <n v="3.8674991328499999"/>
    <s v="230110"/>
    <s v="M"/>
    <s v="B"/>
    <x v="1"/>
    <n v="15"/>
    <n v="75"/>
    <n v="936.32780000000002"/>
    <n v="16.21"/>
    <n v="55"/>
    <n v="112"/>
    <n v="11983"/>
    <n v="0"/>
  </r>
  <r>
    <x v="5"/>
    <s v="TACNA"/>
    <s v="POCOLLAY"/>
    <s v="230108"/>
    <n v="16.082294987000001"/>
    <n v="2.8772073362000001"/>
    <n v="18627"/>
    <n v="1217"/>
    <n v="2222"/>
    <n v="7121"/>
    <n v="6121"/>
    <n v="0"/>
    <n v="0"/>
    <n v="0"/>
    <n v="0"/>
    <n v="6.1469265367299997"/>
    <s v="230108"/>
    <s v="M"/>
    <s v="B"/>
    <x v="1"/>
    <n v="2"/>
    <n v="20"/>
    <n v="561.02499999999998"/>
    <n v="13.334"/>
    <n v="188"/>
    <n v="785"/>
    <n v="4038"/>
    <n v="5"/>
  </r>
  <r>
    <x v="5"/>
    <s v="TACNA"/>
    <s v="CALANA"/>
    <s v="230103"/>
    <n v="15.929535232399999"/>
    <n v="5.0784475640000002"/>
    <n v="2979"/>
    <n v="187"/>
    <n v="490"/>
    <n v="2274"/>
    <n v="2006"/>
    <n v="886.69950738900002"/>
    <n v="0"/>
    <n v="0"/>
    <n v="266.009852217"/>
    <n v="2.39520958084"/>
    <s v="230103"/>
    <s v="M"/>
    <s v="A"/>
    <x v="1"/>
    <n v="2"/>
    <n v="7"/>
    <n v="1203.894"/>
    <n v="0.03"/>
    <n v="713"/>
    <n v="916"/>
    <n v="11732"/>
    <n v="11"/>
  </r>
  <r>
    <x v="5"/>
    <s v="TACNA"/>
    <s v="TACNA"/>
    <s v="230101"/>
    <n v="7.3872772153900002"/>
    <n v="1.8849810014499999"/>
    <n v="92972"/>
    <n v="5777"/>
    <n v="14135"/>
    <n v="35338"/>
    <n v="32040"/>
    <n v="34.518467379999997"/>
    <n v="17.259233689999999"/>
    <n v="5"/>
    <n v="16.307386952000002"/>
    <n v="3.1847133757999999"/>
    <s v="230101"/>
    <s v="M"/>
    <s v="M"/>
    <x v="1"/>
    <n v="54"/>
    <n v="198"/>
    <n v="30486.583999999999"/>
    <n v="48.97"/>
    <n v="4590"/>
    <n v="8029"/>
    <n v="2066"/>
    <n v="10"/>
  </r>
  <r>
    <x v="5"/>
    <s v="TACNA"/>
    <s v="SAMA"/>
    <s v="230109"/>
    <n v="52.409261577000002"/>
    <n v="5.1617873651800004"/>
    <n v="3227"/>
    <n v="212"/>
    <n v="589"/>
    <n v="5767"/>
    <n v="5200"/>
    <n v="0"/>
    <n v="0"/>
    <n v="0"/>
    <n v="0"/>
    <n v="4.0697674418599998"/>
    <s v="230109"/>
    <s v="M"/>
    <s v="M"/>
    <x v="1"/>
    <n v="3"/>
    <n v="8"/>
    <n v="6236.79"/>
    <n v="145.19999999999999"/>
    <n v="1918"/>
    <n v="1535"/>
    <n v="381"/>
    <n v="6"/>
  </r>
  <r>
    <x v="5"/>
    <s v="TACNA"/>
    <s v="CIUDAD NUEVA"/>
    <s v="230104"/>
    <n v="13.939220548"/>
    <n v="4.54357190192"/>
    <n v="31866"/>
    <n v="2521"/>
    <n v="2320"/>
    <n v="10866"/>
    <n v="10361"/>
    <n v="0"/>
    <n v="0"/>
    <n v="0"/>
    <n v="0"/>
    <n v="2.49424405219"/>
    <s v="230104"/>
    <s v="M"/>
    <s v="B"/>
    <x v="1"/>
    <n v="3"/>
    <n v="15"/>
    <n v="2.4971999999999999"/>
    <n v="0"/>
    <n v="0"/>
    <n v="18"/>
    <n v="5415"/>
    <n v="0"/>
  </r>
  <r>
    <x v="5"/>
    <s v="JORGE BASADRE"/>
    <s v="ITE"/>
    <s v="230303"/>
    <n v="46.498054474699998"/>
    <n v="2.4977698483499999"/>
    <n v="2822"/>
    <n v="180"/>
    <n v="166"/>
    <n v="1203"/>
    <n v="1065"/>
    <n v="0"/>
    <n v="0"/>
    <n v="0"/>
    <n v="0"/>
    <n v="5.0980392156900001"/>
    <s v="230303"/>
    <s v="M"/>
    <s v="M"/>
    <x v="1"/>
    <n v="2"/>
    <n v="9"/>
    <n v="1619.68"/>
    <n v="24.05"/>
    <n v="2303"/>
    <n v="3916"/>
    <n v="56"/>
    <n v="0"/>
  </r>
  <r>
    <x v="6"/>
    <s v="ILO"/>
    <s v="ILO"/>
    <s v="180301"/>
    <n v="17.905289703899999"/>
    <n v="2.0998415213900001"/>
    <n v="66479"/>
    <n v="4998"/>
    <n v="8176"/>
    <n v="25438"/>
    <n v="23054"/>
    <n v="23.099133782500001"/>
    <n v="0"/>
    <n v="0"/>
    <n v="6.9297401347500003"/>
    <n v="4.1826003824100004"/>
    <s v="180301"/>
    <s v="M"/>
    <s v="M"/>
    <x v="1"/>
    <n v="13"/>
    <n v="90"/>
    <n v="1815.634"/>
    <n v="0"/>
    <n v="0"/>
    <n v="0"/>
    <n v="0"/>
    <n v="0"/>
  </r>
  <r>
    <x v="5"/>
    <s v="TACNA"/>
    <s v="ALTO DE LA ALIANZA"/>
    <s v="230102"/>
    <n v="15.134627006000001"/>
    <n v="3.7564093037099999"/>
    <n v="34061"/>
    <n v="2177"/>
    <n v="3700"/>
    <n v="10158"/>
    <n v="9511"/>
    <n v="0"/>
    <n v="0"/>
    <n v="0"/>
    <n v="0"/>
    <n v="2.5382932166300001"/>
    <s v="230102"/>
    <s v="M"/>
    <s v="B"/>
    <x v="1"/>
    <n v="5"/>
    <n v="18"/>
    <n v="0.4"/>
    <n v="0"/>
    <n v="0"/>
    <n v="29"/>
    <n v="8364"/>
    <n v="2"/>
  </r>
  <r>
    <x v="5"/>
    <s v="TACNA"/>
    <s v="PACHIA"/>
    <s v="230106"/>
    <n v="33.488612836400002"/>
    <n v="4.7561709813400004"/>
    <n v="2062"/>
    <n v="125"/>
    <n v="376"/>
    <n v="1517"/>
    <n v="1380"/>
    <n v="0"/>
    <n v="0"/>
    <n v="0"/>
    <n v="0"/>
    <n v="10.638297872300001"/>
    <s v="230106"/>
    <s v="A"/>
    <s v="B"/>
    <x v="1"/>
    <n v="4"/>
    <n v="13"/>
    <n v="1196.4960000000001"/>
    <n v="166.43539999999999"/>
    <n v="565"/>
    <n v="932"/>
    <n v="253"/>
    <n v="157"/>
  </r>
  <r>
    <x v="5"/>
    <s v="TARATA"/>
    <s v="ESTIQUE-PAMPA"/>
    <s v="230404"/>
    <n v="19.1358024691"/>
    <n v="6.6666666666700003"/>
    <n v="162"/>
    <n v="6"/>
    <n v="50"/>
    <n v="177"/>
    <n v="99"/>
    <n v="0"/>
    <n v="0"/>
    <n v="0"/>
    <n v="0"/>
    <n v="9.0909090909099994"/>
    <s v="230404"/>
    <s v="A"/>
    <s v="A"/>
    <x v="0"/>
    <n v="1"/>
    <n v="2"/>
    <n v="130.0455"/>
    <n v="18.829999999999998"/>
    <n v="37"/>
    <n v="25"/>
    <n v="2"/>
    <n v="0"/>
  </r>
  <r>
    <x v="5"/>
    <s v="TARATA"/>
    <s v="ESTIQUE"/>
    <s v="230403"/>
    <n v="25.9911894273"/>
    <n v="9.3896713614999996"/>
    <n v="240"/>
    <n v="11"/>
    <n v="70"/>
    <n v="218"/>
    <n v="192"/>
    <n v="0"/>
    <n v="0"/>
    <n v="0"/>
    <n v="0"/>
    <n v="0"/>
    <s v="230403"/>
    <s v="A"/>
    <s v="A"/>
    <x v="0"/>
    <n v="2"/>
    <n v="4"/>
    <n v="292.74860000000001"/>
    <n v="10531.45"/>
    <n v="57"/>
    <n v="96"/>
    <n v="5"/>
    <n v="13"/>
  </r>
  <r>
    <x v="5"/>
    <s v="TARATA"/>
    <s v="TARUCACHI"/>
    <s v="230407"/>
    <n v="53.2203389831"/>
    <n v="7.2"/>
    <n v="295"/>
    <n v="13"/>
    <n v="97"/>
    <n v="285"/>
    <n v="269"/>
    <n v="0"/>
    <n v="0"/>
    <n v="0"/>
    <n v="0"/>
    <n v="7.69230769231"/>
    <s v="230407"/>
    <s v="A"/>
    <s v="M"/>
    <x v="0"/>
    <n v="1"/>
    <n v="2"/>
    <n v="327.9144"/>
    <n v="114.66"/>
    <n v="68"/>
    <n v="132"/>
    <n v="36"/>
    <n v="71"/>
  </r>
  <r>
    <x v="5"/>
    <s v="TACNA"/>
    <s v="INCLAN"/>
    <s v="230105"/>
    <n v="53.891278842399998"/>
    <n v="4.5317220543800003"/>
    <n v="2613"/>
    <n v="192"/>
    <n v="357"/>
    <n v="2471"/>
    <n v="2288"/>
    <n v="0"/>
    <n v="0"/>
    <n v="0"/>
    <n v="0"/>
    <n v="4.5454545454500002"/>
    <s v="230105"/>
    <s v="M"/>
    <s v="M"/>
    <x v="1"/>
    <n v="3"/>
    <n v="6"/>
    <n v="12546.35"/>
    <n v="12.8"/>
    <n v="2372"/>
    <n v="2222"/>
    <n v="593"/>
    <n v="4"/>
  </r>
  <r>
    <x v="5"/>
    <s v="JORGE BASADRE"/>
    <s v="LOCUMBA"/>
    <s v="230301"/>
    <n v="56.645279559999999"/>
    <n v="4.6580188679200001"/>
    <n v="2256"/>
    <n v="187"/>
    <n v="312"/>
    <n v="1548"/>
    <n v="1489"/>
    <n v="0"/>
    <n v="0"/>
    <n v="0"/>
    <n v="0"/>
    <n v="5.3061224489800001"/>
    <s v="230301"/>
    <s v="M"/>
    <s v="M"/>
    <x v="1"/>
    <n v="3"/>
    <n v="16"/>
    <n v="3219.12"/>
    <n v="0.55000000000000004"/>
    <n v="1019"/>
    <n v="1164"/>
    <n v="175"/>
    <n v="2"/>
  </r>
  <r>
    <x v="6"/>
    <s v="ILO"/>
    <s v="EL ALGARROBAL"/>
    <s v="180302"/>
    <n v="63.8418079096"/>
    <n v="2.1739130434799998"/>
    <n v="3717"/>
    <n v="508"/>
    <n v="173"/>
    <n v="2448"/>
    <n v="2068"/>
    <n v="0"/>
    <n v="0"/>
    <n v="0"/>
    <n v="0"/>
    <n v="2"/>
    <s v="180302"/>
    <s v="M"/>
    <s v="M"/>
    <x v="1"/>
    <n v="1"/>
    <n v="2"/>
    <n v="323.27010000000001"/>
    <n v="4.04"/>
    <n v="17"/>
    <n v="108"/>
    <n v="80"/>
    <n v="0"/>
  </r>
  <r>
    <x v="5"/>
    <s v="TACNA"/>
    <s v="PALCA"/>
    <s v="230107"/>
    <n v="45.7"/>
    <n v="4.0392383150600004"/>
    <n v="1980"/>
    <n v="90"/>
    <n v="185"/>
    <n v="917"/>
    <n v="832"/>
    <n v="0"/>
    <n v="0"/>
    <n v="0"/>
    <n v="0"/>
    <n v="5.22388059701"/>
    <s v="230107"/>
    <s v="A"/>
    <s v="M"/>
    <x v="0"/>
    <n v="5"/>
    <n v="14"/>
    <n v="300.30970000000002"/>
    <n v="88473.125"/>
    <n v="447"/>
    <n v="3199"/>
    <n v="27"/>
    <n v="10840"/>
  </r>
  <r>
    <x v="5"/>
    <s v="TARATA"/>
    <s v="H├ëROES ALBARRAC├ìN"/>
    <s v="230402"/>
    <n v="48.692810457500002"/>
    <n v="7.7490774907700004"/>
    <n v="306"/>
    <n v="14"/>
    <n v="109"/>
    <n v="322"/>
    <n v="296"/>
    <n v="0"/>
    <n v="0"/>
    <n v="0"/>
    <n v="0"/>
    <n v="5.26315789474"/>
    <s v="230402"/>
    <s v="A"/>
    <s v="A"/>
    <x v="0"/>
    <n v="2"/>
    <n v="5"/>
    <n v="503.15210000000002"/>
    <n v="22830.366000000002"/>
    <n v="238"/>
    <n v="271"/>
    <n v="109"/>
    <n v="0"/>
  </r>
  <r>
    <x v="5"/>
    <s v="CANDARAVE"/>
    <s v="CURIBAYA"/>
    <s v="230204"/>
    <n v="28.783382789299999"/>
    <n v="1.84615384615"/>
    <n v="377"/>
    <n v="18"/>
    <n v="68"/>
    <n v="149"/>
    <n v="122"/>
    <n v="0"/>
    <n v="0"/>
    <n v="0"/>
    <n v="0"/>
    <n v="5"/>
    <s v="230204"/>
    <s v="A"/>
    <s v="B"/>
    <x v="1"/>
    <n v="1"/>
    <n v="3"/>
    <n v="302.68"/>
    <n v="5.8"/>
    <n v="242"/>
    <n v="213"/>
    <n v="44"/>
    <n v="0"/>
  </r>
  <r>
    <x v="5"/>
    <s v="TARATA"/>
    <s v="SITAJARA"/>
    <s v="230405"/>
    <n v="33.714285714299997"/>
    <n v="10.3678929766"/>
    <n v="350"/>
    <n v="10"/>
    <n v="123"/>
    <n v="327"/>
    <n v="311"/>
    <n v="0"/>
    <n v="0"/>
    <n v="0"/>
    <n v="0"/>
    <n v="20"/>
    <s v="230405"/>
    <s v="A"/>
    <s v="A"/>
    <x v="0"/>
    <n v="1"/>
    <n v="4"/>
    <n v="336.9273"/>
    <n v="3521.6288"/>
    <n v="123"/>
    <n v="586"/>
    <n v="20"/>
    <n v="3"/>
  </r>
  <r>
    <x v="5"/>
    <s v="CANDARAVE"/>
    <s v="QUILAHUANI"/>
    <s v="230206"/>
    <n v="44.709388971700001"/>
    <n v="8.9605734767000005"/>
    <n v="720"/>
    <n v="47"/>
    <n v="134"/>
    <n v="451"/>
    <n v="433"/>
    <n v="0"/>
    <n v="0"/>
    <n v="0"/>
    <n v="0"/>
    <n v="10.9375"/>
    <s v="230206"/>
    <s v="A"/>
    <s v="M"/>
    <x v="0"/>
    <n v="2"/>
    <n v="9"/>
    <n v="1036.5528999999999"/>
    <n v="1758.5518"/>
    <n v="940"/>
    <n v="673"/>
    <n v="52"/>
    <n v="12"/>
  </r>
  <r>
    <x v="6"/>
    <s v="ILO"/>
    <s v="PACOCHA"/>
    <s v="180303"/>
    <n v="4.8575432041099997"/>
    <n v="0.59777967549099997"/>
    <n v="4453"/>
    <n v="278"/>
    <n v="849"/>
    <n v="2264"/>
    <n v="1866"/>
    <n v="0"/>
    <n v="0"/>
    <n v="0"/>
    <n v="0"/>
    <n v="1.03092783505"/>
    <s v="180303"/>
    <s v="M"/>
    <s v="B"/>
    <x v="1"/>
    <n v="1"/>
    <n v="6"/>
    <n v="745.24"/>
    <n v="0.5"/>
    <n v="0"/>
    <n v="91"/>
    <n v="8"/>
    <n v="0"/>
  </r>
  <r>
    <x v="5"/>
    <s v="TARATA"/>
    <s v="TARATA"/>
    <s v="230401"/>
    <n v="18.75"/>
    <n v="7.9510703363899999"/>
    <n v="3642"/>
    <n v="225"/>
    <n v="485"/>
    <n v="2091"/>
    <n v="1941"/>
    <n v="0"/>
    <n v="0"/>
    <n v="0"/>
    <n v="0"/>
    <n v="11.2903225806"/>
    <s v="230401"/>
    <s v="MA"/>
    <s v="B"/>
    <x v="1"/>
    <n v="5"/>
    <n v="19"/>
    <n v="1302.0853999999999"/>
    <n v="66259.195099999997"/>
    <n v="757"/>
    <n v="2843"/>
    <n v="220"/>
    <n v="16887"/>
  </r>
  <r>
    <x v="5"/>
    <s v="CANDARAVE"/>
    <s v="HUANUARA"/>
    <s v="230205"/>
    <n v="29.902912621399999"/>
    <n v="7.43405275779"/>
    <n v="515"/>
    <n v="29"/>
    <n v="147"/>
    <n v="313"/>
    <n v="306"/>
    <n v="0"/>
    <n v="0"/>
    <n v="0"/>
    <n v="0"/>
    <n v="2.9411764705899999"/>
    <s v="230205"/>
    <s v="A"/>
    <s v="B"/>
    <x v="1"/>
    <n v="1"/>
    <n v="3"/>
    <n v="858.28009999999995"/>
    <n v="30004.5"/>
    <n v="575"/>
    <n v="240"/>
    <n v="6"/>
    <n v="335"/>
  </r>
  <r>
    <x v="5"/>
    <s v="TARATA"/>
    <s v="TICACO"/>
    <s v="230408"/>
    <n v="46.299483648900001"/>
    <n v="8.2251082251100005"/>
    <n v="581"/>
    <n v="38"/>
    <n v="146"/>
    <n v="494"/>
    <n v="475"/>
    <n v="0"/>
    <n v="0"/>
    <n v="0"/>
    <n v="0"/>
    <n v="10.8695652174"/>
    <s v="230408"/>
    <s v="MA"/>
    <s v="M"/>
    <x v="0"/>
    <n v="1"/>
    <n v="3"/>
    <n v="1108.8629000000001"/>
    <n v="27222.5131"/>
    <n v="123"/>
    <n v="419"/>
    <n v="89"/>
    <n v="1799"/>
  </r>
  <r>
    <x v="5"/>
    <s v="JORGE BASADRE"/>
    <s v="ILABAYA"/>
    <s v="230302"/>
    <n v="19.160768452999999"/>
    <n v="2.5968309859200001"/>
    <n v="5695"/>
    <n v="381"/>
    <n v="565"/>
    <n v="3114"/>
    <n v="2904"/>
    <n v="0"/>
    <n v="0"/>
    <n v="0"/>
    <n v="0"/>
    <n v="4.296875"/>
    <s v="230302"/>
    <s v="M"/>
    <s v="B"/>
    <x v="1"/>
    <n v="4"/>
    <n v="24"/>
    <n v="1252.1657"/>
    <n v="20106.73"/>
    <n v="680"/>
    <n v="685"/>
    <n v="145"/>
    <n v="540"/>
  </r>
  <r>
    <x v="6"/>
    <s v="MARISCAL NIETO"/>
    <s v="SAMEGUA"/>
    <s v="180104"/>
    <n v="17.273431448499998"/>
    <n v="3.69476700347"/>
    <n v="8480"/>
    <n v="616"/>
    <n v="1073"/>
    <n v="4128"/>
    <n v="3659"/>
    <n v="0"/>
    <n v="0"/>
    <n v="0"/>
    <n v="0"/>
    <n v="3.0456852791900002"/>
    <s v="180104"/>
    <s v="A"/>
    <s v="B"/>
    <x v="1"/>
    <n v="3"/>
    <n v="26"/>
    <n v="1322.2849000000001"/>
    <n v="0.98"/>
    <n v="277"/>
    <n v="334"/>
    <n v="146"/>
    <n v="6"/>
  </r>
  <r>
    <x v="7"/>
    <s v="ISLAY"/>
    <s v="PUNTA DE BOMBON"/>
    <s v="040706"/>
    <n v="39.422019789499998"/>
    <n v="5.9338908801299999"/>
    <n v="6456"/>
    <n v="446"/>
    <n v="1144"/>
    <n v="3317"/>
    <n v="3027"/>
    <n v="0"/>
    <n v="0"/>
    <n v="0"/>
    <n v="0"/>
    <n v="2.0215633423199999"/>
    <s v="040706"/>
    <s v="M"/>
    <s v="B"/>
    <x v="1"/>
    <n v="1"/>
    <n v="9"/>
    <n v="4857.0324000000001"/>
    <n v="66.234999999999999"/>
    <n v="3435"/>
    <n v="550"/>
    <n v="318"/>
    <n v="1"/>
  </r>
  <r>
    <x v="5"/>
    <s v="CANDARAVE"/>
    <s v="CAIRANI"/>
    <s v="230202"/>
    <n v="16.898395721899998"/>
    <n v="10.705289672499999"/>
    <n v="988"/>
    <n v="52"/>
    <n v="210"/>
    <n v="655"/>
    <n v="652"/>
    <n v="0"/>
    <n v="0"/>
    <n v="0"/>
    <n v="0"/>
    <n v="24.489795918399999"/>
    <s v="230202"/>
    <s v="MA"/>
    <s v="M"/>
    <x v="0"/>
    <n v="2"/>
    <n v="10"/>
    <n v="1228.5835999999999"/>
    <n v="5058.3015999999998"/>
    <n v="774"/>
    <n v="810"/>
    <n v="32"/>
    <n v="1125"/>
  </r>
  <r>
    <x v="5"/>
    <s v="TARATA"/>
    <s v="SUSAPAYA"/>
    <s v="230406"/>
    <n v="36.285097192199999"/>
    <n v="11.6228070175"/>
    <n v="518"/>
    <n v="16"/>
    <n v="179"/>
    <n v="635"/>
    <n v="599"/>
    <n v="0"/>
    <n v="0"/>
    <n v="0"/>
    <n v="0"/>
    <n v="5"/>
    <s v="230406"/>
    <s v="MA"/>
    <s v="B"/>
    <x v="1"/>
    <n v="2"/>
    <n v="6"/>
    <n v="846.22889999999995"/>
    <n v="33609.290999999997"/>
    <n v="277"/>
    <n v="718"/>
    <n v="17"/>
    <n v="10910"/>
  </r>
  <r>
    <x v="7"/>
    <s v="ISLAY"/>
    <s v="DEAN VALDIVIA"/>
    <s v="040703"/>
    <n v="35.272184936599999"/>
    <n v="6.3801590306699998"/>
    <n v="6854"/>
    <n v="511"/>
    <n v="943"/>
    <n v="2777"/>
    <n v="2501"/>
    <n v="0"/>
    <n v="0"/>
    <n v="0"/>
    <n v="0"/>
    <n v="4.0238450074500003"/>
    <s v="040703"/>
    <s v="M"/>
    <s v="B"/>
    <x v="1"/>
    <n v="5"/>
    <n v="15"/>
    <n v="4127.1230999999998"/>
    <n v="2.5625"/>
    <n v="2365"/>
    <n v="1640"/>
    <n v="360"/>
    <n v="0"/>
  </r>
  <r>
    <x v="5"/>
    <s v="CANDARAVE"/>
    <s v="CAMILACA"/>
    <s v="230203"/>
    <n v="58.188153310099999"/>
    <n v="14.0443505808"/>
    <n v="1148"/>
    <n v="66"/>
    <n v="258"/>
    <n v="1226"/>
    <n v="1191"/>
    <n v="0"/>
    <n v="0"/>
    <n v="0"/>
    <n v="0"/>
    <n v="2.7777777777799999"/>
    <s v="230203"/>
    <s v="MA"/>
    <s v="M"/>
    <x v="0"/>
    <n v="1"/>
    <n v="6"/>
    <n v="1046.6198999999999"/>
    <n v="49843.264999999999"/>
    <n v="148"/>
    <n v="571"/>
    <n v="74"/>
    <n v="2015"/>
  </r>
  <r>
    <x v="7"/>
    <s v="ISLAY"/>
    <s v="MEJIA"/>
    <s v="040705"/>
    <n v="23.498964803300002"/>
    <n v="2.6014568158200002"/>
    <n v="1172"/>
    <n v="71"/>
    <n v="166"/>
    <n v="1199"/>
    <n v="1105"/>
    <n v="0"/>
    <n v="0"/>
    <n v="0"/>
    <n v="0"/>
    <n v="5.7142857142899999"/>
    <s v="040705"/>
    <s v="M"/>
    <s v="B"/>
    <x v="1"/>
    <n v="1"/>
    <n v="2"/>
    <n v="711.80280000000005"/>
    <n v="3.3000000000000002E-2"/>
    <n v="1158"/>
    <n v="226"/>
    <n v="31"/>
    <n v="0"/>
  </r>
  <r>
    <x v="8"/>
    <s v="EL COLLAO"/>
    <s v="CAPAZO"/>
    <s v="210502"/>
    <n v="36.128456735100002"/>
    <n v="7.37430167598"/>
    <n v="1130"/>
    <n v="56"/>
    <n v="195"/>
    <n v="891"/>
    <n v="880"/>
    <n v="0"/>
    <n v="0"/>
    <n v="0"/>
    <n v="0"/>
    <n v="4.3478260869599996"/>
    <s v="210502"/>
    <s v="MA"/>
    <s v="B"/>
    <x v="1"/>
    <n v="5"/>
    <n v="14"/>
    <n v="0"/>
    <n v="71835.234500000006"/>
    <n v="39"/>
    <n v="2717"/>
    <n v="0"/>
    <n v="44201"/>
  </r>
  <r>
    <x v="5"/>
    <s v="CANDARAVE"/>
    <s v="CANDARAVE"/>
    <s v="230201"/>
    <n v="33.643122676600001"/>
    <n v="11.720831113499999"/>
    <n v="2354"/>
    <n v="133"/>
    <n v="442"/>
    <n v="1664"/>
    <n v="1490"/>
    <n v="0"/>
    <n v="0"/>
    <n v="0"/>
    <n v="0"/>
    <n v="6.5476190476199996"/>
    <s v="230201"/>
    <s v="MA"/>
    <s v="B"/>
    <x v="1"/>
    <n v="4"/>
    <n v="26"/>
    <n v="3413.5742"/>
    <n v="62129.760300000002"/>
    <n v="2504"/>
    <n v="2759"/>
    <n v="109"/>
    <n v="15158"/>
  </r>
  <r>
    <x v="7"/>
    <s v="ISLAY"/>
    <s v="ISLAY"/>
    <s v="040704"/>
    <n v="42.3156586578"/>
    <n v="1.86033971421"/>
    <n v="5132"/>
    <n v="483"/>
    <n v="442"/>
    <n v="2437"/>
    <n v="2102"/>
    <n v="31.104199066900001"/>
    <n v="0"/>
    <n v="0"/>
    <n v="9.3312597200699994"/>
    <n v="6.2809917355399998"/>
    <s v="040704"/>
    <s v="M"/>
    <s v="M"/>
    <x v="1"/>
    <n v="2"/>
    <n v="9"/>
    <n v="0"/>
    <n v="0"/>
    <n v="0"/>
    <n v="0"/>
    <n v="0"/>
    <n v="0"/>
  </r>
  <r>
    <x v="6"/>
    <s v="MARISCAL NIETO"/>
    <s v="TORATA"/>
    <s v="180106"/>
    <n v="16.379722620799999"/>
    <n v="4.49438202247"/>
    <n v="6198"/>
    <n v="309"/>
    <n v="802"/>
    <n v="4412"/>
    <n v="3887"/>
    <n v="0"/>
    <n v="0"/>
    <n v="0"/>
    <n v="0"/>
    <n v="3.3333333333300001"/>
    <s v="180106"/>
    <s v="A"/>
    <s v="A"/>
    <x v="0"/>
    <n v="7"/>
    <n v="18"/>
    <n v="2858.4702000000002"/>
    <n v="31706.915199999999"/>
    <n v="2936"/>
    <n v="2743"/>
    <n v="518"/>
    <n v="4493"/>
  </r>
  <r>
    <x v="6"/>
    <s v="MARISCAL NIETO"/>
    <s v="MOQUEGUA"/>
    <s v="180101"/>
    <n v="23.949447574699999"/>
    <n v="3.4049314186899999"/>
    <n v="65808"/>
    <n v="5149"/>
    <n v="7414"/>
    <n v="28227"/>
    <n v="25731"/>
    <n v="82.606700321199995"/>
    <n v="22.946305644799999"/>
    <n v="2.7777777777799999"/>
    <n v="30.760160114200001"/>
    <n v="3.5036105910700002"/>
    <s v="180101"/>
    <s v="M"/>
    <s v="A"/>
    <x v="1"/>
    <n v="34"/>
    <n v="96"/>
    <n v="5512.4753000000001"/>
    <n v="44.93"/>
    <n v="4538"/>
    <n v="4002"/>
    <n v="1266"/>
    <n v="7"/>
  </r>
  <r>
    <x v="6"/>
    <s v="MARISCAL NIETO"/>
    <s v="CUCHUMBAYA"/>
    <s v="180103"/>
    <n v="34.005763688800002"/>
    <n v="24.054462934899998"/>
    <n v="761"/>
    <n v="30"/>
    <n v="236"/>
    <n v="878"/>
    <n v="778"/>
    <n v="0"/>
    <n v="0"/>
    <n v="0"/>
    <n v="0"/>
    <n v="18.75"/>
    <s v="180103"/>
    <s v="A"/>
    <s v="A"/>
    <x v="0"/>
    <n v="3"/>
    <n v="9"/>
    <n v="864.14"/>
    <n v="5929.05"/>
    <n v="797"/>
    <n v="1134"/>
    <n v="150"/>
    <n v="207"/>
  </r>
  <r>
    <x v="8"/>
    <s v="CHUCUITO"/>
    <s v="PISACOMA"/>
    <s v="210405"/>
    <n v="54.885092786000001"/>
    <n v="5.4980414101799999"/>
    <n v="8223"/>
    <n v="341"/>
    <n v="1007"/>
    <n v="2907"/>
    <n v="2886"/>
    <n v="0"/>
    <n v="0"/>
    <n v="0"/>
    <n v="0"/>
    <n v="17.857142857100001"/>
    <s v="210405"/>
    <s v="MA"/>
    <s v="M"/>
    <x v="0"/>
    <n v="4"/>
    <n v="24"/>
    <n v="1175.3"/>
    <n v="85593.17"/>
    <n v="2455"/>
    <n v="11577"/>
    <n v="10"/>
    <n v="60825"/>
  </r>
  <r>
    <x v="7"/>
    <s v="ISLAY"/>
    <s v="COCACHACRA"/>
    <s v="040702"/>
    <n v="27.015732546700001"/>
    <n v="5.0213675213700002"/>
    <n v="8347"/>
    <n v="606"/>
    <n v="1375"/>
    <n v="4452"/>
    <n v="3956"/>
    <n v="30.0751879699"/>
    <n v="0"/>
    <n v="0"/>
    <n v="9.0225563909699993"/>
    <n v="4.8134777376700004"/>
    <s v="040702"/>
    <s v="M"/>
    <s v="M"/>
    <x v="1"/>
    <n v="6"/>
    <n v="23"/>
    <n v="3065.1350000000002"/>
    <n v="1.129"/>
    <n v="510"/>
    <n v="651"/>
    <n v="1282"/>
    <n v="0"/>
  </r>
  <r>
    <x v="7"/>
    <s v="ISLAY"/>
    <s v="MOLLENDO"/>
    <s v="040701"/>
    <n v="18.2437644639"/>
    <n v="2.4748232269099999"/>
    <n v="24073"/>
    <n v="1755"/>
    <n v="4174"/>
    <n v="10067"/>
    <n v="8635"/>
    <n v="108.43373493999999"/>
    <n v="0"/>
    <n v="0"/>
    <n v="32.530120482000001"/>
    <n v="3.3099297893699999"/>
    <s v="040701"/>
    <s v="M"/>
    <s v="A"/>
    <x v="1"/>
    <n v="5"/>
    <n v="52"/>
    <n v="1814.72"/>
    <n v="40.9"/>
    <n v="4806"/>
    <n v="879"/>
    <n v="125"/>
    <n v="1"/>
  </r>
  <r>
    <x v="6"/>
    <s v="GENERAL SANCHEZ CERRO"/>
    <s v="LA CAPILLA"/>
    <s v="180205"/>
    <n v="66.885245901600001"/>
    <n v="3.2945736434100001"/>
    <n v="626"/>
    <n v="33"/>
    <n v="185"/>
    <n v="547"/>
    <n v="514"/>
    <n v="0"/>
    <n v="0"/>
    <n v="0"/>
    <n v="0"/>
    <n v="3.125"/>
    <s v="180205"/>
    <s v="M"/>
    <s v="M"/>
    <x v="1"/>
    <n v="2"/>
    <n v="9"/>
    <n v="441.32029999999997"/>
    <n v="14.153700000000001"/>
    <n v="852"/>
    <n v="299"/>
    <n v="168"/>
    <n v="0"/>
  </r>
  <r>
    <x v="7"/>
    <s v="CAMANA"/>
    <s v="CAMANA"/>
    <s v="040201"/>
    <n v="13.586073501"/>
    <n v="2.4529922687800001"/>
    <n v="13367"/>
    <n v="839"/>
    <n v="2305"/>
    <n v="4720"/>
    <n v="4365"/>
    <n v="294.93087557600001"/>
    <n v="0"/>
    <n v="0"/>
    <n v="88.479262672800004"/>
    <n v="5.1344743276299996"/>
    <s v="040201"/>
    <s v="M"/>
    <s v="A"/>
    <x v="1"/>
    <n v="1"/>
    <n v="27"/>
    <n v="791.8723"/>
    <n v="0"/>
    <n v="635"/>
    <n v="324"/>
    <n v="378"/>
    <n v="0"/>
  </r>
  <r>
    <x v="6"/>
    <s v="GENERAL SANCHEZ CERRO"/>
    <s v="QUINISTAQUILLAS"/>
    <s v="180209"/>
    <n v="22.5672877847"/>
    <n v="3.6781609195399998"/>
    <n v="518"/>
    <n v="27"/>
    <n v="151"/>
    <n v="354"/>
    <n v="332"/>
    <n v="0"/>
    <n v="0"/>
    <n v="0"/>
    <n v="0"/>
    <n v="10.5263157895"/>
    <s v="180209"/>
    <s v="A"/>
    <s v="B"/>
    <x v="1"/>
    <n v="1"/>
    <n v="5"/>
    <n v="221.78980000000001"/>
    <n v="0"/>
    <n v="101"/>
    <n v="276"/>
    <n v="40"/>
    <n v="0"/>
  </r>
  <r>
    <x v="7"/>
    <s v="CAMANA"/>
    <s v="JOSE MARIA QUIMPER"/>
    <s v="040202"/>
    <n v="32.896461336800002"/>
    <n v="4.5898726680499999"/>
    <n v="4641"/>
    <n v="455"/>
    <n v="590"/>
    <n v="2203"/>
    <n v="1822"/>
    <n v="0"/>
    <n v="0"/>
    <n v="0"/>
    <n v="0"/>
    <n v="7.5313807531399997"/>
    <s v="040202"/>
    <s v="M"/>
    <s v="B"/>
    <x v="1"/>
    <n v="4"/>
    <n v="7"/>
    <n v="725.70270000000005"/>
    <n v="0.33"/>
    <n v="331"/>
    <n v="485"/>
    <n v="206"/>
    <n v="0"/>
  </r>
  <r>
    <x v="8"/>
    <s v="CHUCUITO"/>
    <s v="KELLUYO"/>
    <s v="210404"/>
    <n v="37.936749067800001"/>
    <n v="7.2456231582599999"/>
    <n v="7346"/>
    <n v="523"/>
    <n v="1199"/>
    <n v="4567"/>
    <n v="4500"/>
    <n v="6.0024009603800001"/>
    <n v="0"/>
    <n v="0"/>
    <n v="1.80072028811"/>
    <n v="21.052631578900002"/>
    <s v="210404"/>
    <s v="A"/>
    <s v="A"/>
    <x v="0"/>
    <n v="4"/>
    <n v="32"/>
    <n v="11271.035"/>
    <n v="32753.79"/>
    <n v="16066"/>
    <n v="36396"/>
    <n v="506"/>
    <n v="5272"/>
  </r>
  <r>
    <x v="6"/>
    <s v="MARISCAL NIETO"/>
    <s v="SAN CRISTOBAL"/>
    <s v="180105"/>
    <n v="32.262129804700002"/>
    <n v="20.495646349600001"/>
    <n v="1736"/>
    <n v="78"/>
    <n v="483"/>
    <n v="1375"/>
    <n v="1220"/>
    <n v="0"/>
    <n v="0"/>
    <n v="0"/>
    <n v="0"/>
    <n v="16.312056737599999"/>
    <s v="180105"/>
    <s v="A"/>
    <s v="M"/>
    <x v="0"/>
    <n v="4"/>
    <n v="16"/>
    <n v="8191.5268999999998"/>
    <n v="33376.49"/>
    <n v="1626"/>
    <n v="2756"/>
    <n v="360"/>
    <n v="2528"/>
  </r>
  <r>
    <x v="8"/>
    <s v="CHUCUITO"/>
    <s v="DESAGUADERO"/>
    <s v="210402"/>
    <n v="43.173316708199998"/>
    <n v="8.39917231001"/>
    <n v="13787"/>
    <n v="1075"/>
    <n v="1591"/>
    <n v="7448"/>
    <n v="7129"/>
    <n v="5.8326042577999999"/>
    <n v="0"/>
    <n v="0"/>
    <n v="1.7497812773400001"/>
    <n v="14.243323442099999"/>
    <s v="210402"/>
    <s v="A"/>
    <s v="A"/>
    <x v="0"/>
    <n v="4"/>
    <n v="31"/>
    <n v="1194.9265"/>
    <n v="14002.185100000001"/>
    <n v="3402"/>
    <n v="8739"/>
    <n v="222"/>
    <n v="55"/>
  </r>
  <r>
    <x v="7"/>
    <s v="CAMANA"/>
    <s v="SAMUEL PASTOR"/>
    <s v="040208"/>
    <n v="31.558274307800001"/>
    <n v="4.6096846458699998"/>
    <n v="15950"/>
    <n v="1400"/>
    <n v="1488"/>
    <n v="8733"/>
    <n v="7077"/>
    <n v="0"/>
    <n v="0"/>
    <n v="0"/>
    <n v="0"/>
    <n v="5.6269113149800001"/>
    <s v="040208"/>
    <s v="M"/>
    <s v="B"/>
    <x v="1"/>
    <n v="6"/>
    <n v="31"/>
    <n v="1049.0856000000001"/>
    <n v="0"/>
    <n v="1106"/>
    <n v="681"/>
    <n v="374"/>
    <n v="4"/>
  </r>
  <r>
    <x v="7"/>
    <s v="AREQUIPA"/>
    <s v="QUEQUE├æA"/>
    <s v="040115"/>
    <n v="31.772575250799999"/>
    <n v="3.7641848878999999"/>
    <n v="4784"/>
    <n v="441"/>
    <n v="505"/>
    <n v="4767"/>
    <n v="4375"/>
    <n v="0"/>
    <n v="0"/>
    <n v="0"/>
    <n v="0"/>
    <n v="10.3896103896"/>
    <s v="040115"/>
    <s v="A"/>
    <s v="B"/>
    <x v="1"/>
    <n v="1"/>
    <n v="4"/>
    <n v="364.59410000000003"/>
    <n v="5.7424999999999997"/>
    <n v="842"/>
    <n v="221"/>
    <n v="69"/>
    <n v="0"/>
  </r>
  <r>
    <x v="6"/>
    <s v="GENERAL SANCHEZ CERRO"/>
    <s v="OMATE"/>
    <s v="180201"/>
    <n v="14.862068965500001"/>
    <n v="1.4061872237799999"/>
    <n v="3158"/>
    <n v="252"/>
    <n v="606"/>
    <n v="1822"/>
    <n v="1686"/>
    <n v="0"/>
    <n v="0"/>
    <n v="0"/>
    <n v="0"/>
    <n v="5.1502145922700002"/>
    <s v="180201"/>
    <s v="A"/>
    <s v="A"/>
    <x v="0"/>
    <n v="3"/>
    <n v="21"/>
    <n v="1109.3049000000001"/>
    <n v="4940.2767999999996"/>
    <n v="445"/>
    <n v="3344"/>
    <n v="1076"/>
    <n v="2"/>
  </r>
  <r>
    <x v="8"/>
    <s v="EL COLLAO"/>
    <s v="SANTA ROSA"/>
    <s v="210504"/>
    <n v="49.836065573799999"/>
    <n v="12.6512651265"/>
    <n v="3529"/>
    <n v="245"/>
    <n v="680"/>
    <n v="3011"/>
    <n v="2900"/>
    <n v="0"/>
    <n v="0"/>
    <n v="0"/>
    <n v="0"/>
    <n v="15.9183673469"/>
    <s v="210504"/>
    <s v="MA"/>
    <s v="M"/>
    <x v="0"/>
    <n v="6"/>
    <n v="24"/>
    <n v="5"/>
    <n v="250940.66039999999"/>
    <n v="774"/>
    <n v="16522"/>
    <n v="76"/>
    <n v="80430"/>
  </r>
  <r>
    <x v="7"/>
    <s v="AREQUIPA"/>
    <s v="YARABAMBA"/>
    <s v="040127"/>
    <n v="30.816170861900002"/>
    <n v="2.9325513196499999"/>
    <n v="1314"/>
    <n v="91"/>
    <n v="229"/>
    <n v="1954"/>
    <n v="1043"/>
    <n v="0"/>
    <n v="0"/>
    <n v="0"/>
    <n v="0"/>
    <n v="8.8235294117599992"/>
    <s v="040127"/>
    <s v="A"/>
    <s v="B"/>
    <x v="1"/>
    <n v="1"/>
    <n v="6"/>
    <n v="643.30499999999995"/>
    <n v="0.56100000000000005"/>
    <n v="770"/>
    <n v="207"/>
    <n v="180"/>
    <n v="4"/>
  </r>
  <r>
    <x v="7"/>
    <s v="AREQUIPA"/>
    <s v="POLOBAYA"/>
    <s v="040114"/>
    <n v="38.349514563100001"/>
    <n v="9.3195266272200001"/>
    <n v="837"/>
    <n v="43"/>
    <n v="180"/>
    <n v="621"/>
    <n v="566"/>
    <n v="0"/>
    <n v="0"/>
    <n v="0"/>
    <n v="0"/>
    <n v="9.0909090909099994"/>
    <s v="040114"/>
    <s v="A"/>
    <s v="A"/>
    <x v="0"/>
    <n v="1"/>
    <n v="6"/>
    <n v="1131.3986"/>
    <n v="15.346"/>
    <n v="2733"/>
    <n v="1271"/>
    <n v="221"/>
    <n v="1"/>
  </r>
  <r>
    <x v="7"/>
    <s v="AREQUIPA"/>
    <s v="MOLLEBAYA"/>
    <s v="040111"/>
    <n v="27.140139505400001"/>
    <n v="3.8949542637899999"/>
    <n v="4756"/>
    <n v="488"/>
    <n v="400"/>
    <n v="4220"/>
    <n v="3001"/>
    <n v="0"/>
    <n v="0"/>
    <n v="0"/>
    <n v="0"/>
    <n v="9.6280087527399996"/>
    <s v="040111"/>
    <s v="A"/>
    <s v="B"/>
    <x v="1"/>
    <n v="3"/>
    <n v="5"/>
    <n v="324.9579"/>
    <n v="1.98"/>
    <n v="276"/>
    <n v="179"/>
    <n v="37"/>
    <n v="0"/>
  </r>
  <r>
    <x v="6"/>
    <s v="MARISCAL NIETO"/>
    <s v="CARUMAS"/>
    <s v="180102"/>
    <n v="34.673629242799997"/>
    <n v="14.405525407000001"/>
    <n v="2366"/>
    <n v="94"/>
    <n v="502"/>
    <n v="2048"/>
    <n v="1938"/>
    <n v="0"/>
    <n v="0"/>
    <n v="0"/>
    <n v="0"/>
    <n v="7.9646017699099998"/>
    <s v="180102"/>
    <s v="MA"/>
    <s v="B"/>
    <x v="1"/>
    <n v="4"/>
    <n v="17"/>
    <n v="1529.5635"/>
    <n v="82242.17"/>
    <n v="1500"/>
    <n v="9953"/>
    <n v="157"/>
    <n v="47026"/>
  </r>
  <r>
    <x v="6"/>
    <s v="GENERAL SANCHEZ CERRO"/>
    <s v="PUQUINA"/>
    <s v="180208"/>
    <n v="26.136363636399999"/>
    <n v="6.6561014263100002"/>
    <n v="2376"/>
    <n v="132"/>
    <n v="619"/>
    <n v="1580"/>
    <n v="1410"/>
    <n v="0"/>
    <n v="0"/>
    <n v="0"/>
    <n v="0"/>
    <n v="13.714285714300001"/>
    <s v="180208"/>
    <s v="A"/>
    <s v="B"/>
    <x v="1"/>
    <n v="4"/>
    <n v="23"/>
    <n v="1826.4308000000001"/>
    <n v="18.82"/>
    <n v="2527"/>
    <n v="1548"/>
    <n v="586"/>
    <n v="122"/>
  </r>
  <r>
    <x v="7"/>
    <s v="CAMANA"/>
    <s v="QUILCA"/>
    <s v="040207"/>
    <n v="37.763012181599997"/>
    <n v="3.7626628075299999"/>
    <n v="943"/>
    <n v="95"/>
    <n v="132"/>
    <n v="690"/>
    <n v="668"/>
    <n v="0"/>
    <n v="0"/>
    <n v="0"/>
    <n v="0"/>
    <n v="4.0540540540499999"/>
    <s v="040207"/>
    <s v="M"/>
    <s v="B"/>
    <x v="1"/>
    <n v="1"/>
    <n v="2"/>
    <n v="278.70400000000001"/>
    <n v="45.16"/>
    <n v="125"/>
    <n v="98"/>
    <n v="16"/>
    <n v="2"/>
  </r>
  <r>
    <x v="6"/>
    <s v="GENERAL SANCHEZ CERRO"/>
    <s v="COALAQUE"/>
    <s v="180203"/>
    <n v="16.247139588100001"/>
    <n v="6.0567010309300002"/>
    <n v="948"/>
    <n v="53"/>
    <n v="276"/>
    <n v="739"/>
    <n v="643"/>
    <n v="0"/>
    <n v="0"/>
    <n v="0"/>
    <n v="0"/>
    <n v="7.4468085106400004"/>
    <s v="180203"/>
    <s v="A"/>
    <s v="A"/>
    <x v="0"/>
    <n v="2"/>
    <n v="10"/>
    <n v="1314.2075"/>
    <n v="19254.590499999998"/>
    <n v="463"/>
    <n v="1797"/>
    <n v="439"/>
    <n v="7"/>
  </r>
  <r>
    <x v="8"/>
    <s v="CHUCUITO"/>
    <s v="HUACULLANI"/>
    <s v="210403"/>
    <n v="37.052700065099998"/>
    <n v="8.3821478382100008"/>
    <n v="9237"/>
    <n v="527"/>
    <n v="1355"/>
    <n v="3468"/>
    <n v="3451"/>
    <n v="2.79485746227"/>
    <n v="0"/>
    <n v="0"/>
    <n v="0.83845723868099997"/>
    <n v="15.3846153846"/>
    <s v="210403"/>
    <s v="MA"/>
    <s v="M"/>
    <x v="0"/>
    <n v="2"/>
    <n v="36"/>
    <n v="2137.3800999999999"/>
    <n v="50853.063900000001"/>
    <n v="7733"/>
    <n v="24417"/>
    <n v="159"/>
    <n v="19904"/>
  </r>
  <r>
    <x v="7"/>
    <s v="AREQUIPA"/>
    <s v="SOCABAYA"/>
    <s v="040122"/>
    <n v="11.7717734499"/>
    <n v="2.25979013785"/>
    <n v="75351"/>
    <n v="5645"/>
    <n v="8760"/>
    <n v="22848"/>
    <n v="20071"/>
    <n v="20.682523267800001"/>
    <n v="0"/>
    <n v="0"/>
    <n v="6.20475698034"/>
    <n v="7.2634858173500003"/>
    <s v="040122"/>
    <s v="M"/>
    <s v="M"/>
    <x v="1"/>
    <n v="8"/>
    <n v="106"/>
    <n v="977.80229999999995"/>
    <n v="102.8464"/>
    <n v="3004"/>
    <n v="683"/>
    <n v="398"/>
    <n v="1"/>
  </r>
  <r>
    <x v="7"/>
    <s v="AREQUIPA"/>
    <s v="POCSI"/>
    <s v="040113"/>
    <n v="62.352941176500003"/>
    <n v="5.1546391752599998"/>
    <n v="445"/>
    <n v="12"/>
    <n v="153"/>
    <n v="450"/>
    <n v="385"/>
    <n v="0"/>
    <n v="0"/>
    <n v="0"/>
    <n v="0"/>
    <n v="20.689655172399998"/>
    <s v="040113"/>
    <s v="A"/>
    <s v="A"/>
    <x v="0"/>
    <n v="2"/>
    <n v="3"/>
    <n v="582.08199999999999"/>
    <n v="2791.1424999999999"/>
    <n v="1484"/>
    <n v="936"/>
    <n v="38"/>
    <n v="17"/>
  </r>
  <r>
    <x v="7"/>
    <s v="AREQUIPA"/>
    <s v="JACOBO HUNTER"/>
    <s v="040107"/>
    <n v="12.0919926964"/>
    <n v="3.2436359862000002"/>
    <n v="50164"/>
    <n v="3919"/>
    <n v="6143"/>
    <n v="13195"/>
    <n v="12583"/>
    <n v="53.521126760599998"/>
    <n v="0"/>
    <n v="0"/>
    <n v="16.056338028199999"/>
    <n v="5.9200855271900004"/>
    <s v="040107"/>
    <s v="M"/>
    <s v="M"/>
    <x v="1"/>
    <n v="12"/>
    <n v="69"/>
    <n v="560.90039999999999"/>
    <n v="26.790199999999999"/>
    <n v="1751"/>
    <n v="440"/>
    <n v="1775"/>
    <n v="3"/>
  </r>
  <r>
    <x v="7"/>
    <s v="AREQUIPA"/>
    <s v="SABANDIA"/>
    <s v="040116"/>
    <n v="14.540756401199999"/>
    <n v="3.7826478534999999"/>
    <n v="4368"/>
    <n v="325"/>
    <n v="659"/>
    <n v="1523"/>
    <n v="1349"/>
    <n v="97.719869706799997"/>
    <n v="0"/>
    <n v="0"/>
    <n v="29.315960912000001"/>
    <n v="4.4386422976500004"/>
    <s v="040116"/>
    <s v="A"/>
    <s v="A"/>
    <x v="0"/>
    <n v="1"/>
    <n v="8"/>
    <n v="2658.9953"/>
    <n v="501.62900000000002"/>
    <n v="1232"/>
    <n v="687"/>
    <n v="55"/>
    <n v="10"/>
  </r>
  <r>
    <x v="8"/>
    <s v="EL COLLAO"/>
    <s v="CONDURIRI"/>
    <s v="210505"/>
    <n v="54.804270462600002"/>
    <n v="14.606741573000001"/>
    <n v="2529"/>
    <n v="175"/>
    <n v="443"/>
    <n v="2052"/>
    <n v="1989"/>
    <n v="0"/>
    <n v="0"/>
    <n v="0"/>
    <n v="0"/>
    <n v="9.7560975609800007"/>
    <s v="210505"/>
    <s v="MA"/>
    <s v="M"/>
    <x v="0"/>
    <n v="2"/>
    <n v="13"/>
    <n v="266.51"/>
    <n v="53469.909500000002"/>
    <n v="2096"/>
    <n v="23651"/>
    <n v="21"/>
    <n v="36764"/>
  </r>
  <r>
    <x v="7"/>
    <s v="AREQUIPA"/>
    <s v="JOSE LUIS BUSTAMANTE Y RIVERO"/>
    <s v="040129"/>
    <n v="5.5513618532600004"/>
    <n v="1.2045447641"/>
    <n v="81829"/>
    <n v="5159"/>
    <n v="13704"/>
    <n v="23866"/>
    <n v="22812"/>
    <n v="26.954177897600001"/>
    <n v="0"/>
    <n v="0"/>
    <n v="8.0862533692799996"/>
    <n v="5.38653366584"/>
    <s v="040129"/>
    <s v="M"/>
    <s v="B"/>
    <x v="1"/>
    <n v="12"/>
    <n v="133"/>
    <n v="272.4683"/>
    <n v="0.02"/>
    <n v="445"/>
    <n v="271"/>
    <n v="39"/>
    <n v="1"/>
  </r>
  <r>
    <x v="7"/>
    <s v="AREQUIPA"/>
    <s v="TIABAYA"/>
    <s v="040123"/>
    <n v="15.5901166437"/>
    <n v="5.5388613660399999"/>
    <n v="16191"/>
    <n v="1331"/>
    <n v="2083"/>
    <n v="4578"/>
    <n v="4229"/>
    <n v="70.113935144600006"/>
    <n v="0"/>
    <n v="0"/>
    <n v="21.034180543400002"/>
    <n v="6.14420062696"/>
    <s v="040123"/>
    <s v="M"/>
    <s v="M"/>
    <x v="1"/>
    <n v="1"/>
    <n v="30"/>
    <n v="1043.3226"/>
    <n v="21.770099999999999"/>
    <n v="1322"/>
    <n v="597"/>
    <n v="104"/>
    <n v="3"/>
  </r>
  <r>
    <x v="7"/>
    <s v="AREQUIPA"/>
    <s v="SACHACA"/>
    <s v="040117"/>
    <n v="12.627401837900001"/>
    <n v="3.2182403316400001"/>
    <n v="24225"/>
    <n v="1997"/>
    <n v="2865"/>
    <n v="7940"/>
    <n v="7148"/>
    <n v="46.822742474899997"/>
    <n v="0"/>
    <n v="0"/>
    <n v="14.0468227425"/>
    <n v="4.4547872340400003"/>
    <s v="040117"/>
    <s v="M"/>
    <s v="M"/>
    <x v="1"/>
    <n v="2"/>
    <n v="43"/>
    <n v="895.02629999999999"/>
    <n v="5.2794999999999996"/>
    <n v="816"/>
    <n v="581"/>
    <n v="40"/>
    <n v="3"/>
  </r>
  <r>
    <x v="7"/>
    <s v="AREQUIPA"/>
    <s v="CHARACATO"/>
    <s v="040105"/>
    <n v="18.287055142700002"/>
    <n v="3.5010482180300002"/>
    <n v="12949"/>
    <n v="1162"/>
    <n v="1375"/>
    <n v="6749"/>
    <n v="4880"/>
    <n v="165.91251885400001"/>
    <n v="0"/>
    <n v="0"/>
    <n v="49.773755656200002"/>
    <n v="7.8234704112299998"/>
    <s v="040105"/>
    <s v="A"/>
    <s v="A"/>
    <x v="0"/>
    <n v="1"/>
    <n v="14"/>
    <n v="3542.8166000000001"/>
    <n v="2550.33"/>
    <n v="1389"/>
    <n v="563"/>
    <n v="153"/>
    <n v="1"/>
  </r>
  <r>
    <x v="7"/>
    <s v="AREQUIPA"/>
    <s v="LA JOYA"/>
    <s v="040108"/>
    <n v="36.204541018800001"/>
    <n v="5.6966340008499996"/>
    <n v="32019"/>
    <n v="2958"/>
    <n v="3054"/>
    <n v="20557"/>
    <n v="16888"/>
    <n v="29.220779220800001"/>
    <n v="0"/>
    <n v="0"/>
    <n v="8.7662337662399992"/>
    <n v="7.5525812619500003"/>
    <s v="040108"/>
    <s v="M"/>
    <s v="M"/>
    <x v="1"/>
    <n v="11"/>
    <n v="85"/>
    <n v="6078.3067000000001"/>
    <n v="3.625"/>
    <n v="11777"/>
    <n v="3240"/>
    <n v="4161"/>
    <n v="8"/>
  </r>
  <r>
    <x v="7"/>
    <s v="AREQUIPA"/>
    <s v="PAUCARPATA"/>
    <s v="040112"/>
    <n v="10.488325334500001"/>
    <n v="2.9875019712999999"/>
    <n v="131346"/>
    <n v="9667"/>
    <n v="16665"/>
    <n v="36101"/>
    <n v="33467"/>
    <n v="68.381302306600006"/>
    <n v="0"/>
    <n v="0"/>
    <n v="20.514390691999999"/>
    <n v="6.1249372444999999"/>
    <s v="040112"/>
    <s v="A"/>
    <s v="M"/>
    <x v="0"/>
    <n v="44"/>
    <n v="165"/>
    <n v="224.33840000000001"/>
    <n v="8.1199999999999992"/>
    <n v="342"/>
    <n v="382"/>
    <n v="2729"/>
    <n v="5"/>
  </r>
  <r>
    <x v="7"/>
    <s v="AREQUIPA"/>
    <s v="SANTA RITA DE SIGUAS"/>
    <s v="040121"/>
    <n v="20.888888888899999"/>
    <n v="5.3351266532199997"/>
    <n v="6318"/>
    <n v="666"/>
    <n v="390"/>
    <n v="2276"/>
    <n v="2078"/>
    <n v="83.333333333300004"/>
    <n v="166.66666666699999"/>
    <n v="20"/>
    <n v="68.333333333400006"/>
    <n v="6.22406639004"/>
    <s v="040121"/>
    <s v="M"/>
    <s v="A"/>
    <x v="1"/>
    <n v="2"/>
    <n v="11"/>
    <n v="2657.7388999999998"/>
    <n v="0"/>
    <n v="4745"/>
    <n v="845"/>
    <n v="115"/>
    <n v="0"/>
  </r>
  <r>
    <x v="7"/>
    <s v="AREQUIPA"/>
    <s v="AREQUIPA"/>
    <s v="040101"/>
    <n v="3.47196104436"/>
    <n v="0.89243876464299998"/>
    <n v="55437"/>
    <n v="2723"/>
    <n v="12034"/>
    <n v="18270"/>
    <n v="16714"/>
    <n v="504.26687354500001"/>
    <n v="0"/>
    <n v="0"/>
    <n v="151.28006206399999"/>
    <n v="3.6290322580600001"/>
    <s v="040101"/>
    <s v="M"/>
    <s v="A"/>
    <x v="1"/>
    <n v="55"/>
    <n v="325"/>
    <n v="60.197200000000002"/>
    <n v="0"/>
    <n v="84"/>
    <n v="111"/>
    <n v="4"/>
    <n v="0"/>
  </r>
  <r>
    <x v="6"/>
    <s v="GENERAL SANCHEZ CERRO"/>
    <s v="MATALAQUE"/>
    <s v="180207"/>
    <n v="24.941176470599999"/>
    <n v="10.9974424552"/>
    <n v="455"/>
    <n v="18"/>
    <n v="179"/>
    <n v="550"/>
    <n v="535"/>
    <n v="0"/>
    <n v="0"/>
    <n v="0"/>
    <n v="0"/>
    <n v="3.7037037037"/>
    <s v="180207"/>
    <s v="A"/>
    <s v="A"/>
    <x v="0"/>
    <n v="2"/>
    <n v="7"/>
    <n v="1865.0037"/>
    <n v="87099.630499999999"/>
    <n v="981"/>
    <n v="596"/>
    <n v="149"/>
    <n v="480"/>
  </r>
  <r>
    <x v="7"/>
    <s v="AREQUIPA"/>
    <s v="YANAHUARA"/>
    <s v="040126"/>
    <n v="2.1112936180399999"/>
    <n v="0.315724989397"/>
    <n v="25417"/>
    <n v="1284"/>
    <n v="5222"/>
    <n v="9071"/>
    <n v="8335"/>
    <n v="413.08089500900002"/>
    <n v="0"/>
    <n v="0"/>
    <n v="123.92426850299999"/>
    <n v="3.5799522672999999"/>
    <s v="040126"/>
    <s v="M"/>
    <s v="A"/>
    <x v="1"/>
    <n v="48"/>
    <n v="59"/>
    <n v="110.7885"/>
    <n v="1093"/>
    <n v="120"/>
    <n v="1552"/>
    <n v="10"/>
    <n v="3860"/>
  </r>
  <r>
    <x v="7"/>
    <s v="AREQUIPA"/>
    <s v="UCHUMAYO"/>
    <s v="040124"/>
    <n v="18.6790283168"/>
    <n v="2.91991905175"/>
    <n v="14054"/>
    <n v="1228"/>
    <n v="1521"/>
    <n v="6310"/>
    <n v="5137"/>
    <n v="29.354207436399999"/>
    <n v="0"/>
    <n v="0"/>
    <n v="8.8062622309199998"/>
    <n v="6.5902578796600002"/>
    <s v="040124"/>
    <s v="M"/>
    <s v="M"/>
    <x v="1"/>
    <n v="5"/>
    <n v="21"/>
    <n v="1593.0119999999999"/>
    <n v="11.3985"/>
    <n v="2930"/>
    <n v="1146"/>
    <n v="18852"/>
    <n v="0"/>
  </r>
  <r>
    <x v="7"/>
    <s v="CAMANA"/>
    <s v="NICOLAS DE PIEROLA"/>
    <s v="040205"/>
    <n v="28.687705269199999"/>
    <n v="4.5221356640700003"/>
    <n v="7106"/>
    <n v="580"/>
    <n v="914"/>
    <n v="3517"/>
    <n v="3120"/>
    <n v="19.53125"/>
    <n v="0"/>
    <n v="0"/>
    <n v="5.859375"/>
    <n v="3.22580645161"/>
    <s v="040205"/>
    <s v="M"/>
    <s v="M"/>
    <x v="1"/>
    <n v="3"/>
    <n v="11"/>
    <n v="1363.0658000000001"/>
    <n v="0.495"/>
    <n v="262"/>
    <n v="369"/>
    <n v="170"/>
    <n v="0"/>
  </r>
  <r>
    <x v="8"/>
    <s v="CHUCUITO"/>
    <s v="ZEPITA"/>
    <s v="210407"/>
    <n v="47.651285705799999"/>
    <n v="15.1828681424"/>
    <n v="16929"/>
    <n v="1282"/>
    <n v="3092"/>
    <n v="10420"/>
    <n v="10037"/>
    <n v="3.6683785766699999"/>
    <n v="0"/>
    <n v="0"/>
    <n v="1.100513573"/>
    <n v="17.5"/>
    <s v="210407"/>
    <s v="A"/>
    <s v="A"/>
    <x v="0"/>
    <n v="12"/>
    <n v="93"/>
    <n v="5955.3771999999999"/>
    <n v="26168.670300000002"/>
    <n v="12600"/>
    <n v="28900"/>
    <n v="2247"/>
    <n v="661"/>
  </r>
  <r>
    <x v="7"/>
    <s v="AREQUIPA"/>
    <s v="SAN JUAN DE SIGUAS"/>
    <s v="040118"/>
    <n v="33.276450511900002"/>
    <n v="7.1274298056200003"/>
    <n v="611"/>
    <n v="45"/>
    <n v="80"/>
    <n v="337"/>
    <n v="285"/>
    <n v="0"/>
    <n v="0"/>
    <n v="0"/>
    <n v="0"/>
    <n v="6.3492063492100002"/>
    <s v="040118"/>
    <s v="M"/>
    <s v="B"/>
    <x v="1"/>
    <n v="2"/>
    <n v="4"/>
    <n v="264.98"/>
    <n v="0.73"/>
    <n v="453"/>
    <n v="29"/>
    <n v="0"/>
    <n v="0"/>
  </r>
  <r>
    <x v="8"/>
    <s v="YUNGUYO"/>
    <s v="COPANI"/>
    <s v="211303"/>
    <n v="33.8608280945"/>
    <n v="21.279594137499998"/>
    <n v="4655"/>
    <n v="310"/>
    <n v="955"/>
    <n v="2703"/>
    <n v="2497"/>
    <n v="0"/>
    <n v="0"/>
    <n v="0"/>
    <n v="0"/>
    <n v="12.688821752300001"/>
    <s v="211303"/>
    <s v="A"/>
    <s v="A"/>
    <x v="0"/>
    <n v="1"/>
    <n v="16"/>
    <n v="1136.3986"/>
    <n v="2723.9232999999999"/>
    <n v="2373"/>
    <n v="3747"/>
    <n v="1272"/>
    <n v="12"/>
  </r>
  <r>
    <x v="7"/>
    <s v="AREQUIPA"/>
    <s v="MARIANO MELGAR"/>
    <s v="040109"/>
    <n v="12.8439435476"/>
    <n v="2.5365136980399998"/>
    <n v="59918"/>
    <n v="4424"/>
    <n v="7631"/>
    <n v="20577"/>
    <n v="18923"/>
    <n v="61.381074168799998"/>
    <n v="0"/>
    <n v="0"/>
    <n v="18.414322250600001"/>
    <n v="6.6680178354299997"/>
    <s v="040109"/>
    <s v="A"/>
    <s v="A"/>
    <x v="0"/>
    <n v="7"/>
    <n v="84"/>
    <n v="0"/>
    <n v="0"/>
    <n v="0"/>
    <n v="0"/>
    <n v="0"/>
    <n v="0"/>
  </r>
  <r>
    <x v="6"/>
    <s v="GENERAL SANCHEZ CERRO"/>
    <s v="CHOJATA"/>
    <s v="180202"/>
    <n v="16.591251885399998"/>
    <n v="18.374558303899999"/>
    <n v="708"/>
    <n v="56"/>
    <n v="185"/>
    <n v="792"/>
    <n v="753"/>
    <n v="0"/>
    <n v="0"/>
    <n v="0"/>
    <n v="0"/>
    <n v="19.354838709700001"/>
    <s v="180202"/>
    <s v="MA"/>
    <s v="M"/>
    <x v="0"/>
    <n v="2"/>
    <n v="10"/>
    <n v="291.21109999999999"/>
    <n v="15999"/>
    <n v="1176"/>
    <n v="2209"/>
    <n v="120"/>
    <n v="5715"/>
  </r>
  <r>
    <x v="7"/>
    <s v="CAMANA"/>
    <s v="MARISCAL CACERES"/>
    <s v="040204"/>
    <n v="38.8976377953"/>
    <n v="5.63198624248"/>
    <n v="6195"/>
    <n v="491"/>
    <n v="708"/>
    <n v="3297"/>
    <n v="2389"/>
    <n v="0"/>
    <n v="0"/>
    <n v="0"/>
    <n v="0"/>
    <n v="8.2733812949600001"/>
    <s v="040204"/>
    <s v="M"/>
    <s v="B"/>
    <x v="1"/>
    <n v="2"/>
    <n v="9"/>
    <n v="3191.5663"/>
    <n v="1.61"/>
    <n v="1029"/>
    <n v="982"/>
    <n v="301"/>
    <n v="0"/>
  </r>
  <r>
    <x v="7"/>
    <s v="AREQUIPA"/>
    <s v="MIRAFLORES"/>
    <s v="040110"/>
    <n v="8.6901805490299999"/>
    <n v="2.0386152642400002"/>
    <n v="60589"/>
    <n v="4451"/>
    <n v="7766"/>
    <n v="17836"/>
    <n v="16740"/>
    <n v="91.166299905700001"/>
    <n v="0"/>
    <n v="0"/>
    <n v="27.349889971700001"/>
    <n v="4.95936653469"/>
    <s v="040110"/>
    <s v="A"/>
    <s v="A"/>
    <x v="0"/>
    <n v="8"/>
    <n v="81"/>
    <n v="0"/>
    <n v="0"/>
    <n v="0"/>
    <n v="0"/>
    <n v="0"/>
    <n v="0"/>
  </r>
  <r>
    <x v="7"/>
    <s v="AREQUIPA"/>
    <s v="CHIGUATA"/>
    <s v="040106"/>
    <n v="35.364601164"/>
    <n v="8.5500220361399997"/>
    <n v="2939"/>
    <n v="254"/>
    <n v="502"/>
    <n v="2269"/>
    <n v="1574"/>
    <n v="452.26130653299998"/>
    <n v="0"/>
    <n v="0"/>
    <n v="135.67839196"/>
    <n v="13.043478260900001"/>
    <s v="040106"/>
    <s v="A"/>
    <s v="A"/>
    <x v="0"/>
    <n v="3"/>
    <n v="10"/>
    <n v="1608.9292"/>
    <n v="4409.4058000000005"/>
    <n v="2232"/>
    <n v="6082"/>
    <n v="53"/>
    <n v="37"/>
  </r>
  <r>
    <x v="7"/>
    <s v="AREQUIPA"/>
    <s v="ALTO SELVA ALEGRE"/>
    <s v="040102"/>
    <n v="10.7585570013"/>
    <n v="2.2027951055699999"/>
    <n v="85870"/>
    <n v="6534"/>
    <n v="9915"/>
    <n v="28729"/>
    <n v="25930"/>
    <n v="54.091781539000003"/>
    <n v="17.448961786800002"/>
    <n v="3.22580645161"/>
    <n v="21.330230044899999"/>
    <n v="7.2029783101299998"/>
    <s v="040102"/>
    <s v="A"/>
    <s v="A"/>
    <x v="0"/>
    <n v="9"/>
    <n v="94"/>
    <n v="57.498100000000001"/>
    <n v="0"/>
    <n v="47"/>
    <n v="56"/>
    <n v="2117"/>
    <n v="0"/>
  </r>
  <r>
    <x v="8"/>
    <s v="YUNGUYO"/>
    <s v="CUTURAPI"/>
    <s v="211304"/>
    <n v="20.745542949800001"/>
    <n v="24.499523355600001"/>
    <n v="1270"/>
    <n v="62"/>
    <n v="377"/>
    <n v="1186"/>
    <n v="887"/>
    <n v="0"/>
    <n v="0"/>
    <n v="0"/>
    <n v="0"/>
    <n v="15.277777777800001"/>
    <s v="211304"/>
    <s v="A"/>
    <s v="A"/>
    <x v="0"/>
    <n v="1"/>
    <n v="7"/>
    <n v="54.688400000000001"/>
    <n v="2.5143"/>
    <n v="527"/>
    <n v="615"/>
    <n v="346"/>
    <n v="107"/>
  </r>
  <r>
    <x v="8"/>
    <s v="CHUCUITO"/>
    <s v="POMATA"/>
    <s v="210406"/>
    <n v="33.144729005400002"/>
    <n v="17.730428992699999"/>
    <n v="13707"/>
    <n v="866"/>
    <n v="3045"/>
    <n v="9417"/>
    <n v="8538"/>
    <n v="4.6904315196999997"/>
    <n v="0"/>
    <n v="0"/>
    <n v="1.40712945591"/>
    <n v="15.022935779799999"/>
    <s v="210406"/>
    <s v="A"/>
    <s v="A"/>
    <x v="0"/>
    <n v="12"/>
    <n v="61"/>
    <n v="5835.5844999999999"/>
    <n v="29035.175599999999"/>
    <n v="9569"/>
    <n v="24160"/>
    <n v="3612"/>
    <n v="1307"/>
  </r>
  <r>
    <x v="8"/>
    <s v="YUNGUYO"/>
    <s v="ANAPIA"/>
    <s v="211302"/>
    <n v="33.509080257800001"/>
    <n v="10.477453580900001"/>
    <n v="1782"/>
    <n v="94"/>
    <n v="368"/>
    <n v="611"/>
    <n v="603"/>
    <n v="0"/>
    <n v="0"/>
    <n v="0"/>
    <n v="0"/>
    <n v="5.7142857142899999"/>
    <s v="211302"/>
    <s v="A"/>
    <s v="A"/>
    <x v="0"/>
    <n v="1"/>
    <n v="7"/>
    <n v="357.37209999999999"/>
    <n v="84.330299999999994"/>
    <n v="744"/>
    <n v="776"/>
    <n v="405"/>
    <n v="0"/>
  </r>
  <r>
    <x v="6"/>
    <s v="GENERAL SANCHEZ CERRO"/>
    <s v="LLOQUE"/>
    <s v="180206"/>
    <n v="31.1808118081"/>
    <n v="10.2620087336"/>
    <n v="570"/>
    <n v="37"/>
    <n v="110"/>
    <n v="380"/>
    <n v="367"/>
    <n v="0"/>
    <n v="0"/>
    <n v="0"/>
    <n v="0"/>
    <n v="11.3636363636"/>
    <s v="180206"/>
    <s v="MA"/>
    <s v="B"/>
    <x v="1"/>
    <n v="1"/>
    <n v="5"/>
    <n v="64.389899999999997"/>
    <n v="9626.3080000000009"/>
    <n v="587"/>
    <n v="631"/>
    <n v="34"/>
    <n v="5198"/>
  </r>
  <r>
    <x v="8"/>
    <s v="YUNGUYO"/>
    <s v="UNICACHI"/>
    <s v="211307"/>
    <n v="82.307692307699995"/>
    <n v="31.208791208800001"/>
    <n v="1057"/>
    <n v="46"/>
    <n v="401"/>
    <n v="1048"/>
    <n v="925"/>
    <n v="0"/>
    <n v="0"/>
    <n v="0"/>
    <n v="0"/>
    <n v="4"/>
    <s v="211307"/>
    <s v="A"/>
    <s v="A"/>
    <x v="0"/>
    <n v="1"/>
    <n v="8"/>
    <n v="217.82339999999999"/>
    <n v="5.6761999999999997"/>
    <n v="149"/>
    <n v="1737"/>
    <n v="222"/>
    <n v="1"/>
  </r>
  <r>
    <x v="8"/>
    <s v="YUNGUYO"/>
    <s v="YUNGUYO"/>
    <s v="211301"/>
    <n v="24.1600833406"/>
    <n v="17.1639061602"/>
    <n v="24515"/>
    <n v="1555"/>
    <n v="4596"/>
    <n v="14655"/>
    <n v="12348"/>
    <n v="18.5356811863"/>
    <n v="0"/>
    <n v="0"/>
    <n v="5.5607043558899996"/>
    <n v="15.005727376899999"/>
    <s v="211301"/>
    <s v="A"/>
    <s v="A"/>
    <x v="0"/>
    <n v="10"/>
    <n v="72"/>
    <n v="7101.7764999999999"/>
    <n v="5805.9067999999997"/>
    <n v="7004"/>
    <n v="16549"/>
    <n v="5442"/>
    <n v="103"/>
  </r>
  <r>
    <x v="8"/>
    <s v="YUNGUYO"/>
    <s v="OLLARAYA"/>
    <s v="211305"/>
    <n v="37.956473625999998"/>
    <n v="34.806397306400001"/>
    <n v="2711"/>
    <n v="96"/>
    <n v="918"/>
    <n v="2134"/>
    <n v="2078"/>
    <n v="0"/>
    <n v="0"/>
    <n v="0"/>
    <n v="0"/>
    <n v="5.9523809523800004"/>
    <s v="211305"/>
    <s v="A"/>
    <s v="A"/>
    <x v="0"/>
    <n v="1"/>
    <n v="10"/>
    <n v="444.70749999999998"/>
    <n v="3.07"/>
    <n v="339"/>
    <n v="3322"/>
    <n v="419"/>
    <n v="0"/>
  </r>
  <r>
    <x v="7"/>
    <s v="AREQUIPA"/>
    <s v="CERRO COLORADO"/>
    <s v="040104"/>
    <n v="13.2244233045"/>
    <n v="2.7201627424299999"/>
    <n v="197954"/>
    <n v="18348"/>
    <n v="17630"/>
    <n v="80461"/>
    <n v="70927"/>
    <n v="46.456692913399998"/>
    <n v="0"/>
    <n v="0"/>
    <n v="13.937007874000001"/>
    <n v="7.4657869012700004"/>
    <s v="040104"/>
    <s v="A"/>
    <s v="M"/>
    <x v="0"/>
    <n v="23"/>
    <n v="292"/>
    <n v="1905.4833000000001"/>
    <n v="15.119899999999999"/>
    <n v="3116"/>
    <n v="1153"/>
    <n v="3915"/>
    <n v="14"/>
  </r>
  <r>
    <x v="8"/>
    <s v="YUNGUYO"/>
    <s v="TINICACHI"/>
    <s v="211306"/>
    <n v="27.142857142899999"/>
    <n v="25.5292652553"/>
    <n v="949"/>
    <n v="48"/>
    <n v="332"/>
    <n v="421"/>
    <n v="405"/>
    <n v="0"/>
    <n v="0"/>
    <n v="0"/>
    <n v="0"/>
    <n v="2.5"/>
    <s v="211306"/>
    <s v="A"/>
    <s v="A"/>
    <x v="0"/>
    <n v="1"/>
    <n v="3"/>
    <n v="59.575000000000003"/>
    <n v="531.82259999999997"/>
    <n v="37"/>
    <n v="692"/>
    <n v="149"/>
    <n v="0"/>
  </r>
  <r>
    <x v="8"/>
    <s v="CHUCUITO"/>
    <s v="JULI"/>
    <s v="210401"/>
    <n v="24.4381589097"/>
    <n v="12.701894317000001"/>
    <n v="19773"/>
    <n v="1358"/>
    <n v="3503"/>
    <n v="13160"/>
    <n v="11764"/>
    <n v="17.562346329499999"/>
    <n v="0"/>
    <n v="0"/>
    <n v="5.2687038988500001"/>
    <n v="14.328136599900001"/>
    <s v="210401"/>
    <s v="A"/>
    <s v="A"/>
    <x v="0"/>
    <n v="15"/>
    <n v="103"/>
    <n v="6869.7723999999998"/>
    <n v="37939.154600000002"/>
    <n v="13121"/>
    <n v="57745"/>
    <n v="5130"/>
    <n v="24470"/>
  </r>
  <r>
    <x v="7"/>
    <s v="AREQUIPA"/>
    <s v="CAYMA"/>
    <s v="040103"/>
    <n v="10.479553985900001"/>
    <n v="2.7584832612199999"/>
    <n v="91935"/>
    <n v="7389"/>
    <n v="10713"/>
    <n v="33147"/>
    <n v="29806"/>
    <n v="47.121189809999997"/>
    <n v="0"/>
    <n v="0"/>
    <n v="14.136356942999999"/>
    <n v="7.3675262113900004"/>
    <s v="040103"/>
    <s v="A"/>
    <s v="A"/>
    <x v="0"/>
    <n v="22"/>
    <n v="144"/>
    <n v="415.60950000000003"/>
    <n v="0.90749999999999997"/>
    <n v="997"/>
    <n v="847"/>
    <n v="22"/>
    <n v="1"/>
  </r>
  <r>
    <x v="6"/>
    <s v="GENERAL SANCHEZ CERRO"/>
    <s v="YUNGA"/>
    <s v="180211"/>
    <n v="25.694444444399998"/>
    <n v="10.5666156202"/>
    <n v="864"/>
    <n v="60"/>
    <n v="143"/>
    <n v="484"/>
    <n v="484"/>
    <n v="0"/>
    <n v="0"/>
    <n v="0"/>
    <n v="0"/>
    <n v="8.3333333333299997"/>
    <s v="180211"/>
    <s v="MA"/>
    <s v="B"/>
    <x v="1"/>
    <n v="1"/>
    <n v="7"/>
    <n v="117.613"/>
    <n v="9154.6949999999997"/>
    <n v="537"/>
    <n v="1437"/>
    <n v="94"/>
    <n v="2971"/>
  </r>
  <r>
    <x v="7"/>
    <s v="AREQUIPA"/>
    <s v="VITOR"/>
    <s v="040125"/>
    <n v="47.5896860987"/>
    <n v="5.3918044572300001"/>
    <n v="3610"/>
    <n v="268"/>
    <n v="524"/>
    <n v="4283"/>
    <n v="3738"/>
    <n v="0"/>
    <n v="0"/>
    <n v="0"/>
    <n v="0"/>
    <n v="10.434782608700001"/>
    <s v="040125"/>
    <s v="M"/>
    <s v="M"/>
    <x v="1"/>
    <n v="3"/>
    <n v="10"/>
    <n v="8298.3435000000009"/>
    <n v="21.635999999999999"/>
    <n v="10868"/>
    <n v="2234"/>
    <n v="3168"/>
    <n v="3"/>
  </r>
  <r>
    <x v="7"/>
    <s v="AREQUIPA"/>
    <s v="SANTA ISABEL DE SIGUAS"/>
    <s v="040120"/>
    <n v="56.984126984100001"/>
    <n v="8.6080586080600003"/>
    <n v="682"/>
    <n v="46"/>
    <n v="137"/>
    <n v="607"/>
    <n v="417"/>
    <n v="0"/>
    <n v="0"/>
    <n v="0"/>
    <n v="0"/>
    <n v="3.7037037037"/>
    <s v="040120"/>
    <s v="M"/>
    <s v="M"/>
    <x v="1"/>
    <n v="3"/>
    <n v="6"/>
    <n v="601.33019999999999"/>
    <n v="0.5"/>
    <n v="1742"/>
    <n v="489"/>
    <n v="161"/>
    <n v="2"/>
  </r>
  <r>
    <x v="7"/>
    <s v="CASTILLA"/>
    <s v="URACA"/>
    <s v="040413"/>
    <n v="31.824146981599998"/>
    <n v="5.0385934819899996"/>
    <n v="6266"/>
    <n v="479"/>
    <n v="921"/>
    <n v="2373"/>
    <n v="2177"/>
    <n v="30.303030303"/>
    <n v="0"/>
    <n v="0"/>
    <n v="9.0909090909000003"/>
    <n v="5.7755775577600001"/>
    <s v="040413"/>
    <s v="M"/>
    <s v="M"/>
    <x v="1"/>
    <n v="5"/>
    <n v="28"/>
    <n v="2893.5340000000001"/>
    <n v="2.65"/>
    <n v="1011"/>
    <n v="580"/>
    <n v="602"/>
    <n v="0"/>
  </r>
  <r>
    <x v="7"/>
    <s v="CAYLLOMA"/>
    <s v="MAJES"/>
    <s v="040520"/>
    <n v="37.713129095299998"/>
    <n v="4.5724715683100001"/>
    <n v="60108"/>
    <n v="5946"/>
    <n v="4890"/>
    <n v="33758"/>
    <n v="26334"/>
    <n v="42.366897330900002"/>
    <n v="14.1222991103"/>
    <n v="3.3333333333300001"/>
    <n v="17.201195687999999"/>
    <n v="7.2358591248700002"/>
    <s v="040520"/>
    <s v="M"/>
    <s v="M"/>
    <x v="1"/>
    <n v="8"/>
    <n v="136"/>
    <n v="15942.7381"/>
    <n v="0"/>
    <n v="56228"/>
    <n v="5398"/>
    <n v="3202"/>
    <n v="23"/>
  </r>
  <r>
    <x v="7"/>
    <s v="CAMANA"/>
    <s v="OCO├æA"/>
    <s v="040206"/>
    <n v="34.173110501399997"/>
    <n v="3.8437303087600001"/>
    <n v="4171"/>
    <n v="343"/>
    <n v="684"/>
    <n v="2120"/>
    <n v="1918"/>
    <n v="0"/>
    <n v="0"/>
    <n v="0"/>
    <n v="0"/>
    <n v="6.1946902654900002"/>
    <s v="040206"/>
    <s v="M"/>
    <s v="B"/>
    <x v="1"/>
    <n v="3"/>
    <n v="16"/>
    <n v="1810.2106000000001"/>
    <n v="0.66"/>
    <n v="538"/>
    <n v="276"/>
    <n v="439"/>
    <n v="0"/>
  </r>
  <r>
    <x v="8"/>
    <s v="EL COLLAO"/>
    <s v="PILCUYO"/>
    <s v="210503"/>
    <n v="19.0732351831"/>
    <n v="25.189973913999999"/>
    <n v="10672"/>
    <n v="517"/>
    <n v="3154"/>
    <n v="10109"/>
    <n v="8234"/>
    <n v="0"/>
    <n v="0"/>
    <n v="0"/>
    <n v="0"/>
    <n v="5.8823529411799997"/>
    <s v="210503"/>
    <s v="A"/>
    <s v="A"/>
    <x v="0"/>
    <n v="8"/>
    <n v="61"/>
    <n v="4860.1099999999997"/>
    <n v="9022.1951000000008"/>
    <n v="8731"/>
    <n v="14935"/>
    <n v="1862"/>
    <n v="234"/>
  </r>
  <r>
    <x v="6"/>
    <s v="GENERAL SANCHEZ CERRO"/>
    <s v="ICHU├æA"/>
    <s v="180204"/>
    <n v="42.341678939600001"/>
    <n v="12.835164835200001"/>
    <n v="2901"/>
    <n v="209"/>
    <n v="513"/>
    <n v="2973"/>
    <n v="2909"/>
    <n v="0"/>
    <n v="0"/>
    <n v="0"/>
    <n v="0"/>
    <n v="12.0481927711"/>
    <s v="180204"/>
    <s v="MA"/>
    <s v="M"/>
    <x v="0"/>
    <n v="4"/>
    <n v="28"/>
    <n v="536.13670000000002"/>
    <n v="54747.612000000001"/>
    <n v="1936"/>
    <n v="13575"/>
    <n v="65"/>
    <n v="28187"/>
  </r>
  <r>
    <x v="8"/>
    <s v="PUNO"/>
    <s v="SAN ANTONIO"/>
    <s v="210113"/>
    <n v="80.966386554600007"/>
    <n v="12.2709605775"/>
    <n v="2413"/>
    <n v="190"/>
    <n v="247"/>
    <n v="1302"/>
    <n v="1296"/>
    <n v="0"/>
    <n v="0"/>
    <n v="0"/>
    <n v="0"/>
    <n v="35.9375"/>
    <s v="210113"/>
    <s v="MA"/>
    <s v="MA"/>
    <x v="3"/>
    <n v="1"/>
    <n v="11"/>
    <n v="161.69999999999999"/>
    <n v="49353.416700000002"/>
    <n v="737"/>
    <n v="16209"/>
    <n v="3"/>
    <n v="26480"/>
  </r>
  <r>
    <x v="6"/>
    <s v="GENERAL SANCHEZ CERRO"/>
    <s v="UBINAS"/>
    <s v="180210"/>
    <n v="19.7080291971"/>
    <n v="12.0542082739"/>
    <n v="1741"/>
    <n v="87"/>
    <n v="462"/>
    <n v="1474"/>
    <n v="1179"/>
    <n v="0"/>
    <n v="0"/>
    <n v="0"/>
    <n v="0"/>
    <n v="13.913043478300001"/>
    <s v="180210"/>
    <s v="MA"/>
    <s v="B"/>
    <x v="1"/>
    <n v="5"/>
    <n v="27"/>
    <n v="3884.7901000000002"/>
    <n v="73556.195699999997"/>
    <n v="5007"/>
    <n v="10324"/>
    <n v="596"/>
    <n v="32301"/>
  </r>
  <r>
    <x v="8"/>
    <s v="PUNO"/>
    <s v="PICHACANI"/>
    <s v="210111"/>
    <n v="49.139307897099997"/>
    <n v="18.084112149500001"/>
    <n v="5679"/>
    <n v="401"/>
    <n v="1038"/>
    <n v="4738"/>
    <n v="4452"/>
    <n v="0"/>
    <n v="0"/>
    <n v="0"/>
    <n v="0"/>
    <n v="21.259842519700001"/>
    <s v="210111"/>
    <s v="MA"/>
    <s v="M"/>
    <x v="0"/>
    <n v="7"/>
    <n v="26"/>
    <n v="1514.3489999999999"/>
    <n v="149230.97020000001"/>
    <n v="13348"/>
    <n v="53269"/>
    <n v="160"/>
    <n v="31886"/>
  </r>
  <r>
    <x v="7"/>
    <s v="AREQUIPA"/>
    <s v="YURA"/>
    <s v="040128"/>
    <n v="17.898643304699998"/>
    <n v="4.5025357687699996"/>
    <n v="33346"/>
    <n v="3360"/>
    <n v="2525"/>
    <n v="35402"/>
    <n v="23799"/>
    <n v="33.883947479900002"/>
    <n v="0"/>
    <n v="0"/>
    <n v="10.165184244000001"/>
    <n v="8.6141021187900009"/>
    <s v="040128"/>
    <s v="A"/>
    <s v="A"/>
    <x v="0"/>
    <n v="4"/>
    <n v="44"/>
    <n v="959.73009999999999"/>
    <n v="20964.447100000001"/>
    <n v="988"/>
    <n v="2628"/>
    <n v="32"/>
    <n v="1"/>
  </r>
  <r>
    <x v="7"/>
    <s v="AREQUIPA"/>
    <s v="SAN JUAN DE TARUCANI"/>
    <s v="040119"/>
    <n v="58.813559322000003"/>
    <n v="10.0884955752"/>
    <n v="1377"/>
    <n v="80"/>
    <n v="263"/>
    <n v="950"/>
    <n v="884"/>
    <n v="0"/>
    <n v="0"/>
    <n v="0"/>
    <n v="0"/>
    <n v="23.863636363600001"/>
    <s v="040119"/>
    <s v="MA"/>
    <s v="A"/>
    <x v="3"/>
    <n v="2"/>
    <n v="7"/>
    <n v="0"/>
    <n v="135897.72"/>
    <n v="35"/>
    <n v="4633"/>
    <n v="0"/>
    <n v="20835"/>
  </r>
  <r>
    <x v="7"/>
    <s v="CAYLLOMA"/>
    <s v="HUANCA"/>
    <s v="040508"/>
    <n v="75.872382851400005"/>
    <n v="12.0918984281"/>
    <n v="1010"/>
    <n v="64"/>
    <n v="295"/>
    <n v="810"/>
    <n v="659"/>
    <n v="0"/>
    <n v="0"/>
    <n v="0"/>
    <n v="0"/>
    <n v="14.1592920354"/>
    <s v="040508"/>
    <s v="A"/>
    <s v="A"/>
    <x v="0"/>
    <n v="1"/>
    <n v="8"/>
    <n v="1040.6161999999999"/>
    <n v="22003.3825"/>
    <n v="2241"/>
    <n v="1559"/>
    <n v="450"/>
    <n v="15"/>
  </r>
  <r>
    <x v="8"/>
    <s v="PUNO"/>
    <s v="CHUCUITO"/>
    <s v="210106"/>
    <n v="30.1072066706"/>
    <n v="16.564093546700001"/>
    <n v="7019"/>
    <n v="447"/>
    <n v="2001"/>
    <n v="4899"/>
    <n v="4007"/>
    <n v="0"/>
    <n v="0"/>
    <n v="0"/>
    <n v="0"/>
    <n v="11.062906724499999"/>
    <s v="210106"/>
    <s v="A"/>
    <s v="A"/>
    <x v="0"/>
    <n v="4"/>
    <n v="29"/>
    <n v="2361.2555000000002"/>
    <n v="2311.9974999999999"/>
    <n v="4156"/>
    <n v="13687"/>
    <n v="1332"/>
    <n v="208"/>
  </r>
  <r>
    <x v="7"/>
    <s v="CAMANA"/>
    <s v="MARIANO NICOLAS VALCARCEL"/>
    <s v="040203"/>
    <n v="43.464467005099998"/>
    <n v="2.3776500891599999"/>
    <n v="6997"/>
    <n v="874"/>
    <n v="211"/>
    <n v="3619"/>
    <n v="3238"/>
    <n v="0"/>
    <n v="0"/>
    <n v="0"/>
    <n v="0"/>
    <n v="8.1188118811900001"/>
    <s v="040203"/>
    <s v="M"/>
    <s v="M"/>
    <x v="1"/>
    <n v="4"/>
    <n v="15"/>
    <n v="524.2328"/>
    <n v="0.67"/>
    <n v="730"/>
    <n v="23"/>
    <n v="121"/>
    <n v="0"/>
  </r>
  <r>
    <x v="7"/>
    <s v="CASTILLA"/>
    <s v="HUANCARQUI"/>
    <s v="040407"/>
    <n v="24.056254626200001"/>
    <n v="4.6328671328700004"/>
    <n v="1472"/>
    <n v="101"/>
    <n v="295"/>
    <n v="772"/>
    <n v="679"/>
    <n v="0"/>
    <n v="0"/>
    <n v="0"/>
    <n v="0"/>
    <n v="3.6144578313300002"/>
    <s v="040407"/>
    <s v="M"/>
    <s v="B"/>
    <x v="1"/>
    <n v="0"/>
    <n v="3"/>
    <n v="745.90030000000002"/>
    <n v="0"/>
    <n v="815"/>
    <n v="169"/>
    <n v="333"/>
    <n v="1"/>
  </r>
  <r>
    <x v="7"/>
    <s v="CONDESUYOS"/>
    <s v="IRAY"/>
    <s v="040605"/>
    <n v="34.219858156000001"/>
    <n v="8.9361702127699996"/>
    <n v="595"/>
    <n v="37"/>
    <n v="182"/>
    <n v="376"/>
    <n v="351"/>
    <n v="0"/>
    <n v="0"/>
    <n v="0"/>
    <n v="0"/>
    <n v="14"/>
    <s v="040605"/>
    <s v="A"/>
    <s v="B"/>
    <x v="1"/>
    <n v="0"/>
    <n v="5"/>
    <n v="731.7559"/>
    <n v="9.4018999999999995"/>
    <n v="1746"/>
    <n v="548"/>
    <n v="421"/>
    <n v="8"/>
  </r>
  <r>
    <x v="7"/>
    <s v="CASTILLA"/>
    <s v="APLAO"/>
    <s v="040401"/>
    <n v="22.897988853899999"/>
    <n v="5.4794520547900003"/>
    <n v="8435"/>
    <n v="634"/>
    <n v="1234"/>
    <n v="4105"/>
    <n v="3550"/>
    <n v="0"/>
    <n v="0"/>
    <n v="0"/>
    <n v="0"/>
    <n v="3.54767184035"/>
    <s v="040401"/>
    <s v="M"/>
    <s v="B"/>
    <x v="1"/>
    <n v="4"/>
    <n v="33"/>
    <n v="3265.7928999999999"/>
    <n v="22.164999999999999"/>
    <n v="6728"/>
    <n v="715"/>
    <n v="711"/>
    <n v="0"/>
  </r>
  <r>
    <x v="8"/>
    <s v="PUNO"/>
    <s v="PUNO"/>
    <s v="210101"/>
    <n v="13.9781826167"/>
    <n v="3.5080308368800002"/>
    <n v="135288"/>
    <n v="9655"/>
    <n v="14505"/>
    <n v="52515"/>
    <n v="47206"/>
    <n v="55.834277391199997"/>
    <n v="24.2757727788"/>
    <n v="4.3478260869599996"/>
    <n v="23.779350816600001"/>
    <n v="10.5170682731"/>
    <s v="210101"/>
    <s v="A"/>
    <s v="A"/>
    <x v="0"/>
    <n v="45"/>
    <n v="185"/>
    <n v="2239.5634"/>
    <n v="28799.123100000001"/>
    <n v="8110"/>
    <n v="27868"/>
    <n v="957"/>
    <n v="10582"/>
  </r>
  <r>
    <x v="8"/>
    <s v="PUNO"/>
    <s v="TIQUILLACA"/>
    <s v="210114"/>
    <n v="43.0299172502"/>
    <n v="22.843822843800002"/>
    <n v="1594"/>
    <n v="103"/>
    <n v="468"/>
    <n v="1438"/>
    <n v="1309"/>
    <n v="0"/>
    <n v="0"/>
    <n v="0"/>
    <n v="0"/>
    <n v="29.670329670299999"/>
    <s v="210114"/>
    <s v="A"/>
    <s v="A"/>
    <x v="0"/>
    <n v="2"/>
    <n v="10"/>
    <n v="1607.1845000000001"/>
    <n v="16531.232199999999"/>
    <n v="2897"/>
    <n v="14231"/>
    <n v="252"/>
    <n v="7100"/>
  </r>
  <r>
    <x v="7"/>
    <s v="CARAVELI"/>
    <s v="ATICO"/>
    <s v="040303"/>
    <n v="27.685516081599999"/>
    <n v="2.2613726005800001"/>
    <n v="5215"/>
    <n v="467"/>
    <n v="522"/>
    <n v="2230"/>
    <n v="1911"/>
    <n v="47.961630695399997"/>
    <n v="0"/>
    <n v="0"/>
    <n v="14.388489208599999"/>
    <n v="6.0955518945599998"/>
    <s v="040303"/>
    <s v="M"/>
    <s v="M"/>
    <x v="1"/>
    <n v="2"/>
    <n v="11"/>
    <n v="139.65"/>
    <n v="0"/>
    <n v="171"/>
    <n v="404"/>
    <n v="91"/>
    <n v="0"/>
  </r>
  <r>
    <x v="7"/>
    <s v="CAYLLOMA"/>
    <s v="LLUTA"/>
    <s v="040511"/>
    <n v="67.130919220099997"/>
    <n v="12.824956672400001"/>
    <n v="718"/>
    <n v="41"/>
    <n v="238"/>
    <n v="734"/>
    <n v="552"/>
    <n v="76.3358778626"/>
    <n v="0"/>
    <n v="0"/>
    <n v="22.900763358799999"/>
    <n v="16.216216216199999"/>
    <s v="040511"/>
    <s v="A"/>
    <s v="A"/>
    <x v="0"/>
    <n v="3"/>
    <n v="7"/>
    <n v="2924.7143000000001"/>
    <n v="71.742000000000004"/>
    <n v="3799"/>
    <n v="3658"/>
    <n v="459"/>
    <n v="127"/>
  </r>
  <r>
    <x v="7"/>
    <s v="CASTILLA"/>
    <s v="TIPAN"/>
    <s v="040411"/>
    <n v="28.0871670702"/>
    <n v="7.7142857142899999"/>
    <n v="432"/>
    <n v="32"/>
    <n v="124"/>
    <n v="376"/>
    <n v="339"/>
    <n v="0"/>
    <n v="0"/>
    <n v="0"/>
    <n v="0"/>
    <n v="25"/>
    <s v="040411"/>
    <s v="M"/>
    <s v="M"/>
    <x v="1"/>
    <n v="0"/>
    <n v="6"/>
    <n v="522.52959999999996"/>
    <n v="127.9965"/>
    <n v="1287"/>
    <n v="203"/>
    <n v="251"/>
    <n v="1"/>
  </r>
  <r>
    <x v="7"/>
    <s v="CARAVELI"/>
    <s v="CARAVELI"/>
    <s v="040301"/>
    <n v="23.0531996916"/>
    <n v="4.1652892562000003"/>
    <n v="4259"/>
    <n v="354"/>
    <n v="492"/>
    <n v="1496"/>
    <n v="1440"/>
    <n v="0"/>
    <n v="0"/>
    <n v="0"/>
    <n v="0"/>
    <n v="8.2251082251100005"/>
    <s v="040301"/>
    <s v="M"/>
    <s v="B"/>
    <x v="1"/>
    <n v="2"/>
    <n v="6"/>
    <n v="789.64149999999995"/>
    <n v="2"/>
    <n v="1722"/>
    <n v="129"/>
    <n v="334"/>
    <n v="1"/>
  </r>
  <r>
    <x v="7"/>
    <s v="CONDESUYOS"/>
    <s v="RIO GRANDE"/>
    <s v="040606"/>
    <n v="60.527266161100002"/>
    <n v="3.5657686212400002"/>
    <n v="3263"/>
    <n v="260"/>
    <n v="322"/>
    <n v="1680"/>
    <n v="1551"/>
    <n v="39.215686274500001"/>
    <n v="0"/>
    <n v="0"/>
    <n v="11.764705882399999"/>
    <n v="7.2213500784900004"/>
    <s v="040606"/>
    <s v="M"/>
    <s v="A"/>
    <x v="1"/>
    <n v="4"/>
    <n v="11"/>
    <n v="645.87400000000002"/>
    <n v="89.3125"/>
    <n v="1273"/>
    <n v="206"/>
    <n v="331"/>
    <n v="0"/>
  </r>
  <r>
    <x v="7"/>
    <s v="CARAVELI"/>
    <s v="CHALA"/>
    <s v="040307"/>
    <n v="31.2532299742"/>
    <n v="2.4629080118700002"/>
    <n v="9240"/>
    <n v="831"/>
    <n v="568"/>
    <n v="4807"/>
    <n v="3928"/>
    <n v="0"/>
    <n v="0"/>
    <n v="0"/>
    <n v="0"/>
    <n v="9.8753595397900007"/>
    <s v="040307"/>
    <s v="M"/>
    <s v="B"/>
    <x v="1"/>
    <n v="1"/>
    <n v="13"/>
    <n v="119.65"/>
    <n v="0"/>
    <n v="158"/>
    <n v="153"/>
    <n v="6"/>
    <n v="0"/>
  </r>
  <r>
    <x v="7"/>
    <s v="CAYLLOMA"/>
    <s v="ACHOMA"/>
    <s v="040502"/>
    <n v="39.239001189100001"/>
    <n v="11.504424778800001"/>
    <n v="841"/>
    <n v="58"/>
    <n v="202"/>
    <n v="594"/>
    <n v="508"/>
    <n v="0"/>
    <n v="0"/>
    <n v="0"/>
    <n v="0"/>
    <n v="7.9646017699099998"/>
    <s v="040502"/>
    <s v="MA"/>
    <s v="B"/>
    <x v="1"/>
    <n v="1"/>
    <n v="5"/>
    <n v="1561.3"/>
    <n v="16556.541000000001"/>
    <n v="1867"/>
    <n v="2746"/>
    <n v="128"/>
    <n v="2740"/>
  </r>
  <r>
    <x v="8"/>
    <s v="PUNO"/>
    <s v="PAUCARCOLLA"/>
    <s v="210110"/>
    <n v="37.446504992900003"/>
    <n v="14.787656584200001"/>
    <n v="4224"/>
    <n v="292"/>
    <n v="843"/>
    <n v="2495"/>
    <n v="2277"/>
    <n v="0"/>
    <n v="0"/>
    <n v="0"/>
    <n v="0"/>
    <n v="11.6129032258"/>
    <s v="210110"/>
    <s v="A"/>
    <s v="A"/>
    <x v="0"/>
    <n v="1"/>
    <n v="17"/>
    <n v="5332.9081999999999"/>
    <n v="6454.8771999999999"/>
    <n v="10423"/>
    <n v="21617"/>
    <n v="2863"/>
    <n v="743"/>
  </r>
  <r>
    <x v="7"/>
    <s v="CASTILLA"/>
    <s v="U├æON"/>
    <s v="040412"/>
    <n v="48.235294117599999"/>
    <n v="4.4198895027600003"/>
    <n v="207"/>
    <n v="13"/>
    <n v="49"/>
    <n v="151"/>
    <n v="134"/>
    <n v="0"/>
    <n v="0"/>
    <n v="0"/>
    <n v="0"/>
    <n v="14.285714285699999"/>
    <s v="040412"/>
    <s v="A"/>
    <s v="M"/>
    <x v="0"/>
    <n v="0"/>
    <n v="2"/>
    <n v="289.32830000000001"/>
    <n v="10.387499999999999"/>
    <n v="378"/>
    <n v="200"/>
    <n v="62"/>
    <n v="0"/>
  </r>
  <r>
    <x v="7"/>
    <s v="CAYLLOMA"/>
    <s v="MACA"/>
    <s v="040512"/>
    <n v="41.666666666700003"/>
    <n v="13.355592654400001"/>
    <n v="701"/>
    <n v="35"/>
    <n v="201"/>
    <n v="526"/>
    <n v="451"/>
    <n v="0"/>
    <n v="0"/>
    <n v="0"/>
    <n v="0"/>
    <n v="9.8591549295800007"/>
    <s v="040512"/>
    <s v="MA"/>
    <s v="M"/>
    <x v="0"/>
    <n v="1"/>
    <n v="2"/>
    <n v="1220.1496999999999"/>
    <n v="16603.57"/>
    <n v="1163"/>
    <n v="477"/>
    <n v="183"/>
    <n v="557"/>
  </r>
  <r>
    <x v="8"/>
    <s v="SAN ROMAN"/>
    <s v="CABANILLAS"/>
    <s v="211103"/>
    <n v="28.079911209799999"/>
    <n v="10.071513706799999"/>
    <n v="4567"/>
    <n v="381"/>
    <n v="677"/>
    <n v="2718"/>
    <n v="2572"/>
    <n v="16.207455429500001"/>
    <n v="0"/>
    <n v="0"/>
    <n v="4.8622366288499999"/>
    <n v="17.525773195900001"/>
    <s v="211103"/>
    <s v="MA"/>
    <s v="M"/>
    <x v="0"/>
    <n v="4"/>
    <n v="26"/>
    <n v="643.53549999999996"/>
    <n v="97519.756299999994"/>
    <n v="4964"/>
    <n v="30369"/>
    <n v="131"/>
    <n v="45988"/>
  </r>
  <r>
    <x v="8"/>
    <s v="PUNO"/>
    <s v="ATUNCOLLA"/>
    <s v="210104"/>
    <n v="44.193194292000001"/>
    <n v="13.7962962963"/>
    <n v="4555"/>
    <n v="409"/>
    <n v="556"/>
    <n v="1987"/>
    <n v="1940"/>
    <n v="0"/>
    <n v="0"/>
    <n v="0"/>
    <n v="0"/>
    <n v="12.7906976744"/>
    <s v="210104"/>
    <s v="A"/>
    <s v="A"/>
    <x v="0"/>
    <n v="1"/>
    <n v="21"/>
    <n v="5653.5794999999998"/>
    <n v="5877.71"/>
    <n v="9693"/>
    <n v="20287"/>
    <n v="1547"/>
    <n v="703"/>
  </r>
  <r>
    <x v="7"/>
    <s v="CAYLLOMA"/>
    <s v="YANQUE"/>
    <s v="040519"/>
    <n v="51.802757157999999"/>
    <n v="11.308068459699999"/>
    <n v="2117"/>
    <n v="171"/>
    <n v="384"/>
    <n v="1321"/>
    <n v="1138"/>
    <n v="0"/>
    <n v="0"/>
    <n v="0"/>
    <n v="0"/>
    <n v="19.6875"/>
    <s v="040519"/>
    <s v="MA"/>
    <s v="M"/>
    <x v="0"/>
    <n v="1"/>
    <n v="10"/>
    <n v="797.65"/>
    <n v="71521.539999999994"/>
    <n v="1373"/>
    <n v="7332"/>
    <n v="153"/>
    <n v="25319"/>
  </r>
  <r>
    <x v="7"/>
    <s v="CONDESUYOS"/>
    <s v="CHUQUIBAMBA"/>
    <s v="040601"/>
    <n v="27.852004110999999"/>
    <n v="7.4700784151899997"/>
    <n v="3290"/>
    <n v="256"/>
    <n v="554"/>
    <n v="1768"/>
    <n v="1542"/>
    <n v="38.314176245200002"/>
    <n v="0"/>
    <n v="0"/>
    <n v="11.494252873600001"/>
    <n v="15.773809523800001"/>
    <s v="040601"/>
    <s v="M"/>
    <s v="M"/>
    <x v="1"/>
    <n v="1"/>
    <n v="21"/>
    <n v="1444.2489"/>
    <n v="4709.9250000000002"/>
    <n v="3576"/>
    <n v="1237"/>
    <n v="1100"/>
    <n v="4"/>
  </r>
  <r>
    <x v="8"/>
    <s v="PUNO"/>
    <s v="COATA"/>
    <s v="210107"/>
    <n v="30.282331511799999"/>
    <n v="18.8005104211"/>
    <n v="6588"/>
    <n v="608"/>
    <n v="897"/>
    <n v="3772"/>
    <n v="3681"/>
    <n v="0"/>
    <n v="0"/>
    <n v="0"/>
    <n v="0"/>
    <n v="16.427640156500001"/>
    <s v="210107"/>
    <s v="A"/>
    <s v="A"/>
    <x v="0"/>
    <n v="3"/>
    <n v="32"/>
    <n v="4104.1972999999998"/>
    <n v="4703.1034"/>
    <n v="6158"/>
    <n v="17450"/>
    <n v="1329"/>
    <n v="30"/>
  </r>
  <r>
    <x v="7"/>
    <s v="CAYLLOMA"/>
    <s v="HUAMBO"/>
    <s v="040507"/>
    <n v="44.6483180428"/>
    <n v="8.4313725490200007"/>
    <n v="670"/>
    <n v="53"/>
    <n v="186"/>
    <n v="805"/>
    <n v="643"/>
    <n v="344.82758620700002"/>
    <n v="0"/>
    <n v="0"/>
    <n v="103.448275862"/>
    <n v="20.270270270299999"/>
    <s v="040507"/>
    <s v="A"/>
    <s v="A"/>
    <x v="0"/>
    <n v="1"/>
    <n v="4"/>
    <n v="1083.9685999999999"/>
    <n v="29.822500000000002"/>
    <n v="1395"/>
    <n v="3240"/>
    <n v="255"/>
    <n v="77"/>
  </r>
  <r>
    <x v="7"/>
    <s v="CAYLLOMA"/>
    <s v="CABANACONDE"/>
    <s v="040503"/>
    <n v="46.166219839100002"/>
    <n v="7.6509264793799998"/>
    <n v="2096"/>
    <n v="135"/>
    <n v="445"/>
    <n v="1627"/>
    <n v="1330"/>
    <n v="0"/>
    <n v="0"/>
    <n v="0"/>
    <n v="0"/>
    <n v="17.159763313599999"/>
    <s v="040503"/>
    <s v="A"/>
    <s v="A"/>
    <x v="0"/>
    <n v="2"/>
    <n v="7"/>
    <n v="2272.36"/>
    <n v="26878.06"/>
    <n v="4033"/>
    <n v="4222"/>
    <n v="567"/>
    <n v="591"/>
  </r>
  <r>
    <x v="7"/>
    <s v="CAYLLOMA"/>
    <s v="SAN ANTONIO DE CHUCA"/>
    <s v="040514"/>
    <n v="63.226571767499998"/>
    <n v="13.975155279499999"/>
    <n v="886"/>
    <n v="77"/>
    <n v="155"/>
    <n v="593"/>
    <n v="559"/>
    <n v="62.5"/>
    <n v="0"/>
    <n v="0"/>
    <n v="18.75"/>
    <n v="25"/>
    <s v="040514"/>
    <s v="MA"/>
    <s v="MA"/>
    <x v="3"/>
    <n v="2"/>
    <n v="7"/>
    <n v="0.5"/>
    <n v="82152.401800000007"/>
    <n v="137"/>
    <n v="12605"/>
    <n v="0"/>
    <n v="39139"/>
  </r>
  <r>
    <x v="8"/>
    <s v="PUNO"/>
    <s v="HUATA"/>
    <s v="210108"/>
    <n v="30.471271788300001"/>
    <n v="14.242292661700001"/>
    <n v="3155"/>
    <n v="269"/>
    <n v="572"/>
    <n v="2242"/>
    <n v="2129"/>
    <n v="0"/>
    <n v="0"/>
    <n v="0"/>
    <n v="0"/>
    <n v="13.4693877551"/>
    <s v="210108"/>
    <s v="A"/>
    <s v="A"/>
    <x v="0"/>
    <n v="1"/>
    <n v="13"/>
    <n v="3331.6583999999998"/>
    <n v="4893.4219000000003"/>
    <n v="7836"/>
    <n v="9683"/>
    <n v="855"/>
    <n v="122"/>
  </r>
  <r>
    <x v="7"/>
    <s v="CARAVELI"/>
    <s v="CHAPARRA"/>
    <s v="040308"/>
    <n v="42.108914325400001"/>
    <n v="2.2253620628799999"/>
    <n v="3685"/>
    <n v="312"/>
    <n v="220"/>
    <n v="1880"/>
    <n v="1631"/>
    <n v="0"/>
    <n v="0"/>
    <n v="0"/>
    <n v="0"/>
    <n v="24.6875"/>
    <s v="040308"/>
    <s v="M"/>
    <s v="A"/>
    <x v="1"/>
    <n v="2"/>
    <n v="14"/>
    <n v="747.59"/>
    <n v="7.3"/>
    <n v="27"/>
    <n v="80"/>
    <n v="98"/>
    <n v="0"/>
  </r>
  <r>
    <x v="8"/>
    <s v="SAN ROMAN"/>
    <s v="CABANA"/>
    <s v="211102"/>
    <n v="28.737541528200001"/>
    <n v="11.628532974400001"/>
    <n v="4843"/>
    <n v="369"/>
    <n v="898"/>
    <n v="3039"/>
    <n v="2815"/>
    <n v="16.528925619799999"/>
    <n v="0"/>
    <n v="0"/>
    <n v="4.9586776859399997"/>
    <n v="12.6153846154"/>
    <s v="211102"/>
    <s v="A"/>
    <s v="A"/>
    <x v="0"/>
    <n v="3"/>
    <n v="15"/>
    <n v="4731.7084999999997"/>
    <n v="6033.6801999999998"/>
    <n v="8081"/>
    <n v="25205"/>
    <n v="414"/>
    <n v="700"/>
  </r>
  <r>
    <x v="7"/>
    <s v="CASTILLA"/>
    <s v="PAMPACOLCA"/>
    <s v="040410"/>
    <n v="25.2276379218"/>
    <n v="12.7178825048"/>
    <n v="2032"/>
    <n v="145"/>
    <n v="470"/>
    <n v="1359"/>
    <n v="1120"/>
    <n v="0"/>
    <n v="0"/>
    <n v="0"/>
    <n v="0"/>
    <n v="16.037735849099999"/>
    <s v="040410"/>
    <s v="A"/>
    <s v="A"/>
    <x v="0"/>
    <n v="3"/>
    <n v="9"/>
    <n v="2781.4612000000002"/>
    <n v="13834.672500000001"/>
    <n v="6437"/>
    <n v="1879"/>
    <n v="609"/>
    <n v="152"/>
  </r>
  <r>
    <x v="7"/>
    <s v="CASTILLA"/>
    <s v="VIRACO"/>
    <s v="040414"/>
    <n v="19.580924855500001"/>
    <n v="8.1875993640699996"/>
    <n v="1545"/>
    <n v="97"/>
    <n v="407"/>
    <n v="925"/>
    <n v="816"/>
    <n v="0"/>
    <n v="0"/>
    <n v="0"/>
    <n v="0"/>
    <n v="25"/>
    <s v="040414"/>
    <s v="A"/>
    <s v="M"/>
    <x v="0"/>
    <n v="0"/>
    <n v="10"/>
    <n v="1631.4331"/>
    <n v="5951.8612999999996"/>
    <n v="4401"/>
    <n v="838"/>
    <n v="381"/>
    <n v="0"/>
  </r>
  <r>
    <x v="7"/>
    <s v="CONDESUYOS"/>
    <s v="ANDARAY"/>
    <s v="040602"/>
    <n v="50.789473684199997"/>
    <n v="10.1328903654"/>
    <n v="677"/>
    <n v="25"/>
    <n v="120"/>
    <n v="387"/>
    <n v="305"/>
    <n v="204.08163265300001"/>
    <n v="0"/>
    <n v="0"/>
    <n v="61.224489795899999"/>
    <n v="11.1111111111"/>
    <s v="040602"/>
    <s v="M"/>
    <s v="MA"/>
    <x v="0"/>
    <n v="0"/>
    <n v="7"/>
    <n v="778.97500000000002"/>
    <n v="45417.044999999998"/>
    <n v="1082"/>
    <n v="828"/>
    <n v="108"/>
    <n v="1"/>
  </r>
  <r>
    <x v="7"/>
    <s v="CASTILLA"/>
    <s v="AYO"/>
    <s v="040403"/>
    <n v="30.6930693069"/>
    <n v="7.2727272727300001"/>
    <n v="242"/>
    <n v="7"/>
    <n v="99"/>
    <n v="209"/>
    <n v="195"/>
    <n v="0"/>
    <n v="0"/>
    <n v="0"/>
    <n v="0"/>
    <n v="7.69230769231"/>
    <s v="040403"/>
    <s v="A"/>
    <s v="B"/>
    <x v="1"/>
    <n v="1"/>
    <n v="3"/>
    <n v="281.10359999999997"/>
    <n v="0.83250000000000002"/>
    <n v="744"/>
    <n v="188"/>
    <n v="184"/>
    <n v="0"/>
  </r>
  <r>
    <x v="7"/>
    <s v="CAYLLOMA"/>
    <s v="CHIVAY"/>
    <s v="040501"/>
    <n v="18.881374520200001"/>
    <n v="7.6450344149499996"/>
    <n v="5770"/>
    <n v="545"/>
    <n v="595"/>
    <n v="2375"/>
    <n v="2176"/>
    <n v="0"/>
    <n v="0"/>
    <n v="0"/>
    <n v="0"/>
    <n v="17.7615571776"/>
    <s v="040501"/>
    <s v="MA"/>
    <s v="B"/>
    <x v="1"/>
    <n v="4"/>
    <n v="19"/>
    <n v="726.18"/>
    <n v="22096.93"/>
    <n v="1034"/>
    <n v="2536"/>
    <n v="270"/>
    <n v="2366"/>
  </r>
  <r>
    <x v="7"/>
    <s v="CAYLLOMA"/>
    <s v="COPORAQUE"/>
    <s v="040506"/>
    <n v="38.278008298800003"/>
    <n v="12.4390243902"/>
    <n v="1089"/>
    <n v="82"/>
    <n v="182"/>
    <n v="580"/>
    <n v="539"/>
    <n v="0"/>
    <n v="0"/>
    <n v="0"/>
    <n v="0"/>
    <n v="15.189873417699999"/>
    <s v="040506"/>
    <s v="A"/>
    <s v="B"/>
    <x v="1"/>
    <n v="1"/>
    <n v="7"/>
    <n v="811.4375"/>
    <n v="21710.195"/>
    <n v="1203"/>
    <n v="2555"/>
    <n v="508"/>
    <n v="3611"/>
  </r>
  <r>
    <x v="7"/>
    <s v="CONDESUYOS"/>
    <s v="YANAQUIHUA"/>
    <s v="040608"/>
    <n v="53.333333333299997"/>
    <n v="8.6593112671300005"/>
    <n v="3928"/>
    <n v="333"/>
    <n v="525"/>
    <n v="2126"/>
    <n v="1999"/>
    <n v="0"/>
    <n v="0"/>
    <n v="0"/>
    <n v="0"/>
    <n v="12.1100917431"/>
    <s v="040608"/>
    <s v="M"/>
    <s v="M"/>
    <x v="1"/>
    <n v="0"/>
    <n v="16"/>
    <n v="1029.3459"/>
    <n v="22828.537899999999"/>
    <n v="2141"/>
    <n v="2156"/>
    <n v="889"/>
    <n v="278"/>
  </r>
  <r>
    <x v="7"/>
    <s v="CAYLLOMA"/>
    <s v="ICHUPAMPA"/>
    <s v="040509"/>
    <n v="49.909909909900001"/>
    <n v="18.139534883700001"/>
    <n v="555"/>
    <n v="36"/>
    <n v="142"/>
    <n v="421"/>
    <n v="369"/>
    <n v="0"/>
    <n v="0"/>
    <n v="0"/>
    <n v="0"/>
    <n v="16.071428571399998"/>
    <s v="040509"/>
    <s v="MA"/>
    <s v="M"/>
    <x v="0"/>
    <n v="1"/>
    <n v="2"/>
    <n v="587.96360000000004"/>
    <n v="14259.75"/>
    <n v="584"/>
    <n v="1738"/>
    <n v="188"/>
    <n v="2218"/>
  </r>
  <r>
    <x v="7"/>
    <s v="CARAVELI"/>
    <s v="YAUCA"/>
    <s v="040313"/>
    <n v="31.843891402699999"/>
    <n v="5.1209103840700001"/>
    <n v="1877"/>
    <n v="150"/>
    <n v="298"/>
    <n v="1231"/>
    <n v="964"/>
    <n v="0"/>
    <n v="0"/>
    <n v="0"/>
    <n v="0"/>
    <n v="7.5630252100800002"/>
    <s v="040313"/>
    <s v="M"/>
    <s v="B"/>
    <x v="1"/>
    <n v="1"/>
    <n v="3"/>
    <n v="771.43619999999999"/>
    <n v="47.77"/>
    <n v="54"/>
    <n v="200"/>
    <n v="26"/>
    <n v="0"/>
  </r>
  <r>
    <x v="7"/>
    <s v="CASTILLA"/>
    <s v="MACHAGUAY"/>
    <s v="040408"/>
    <n v="31.742738589199998"/>
    <n v="10.972568578600001"/>
    <n v="488"/>
    <n v="21"/>
    <n v="156"/>
    <n v="436"/>
    <n v="409"/>
    <n v="0"/>
    <n v="0"/>
    <n v="0"/>
    <n v="0"/>
    <n v="13.8888888889"/>
    <s v="040408"/>
    <s v="A"/>
    <s v="B"/>
    <x v="1"/>
    <n v="0"/>
    <n v="6"/>
    <n v="1139.44"/>
    <n v="70.81"/>
    <n v="2722"/>
    <n v="827"/>
    <n v="342"/>
    <n v="50"/>
  </r>
  <r>
    <x v="7"/>
    <s v="CARAVELI"/>
    <s v="ATIQUIPA"/>
    <s v="040304"/>
    <n v="42.6636568849"/>
    <n v="5.9829059829100002"/>
    <n v="473"/>
    <n v="39"/>
    <n v="69"/>
    <n v="307"/>
    <n v="237"/>
    <n v="0"/>
    <n v="0"/>
    <n v="0"/>
    <n v="0"/>
    <n v="9.8591549295800007"/>
    <s v="040304"/>
    <s v="M"/>
    <s v="M"/>
    <x v="1"/>
    <n v="3"/>
    <n v="5"/>
    <n v="6859.6682000000001"/>
    <n v="254.3"/>
    <n v="793"/>
    <n v="286"/>
    <n v="36"/>
    <n v="0"/>
  </r>
  <r>
    <x v="8"/>
    <s v="PUNO"/>
    <s v="CAPACHICA"/>
    <s v="210105"/>
    <n v="33.447782546500001"/>
    <n v="31.1249137336"/>
    <n v="7540"/>
    <n v="445"/>
    <n v="2242"/>
    <n v="4667"/>
    <n v="4272"/>
    <n v="0"/>
    <n v="0"/>
    <n v="0"/>
    <n v="0"/>
    <n v="15.8813263525"/>
    <s v="210105"/>
    <s v="A"/>
    <s v="A"/>
    <x v="0"/>
    <n v="6"/>
    <n v="33"/>
    <n v="2883.0994000000001"/>
    <n v="1366.9618"/>
    <n v="4722"/>
    <n v="21791"/>
    <n v="2734"/>
    <n v="43"/>
  </r>
  <r>
    <x v="8"/>
    <s v="LAMPA"/>
    <s v="CABANILLA"/>
    <s v="210702"/>
    <n v="22.900038008399999"/>
    <n v="10.963944076500001"/>
    <n v="5352"/>
    <n v="442"/>
    <n v="856"/>
    <n v="3273"/>
    <n v="3012"/>
    <n v="0"/>
    <n v="0"/>
    <n v="0"/>
    <n v="0"/>
    <n v="15.0712830957"/>
    <s v="210702"/>
    <s v="A"/>
    <s v="A"/>
    <x v="0"/>
    <n v="3"/>
    <n v="21"/>
    <n v="7413.7723999999998"/>
    <n v="27203.84"/>
    <n v="11391"/>
    <n v="32742"/>
    <n v="534"/>
    <n v="8367"/>
  </r>
  <r>
    <x v="7"/>
    <s v="CAYLLOMA"/>
    <s v="MADRIGAL"/>
    <s v="040513"/>
    <n v="45.425867507900001"/>
    <n v="22.813688212900001"/>
    <n v="648"/>
    <n v="38"/>
    <n v="206"/>
    <n v="557"/>
    <n v="318"/>
    <n v="0"/>
    <n v="0"/>
    <n v="0"/>
    <n v="0"/>
    <n v="1.3698630137000001"/>
    <s v="040513"/>
    <s v="MA"/>
    <s v="M"/>
    <x v="0"/>
    <n v="1"/>
    <n v="3"/>
    <n v="523.54999999999995"/>
    <n v="235.4"/>
    <n v="1215"/>
    <n v="982"/>
    <n v="79"/>
    <n v="491"/>
  </r>
  <r>
    <x v="8"/>
    <s v="MOHO"/>
    <s v="TILALI"/>
    <s v="210904"/>
    <n v="29.404255319099999"/>
    <n v="17.9396984925"/>
    <n v="2471"/>
    <n v="130"/>
    <n v="659"/>
    <n v="2433"/>
    <n v="2211"/>
    <n v="0"/>
    <n v="0"/>
    <n v="0"/>
    <n v="0"/>
    <n v="17.0454545455"/>
    <s v="210904"/>
    <s v="A"/>
    <s v="A"/>
    <x v="0"/>
    <n v="2"/>
    <n v="15"/>
    <n v="1349.5571"/>
    <n v="711.01559999999995"/>
    <n v="422"/>
    <n v="4762"/>
    <n v="260"/>
    <n v="0"/>
  </r>
  <r>
    <x v="8"/>
    <s v="SAN ROMAN"/>
    <s v="CARACOTO"/>
    <s v="211104"/>
    <n v="34.5519928079"/>
    <n v="19.652722967599999"/>
    <n v="6818"/>
    <n v="551"/>
    <n v="1154"/>
    <n v="4397"/>
    <n v="3523"/>
    <n v="16"/>
    <n v="0"/>
    <n v="0"/>
    <n v="4.8"/>
    <n v="14.3203883495"/>
    <s v="211104"/>
    <s v="A"/>
    <s v="A"/>
    <x v="0"/>
    <n v="3"/>
    <n v="25"/>
    <n v="4473.8203000000003"/>
    <n v="9318.3065000000006"/>
    <n v="7129"/>
    <n v="23435"/>
    <n v="1579"/>
    <n v="172"/>
  </r>
  <r>
    <x v="8"/>
    <s v="MOHO"/>
    <s v="CONIMA"/>
    <s v="210902"/>
    <n v="28.9749285941"/>
    <n v="17.512592018599999"/>
    <n v="3151"/>
    <n v="154"/>
    <n v="900"/>
    <n v="2592"/>
    <n v="2217"/>
    <n v="0"/>
    <n v="0"/>
    <n v="0"/>
    <n v="0"/>
    <n v="19.823788546300001"/>
    <s v="210902"/>
    <s v="A"/>
    <s v="A"/>
    <x v="0"/>
    <n v="2"/>
    <n v="19"/>
    <n v="140.6335"/>
    <n v="746.20569999999998"/>
    <n v="139"/>
    <n v="3695"/>
    <n v="253"/>
    <n v="0"/>
  </r>
  <r>
    <x v="7"/>
    <s v="CONDESUYOS"/>
    <s v="CHICHAS"/>
    <s v="040604"/>
    <n v="61.2781954887"/>
    <n v="7.4600355239800002"/>
    <n v="675"/>
    <n v="36"/>
    <n v="185"/>
    <n v="436"/>
    <n v="418"/>
    <n v="0"/>
    <n v="0"/>
    <n v="0"/>
    <n v="0"/>
    <n v="7.5"/>
    <s v="040604"/>
    <s v="M"/>
    <s v="M"/>
    <x v="1"/>
    <n v="0"/>
    <n v="8"/>
    <n v="708.94010000000003"/>
    <n v="108.5421"/>
    <n v="1689"/>
    <n v="697"/>
    <n v="509"/>
    <n v="6"/>
  </r>
  <r>
    <x v="7"/>
    <s v="CARAVELI"/>
    <s v="HUANUHUANU"/>
    <s v="040309"/>
    <n v="42.678185745100002"/>
    <n v="3.5147878268300001"/>
    <n v="3047"/>
    <n v="298"/>
    <n v="155"/>
    <n v="1298"/>
    <n v="1044"/>
    <n v="0"/>
    <n v="0"/>
    <n v="0"/>
    <n v="0"/>
    <n v="16.208791208800001"/>
    <s v="040309"/>
    <s v="M"/>
    <s v="M"/>
    <x v="1"/>
    <n v="1"/>
    <n v="8"/>
    <n v="297.52999999999997"/>
    <n v="41005.94"/>
    <n v="516"/>
    <n v="500"/>
    <n v="24"/>
    <n v="0"/>
  </r>
  <r>
    <x v="7"/>
    <s v="CAYLLOMA"/>
    <s v="TUTI"/>
    <s v="040518"/>
    <n v="45.8407079646"/>
    <n v="21.694214876"/>
    <n v="621"/>
    <n v="40"/>
    <n v="121"/>
    <n v="491"/>
    <n v="422"/>
    <n v="0"/>
    <n v="0"/>
    <n v="0"/>
    <n v="0"/>
    <n v="21.538461538499998"/>
    <s v="040518"/>
    <s v="MA"/>
    <s v="A"/>
    <x v="3"/>
    <n v="1"/>
    <n v="3"/>
    <n v="1498.6098"/>
    <n v="15749.5319"/>
    <n v="1457"/>
    <n v="5305"/>
    <n v="81"/>
    <n v="12096"/>
  </r>
  <r>
    <x v="8"/>
    <s v="HUANCANE"/>
    <s v="PUSI"/>
    <s v="210605"/>
    <n v="20.973084886100001"/>
    <n v="20.0157397692"/>
    <n v="4937"/>
    <n v="347"/>
    <n v="1062"/>
    <n v="3014"/>
    <n v="2755"/>
    <n v="0"/>
    <n v="0"/>
    <n v="0"/>
    <n v="0"/>
    <n v="10.199004975099999"/>
    <s v="210605"/>
    <s v="A"/>
    <s v="A"/>
    <x v="0"/>
    <n v="1"/>
    <n v="21"/>
    <n v="3286.6806000000001"/>
    <n v="9725.7445000000007"/>
    <n v="3611"/>
    <n v="14653"/>
    <n v="1066"/>
    <n v="13"/>
  </r>
  <r>
    <x v="7"/>
    <s v="CASTILLA"/>
    <s v="ANDAGUA"/>
    <s v="040402"/>
    <n v="56.062424970000002"/>
    <n v="8.6165048543699996"/>
    <n v="1038"/>
    <n v="65"/>
    <n v="208"/>
    <n v="645"/>
    <n v="599"/>
    <n v="0"/>
    <n v="0"/>
    <n v="0"/>
    <n v="0"/>
    <n v="35.3982300885"/>
    <s v="040402"/>
    <s v="A"/>
    <s v="A"/>
    <x v="0"/>
    <n v="2"/>
    <n v="7"/>
    <n v="798.3125"/>
    <n v="13.4575"/>
    <n v="2908"/>
    <n v="1008"/>
    <n v="252"/>
    <n v="1096"/>
  </r>
  <r>
    <x v="7"/>
    <s v="CARAVELI"/>
    <s v="CAHUACHO"/>
    <s v="040306"/>
    <n v="28.130360205799999"/>
    <n v="12.087912087899999"/>
    <n v="610"/>
    <n v="49"/>
    <n v="145"/>
    <n v="473"/>
    <n v="436"/>
    <n v="0"/>
    <n v="0"/>
    <n v="0"/>
    <n v="0"/>
    <n v="17.741935483900001"/>
    <s v="040306"/>
    <s v="A"/>
    <s v="A"/>
    <x v="0"/>
    <n v="3"/>
    <n v="9"/>
    <n v="509.75790000000001"/>
    <n v="5084.9849000000004"/>
    <n v="2224"/>
    <n v="1421"/>
    <n v="117"/>
    <n v="1"/>
  </r>
  <r>
    <x v="7"/>
    <s v="CAYLLOMA"/>
    <s v="LARI"/>
    <s v="040510"/>
    <n v="30.641592920400001"/>
    <n v="19.219219219199999"/>
    <n v="904"/>
    <n v="70"/>
    <n v="172"/>
    <n v="564"/>
    <n v="524"/>
    <n v="0"/>
    <n v="0"/>
    <n v="0"/>
    <n v="0"/>
    <n v="29.8507462687"/>
    <s v="040510"/>
    <s v="MA"/>
    <s v="M"/>
    <x v="0"/>
    <n v="1"/>
    <n v="2"/>
    <n v="773.88"/>
    <n v="49793.73"/>
    <n v="1063"/>
    <n v="6756"/>
    <n v="190"/>
    <n v="14967"/>
  </r>
  <r>
    <x v="7"/>
    <s v="CARAVELI"/>
    <s v="QUICACHA"/>
    <s v="040312"/>
    <n v="36.815642458100001"/>
    <n v="8.76524390244"/>
    <n v="1837"/>
    <n v="167"/>
    <n v="215"/>
    <n v="920"/>
    <n v="863"/>
    <n v="0"/>
    <n v="0"/>
    <n v="0"/>
    <n v="0"/>
    <n v="16.7785234899"/>
    <s v="040312"/>
    <s v="A"/>
    <s v="A"/>
    <x v="0"/>
    <n v="2"/>
    <n v="12"/>
    <n v="1176.9070999999999"/>
    <n v="28749.326000000001"/>
    <n v="953"/>
    <n v="2282"/>
    <n v="115"/>
    <n v="0"/>
  </r>
  <r>
    <x v="8"/>
    <s v="LAMPA"/>
    <s v="SANTA LUCIA"/>
    <s v="210709"/>
    <n v="27.842846553000001"/>
    <n v="11.2942122186"/>
    <n v="7028"/>
    <n v="694"/>
    <n v="859"/>
    <n v="3346"/>
    <n v="3251"/>
    <n v="0"/>
    <n v="0"/>
    <n v="0"/>
    <n v="0"/>
    <n v="18.111455108400001"/>
    <s v="210709"/>
    <s v="MA"/>
    <s v="M"/>
    <x v="0"/>
    <n v="3"/>
    <n v="29"/>
    <n v="98"/>
    <n v="112913.435"/>
    <n v="5002"/>
    <n v="37392"/>
    <n v="0"/>
    <n v="114586"/>
  </r>
  <r>
    <x v="8"/>
    <s v="SAN ROMAN"/>
    <s v="JULIACA"/>
    <s v="211101"/>
    <n v="15.5550270581"/>
    <n v="3.7270594400200001"/>
    <n v="228726"/>
    <n v="19608"/>
    <n v="16299"/>
    <n v="82009"/>
    <n v="72594"/>
    <n v="183.344378175"/>
    <n v="29.452912156699998"/>
    <n v="1.60642570281"/>
    <n v="61.697108735199997"/>
    <n v="11.854754760900001"/>
    <s v="211101"/>
    <s v="A"/>
    <s v="A"/>
    <x v="0"/>
    <n v="37"/>
    <n v="341"/>
    <n v="8147.5113000000001"/>
    <n v="14954.6649"/>
    <n v="12850"/>
    <n v="42884"/>
    <n v="1315"/>
    <n v="1081"/>
  </r>
  <r>
    <x v="9"/>
    <s v="CHINCHEROS"/>
    <s v="URANMARCA"/>
    <s v="030607"/>
    <n v="28.318931657499999"/>
    <n v="21.25"/>
    <n v="2650"/>
    <n v="264"/>
    <n v="413"/>
    <n v="1481"/>
    <n v="1191"/>
    <n v="0"/>
    <n v="0"/>
    <n v="0"/>
    <n v="0"/>
    <n v="21.186440678"/>
    <s v="030607"/>
    <s v="A"/>
    <s v="A"/>
    <x v="0"/>
    <n v="3"/>
    <n v="27"/>
    <n v="1027.1300000000001"/>
    <n v="5190.04"/>
    <n v="1917"/>
    <n v="823"/>
    <n v="1034"/>
    <n v="1"/>
  </r>
  <r>
    <x v="0"/>
    <s v="HUAMALIES"/>
    <s v="ARANCAY"/>
    <s v="100502"/>
    <n v="19.711902956799999"/>
    <n v="12.2538293217"/>
    <n v="1356"/>
    <n v="110"/>
    <n v="219"/>
    <n v="587"/>
    <n v="567"/>
    <n v="0"/>
    <n v="0"/>
    <n v="0"/>
    <n v="0"/>
    <n v="30.212765957399998"/>
    <s v="100502"/>
    <s v="A"/>
    <s v="A"/>
    <x v="0"/>
    <n v="3"/>
    <n v="18"/>
    <n v="535.64250000000004"/>
    <n v="431.4425"/>
    <n v="931"/>
    <n v="1003"/>
    <n v="663"/>
    <n v="0"/>
  </r>
  <r>
    <x v="10"/>
    <s v="SANTA"/>
    <s v="MORO"/>
    <s v="021805"/>
    <n v="40.454089312599997"/>
    <n v="12.9438124785"/>
    <n v="8034"/>
    <n v="776"/>
    <n v="1081"/>
    <n v="3542"/>
    <n v="2958"/>
    <n v="30.165912518900001"/>
    <n v="0"/>
    <n v="0"/>
    <n v="9.0497737556699995"/>
    <n v="6.3030303030299999"/>
    <s v="021805"/>
    <s v="M"/>
    <s v="M"/>
    <x v="1"/>
    <n v="3"/>
    <n v="29"/>
    <n v="2794.45"/>
    <n v="39.17"/>
    <n v="494"/>
    <n v="1354"/>
    <n v="1173"/>
    <n v="0"/>
  </r>
  <r>
    <x v="10"/>
    <s v="ANTONIO RAYMONDI"/>
    <s v="MIRGAS"/>
    <s v="020305"/>
    <n v="52.569461519500003"/>
    <n v="25.198412698399999"/>
    <n v="4067"/>
    <n v="476"/>
    <n v="556"/>
    <n v="1817"/>
    <n v="1652"/>
    <n v="0"/>
    <n v="0"/>
    <n v="0"/>
    <n v="0"/>
    <n v="38.017751479300003"/>
    <s v="020305"/>
    <s v="A"/>
    <s v="A"/>
    <x v="0"/>
    <n v="4"/>
    <n v="30"/>
    <n v="2869.5050000000001"/>
    <n v="54.75"/>
    <n v="1726"/>
    <n v="9342"/>
    <n v="2351"/>
    <n v="311"/>
  </r>
  <r>
    <x v="10"/>
    <s v="SANTA"/>
    <s v="COISHCO"/>
    <s v="021803"/>
    <n v="23.915115318600002"/>
    <n v="4.4881146485899999"/>
    <n v="15979"/>
    <n v="1408"/>
    <n v="2015"/>
    <n v="4855"/>
    <n v="4516"/>
    <n v="21.897810219"/>
    <n v="0"/>
    <n v="0"/>
    <n v="6.5693430657"/>
    <n v="5.7040998217499999"/>
    <s v="021803"/>
    <s v="B"/>
    <s v="M"/>
    <x v="2"/>
    <n v="3"/>
    <n v="14"/>
    <n v="0"/>
    <n v="0"/>
    <n v="0"/>
    <n v="0"/>
    <n v="0"/>
    <n v="0"/>
  </r>
  <r>
    <x v="10"/>
    <s v="ANTONIO RAYMONDI"/>
    <s v="LLAMELLIN"/>
    <s v="020301"/>
    <n v="43.774445893100001"/>
    <n v="13.8705416116"/>
    <n v="3288"/>
    <n v="292"/>
    <n v="526"/>
    <n v="1466"/>
    <n v="1190"/>
    <n v="0"/>
    <n v="0"/>
    <n v="0"/>
    <n v="0"/>
    <n v="21.913580246900001"/>
    <s v="020301"/>
    <s v="A"/>
    <s v="M"/>
    <x v="0"/>
    <n v="1"/>
    <n v="18"/>
    <n v="2272.7424999999998"/>
    <n v="247.8125"/>
    <n v="1364"/>
    <n v="3831"/>
    <n v="1253"/>
    <n v="0"/>
  </r>
  <r>
    <x v="10"/>
    <s v="SANTA"/>
    <s v="NUEVO CHIMBOTE"/>
    <s v="021809"/>
    <n v="32.140444784300001"/>
    <n v="2.1698421152099998"/>
    <n v="159321"/>
    <n v="14096"/>
    <n v="16553"/>
    <n v="63052"/>
    <n v="56259"/>
    <n v="45.582314062099996"/>
    <n v="0"/>
    <n v="0"/>
    <n v="13.674694218599999"/>
    <n v="7.1207430340600002"/>
    <s v="021809"/>
    <s v="M"/>
    <s v="M"/>
    <x v="1"/>
    <n v="22"/>
    <n v="199"/>
    <n v="5362.7"/>
    <n v="197.3"/>
    <n v="1253"/>
    <n v="1497"/>
    <n v="913"/>
    <n v="2"/>
  </r>
  <r>
    <x v="10"/>
    <s v="YUNGAY"/>
    <s v="YUNGAY"/>
    <s v="022001"/>
    <n v="21.615419917400001"/>
    <n v="17.6752667837"/>
    <n v="20070"/>
    <n v="1616"/>
    <n v="2782"/>
    <n v="8060"/>
    <n v="6985"/>
    <n v="26.0010400416"/>
    <n v="0"/>
    <n v="0"/>
    <n v="7.8003120124800001"/>
    <n v="25.15"/>
    <s v="022001"/>
    <s v="A"/>
    <s v="A"/>
    <x v="0"/>
    <n v="8"/>
    <n v="66"/>
    <n v="6288.4970000000003"/>
    <n v="1447.5014000000001"/>
    <n v="5304"/>
    <n v="7727"/>
    <n v="7588"/>
    <n v="42"/>
  </r>
  <r>
    <x v="0"/>
    <s v="HUACAYBAMBA"/>
    <s v="COCHABAMBA"/>
    <s v="100403"/>
    <n v="45.412541254099999"/>
    <n v="9.6596136154599996"/>
    <n v="1576"/>
    <n v="141"/>
    <n v="187"/>
    <n v="774"/>
    <n v="664"/>
    <n v="0"/>
    <n v="0"/>
    <n v="0"/>
    <n v="0"/>
    <n v="26.9938650307"/>
    <s v="100403"/>
    <s v="M"/>
    <s v="A"/>
    <x v="1"/>
    <n v="2"/>
    <n v="13"/>
    <n v="3215.3474999999999"/>
    <n v="837.02750000000003"/>
    <n v="1971"/>
    <n v="1777"/>
    <n v="1647"/>
    <n v="0"/>
  </r>
  <r>
    <x v="10"/>
    <s v="HUAYLAS"/>
    <s v="HUATA"/>
    <s v="021203"/>
    <n v="37.425595238100001"/>
    <n v="16.898395721899998"/>
    <n v="1344"/>
    <n v="114"/>
    <n v="240"/>
    <n v="619"/>
    <n v="520"/>
    <n v="0"/>
    <n v="0"/>
    <n v="0"/>
    <n v="0"/>
    <n v="33.695652173900001"/>
    <s v="021203"/>
    <s v="A"/>
    <s v="A"/>
    <x v="0"/>
    <n v="2"/>
    <n v="7"/>
    <n v="2111.39"/>
    <n v="1928.71"/>
    <n v="2317"/>
    <n v="1142"/>
    <n v="614"/>
    <n v="0"/>
  </r>
  <r>
    <x v="10"/>
    <s v="SANTA"/>
    <s v="NEPE├æA"/>
    <s v="021806"/>
    <n v="22.8983243397"/>
    <n v="8.7510620220900002"/>
    <n v="14324"/>
    <n v="1272"/>
    <n v="2229"/>
    <n v="5779"/>
    <n v="4959"/>
    <n v="30.211480362500001"/>
    <n v="0"/>
    <n v="0"/>
    <n v="9.0634441087499997"/>
    <n v="6.7048242027800002"/>
    <s v="021806"/>
    <s v="M"/>
    <s v="M"/>
    <x v="1"/>
    <n v="2"/>
    <n v="22"/>
    <n v="9478.0535"/>
    <n v="25.7"/>
    <n v="251"/>
    <n v="418"/>
    <n v="542"/>
    <n v="0"/>
  </r>
  <r>
    <x v="10"/>
    <s v="HUAYLAS"/>
    <s v="PAMPAROMAS"/>
    <s v="021206"/>
    <n v="30.5750165235"/>
    <n v="25.672514619899999"/>
    <n v="7804"/>
    <n v="746"/>
    <n v="938"/>
    <n v="2915"/>
    <n v="2597"/>
    <n v="0"/>
    <n v="0"/>
    <n v="0"/>
    <n v="0"/>
    <n v="42.7802690583"/>
    <s v="021206"/>
    <s v="A"/>
    <s v="A"/>
    <x v="0"/>
    <n v="9"/>
    <n v="46"/>
    <n v="4757.6446999999998"/>
    <n v="4326.3100000000004"/>
    <n v="4439"/>
    <n v="12618"/>
    <n v="2778"/>
    <n v="60"/>
  </r>
  <r>
    <x v="10"/>
    <s v="CARLOS F. FITZCARRALD"/>
    <s v="SAN LUIS"/>
    <s v="020701"/>
    <n v="47.771704855999999"/>
    <n v="28.0016224986"/>
    <n v="10493"/>
    <n v="906"/>
    <n v="2029"/>
    <n v="5006"/>
    <n v="4453"/>
    <n v="27.605244996500002"/>
    <n v="0"/>
    <n v="0"/>
    <n v="8.2815734989499994"/>
    <n v="30.586283185799999"/>
    <s v="020701"/>
    <s v="A"/>
    <s v="A"/>
    <x v="0"/>
    <n v="5"/>
    <n v="59"/>
    <n v="7937.0325999999995"/>
    <n v="4837.0675000000001"/>
    <n v="4941"/>
    <n v="11952"/>
    <n v="5991"/>
    <n v="198"/>
  </r>
  <r>
    <x v="10"/>
    <s v="ANTONIO RAYMONDI"/>
    <s v="CHACCHO"/>
    <s v="020303"/>
    <n v="56.495003843200003"/>
    <n v="20.437158469900002"/>
    <n v="1368"/>
    <n v="128"/>
    <n v="266"/>
    <n v="780"/>
    <n v="754"/>
    <n v="0"/>
    <n v="0"/>
    <n v="0"/>
    <n v="0"/>
    <n v="44.843049327400003"/>
    <s v="020303"/>
    <s v="A"/>
    <s v="MA"/>
    <x v="0"/>
    <n v="1"/>
    <n v="11"/>
    <n v="633.51750000000004"/>
    <n v="48.674999999999997"/>
    <n v="467"/>
    <n v="1623"/>
    <n v="527"/>
    <n v="0"/>
  </r>
  <r>
    <x v="10"/>
    <s v="SANTA"/>
    <s v="SANTA"/>
    <s v="021808"/>
    <n v="22.5995075913"/>
    <n v="6.3591456202599996"/>
    <n v="19621"/>
    <n v="1754"/>
    <n v="2192"/>
    <n v="5742"/>
    <n v="5316"/>
    <n v="17.0745589072"/>
    <n v="0"/>
    <n v="0"/>
    <n v="5.1223676721600002"/>
    <n v="7.9590676520799999"/>
    <s v="021808"/>
    <s v="B"/>
    <s v="B"/>
    <x v="2"/>
    <n v="7"/>
    <n v="50"/>
    <n v="2115.9423999999999"/>
    <n v="4.8"/>
    <n v="1223"/>
    <n v="646"/>
    <n v="381"/>
    <n v="0"/>
  </r>
  <r>
    <x v="10"/>
    <s v="HUAYLAS"/>
    <s v="CARAZ"/>
    <s v="021201"/>
    <n v="23.018471872399999"/>
    <n v="12.421174428700001"/>
    <n v="24128"/>
    <n v="2236"/>
    <n v="2816"/>
    <n v="8298"/>
    <n v="7700"/>
    <n v="83.9054157132"/>
    <n v="0"/>
    <n v="0"/>
    <n v="25.171624714"/>
    <n v="23.6631837738"/>
    <s v="021201"/>
    <s v="A"/>
    <s v="A"/>
    <x v="0"/>
    <n v="8"/>
    <n v="56"/>
    <n v="1822.3932"/>
    <n v="572.11069999999995"/>
    <n v="1726"/>
    <n v="3497"/>
    <n v="3505"/>
    <n v="8"/>
  </r>
  <r>
    <x v="10"/>
    <s v="CORONGO"/>
    <s v="BAMBAS"/>
    <s v="020903"/>
    <n v="48.089887640400001"/>
    <n v="5.1948051948099998"/>
    <n v="445"/>
    <n v="56"/>
    <n v="70"/>
    <n v="229"/>
    <n v="183"/>
    <n v="0"/>
    <n v="0"/>
    <n v="0"/>
    <n v="0"/>
    <n v="21.666666666699999"/>
    <s v="020903"/>
    <s v="A"/>
    <s v="M"/>
    <x v="0"/>
    <n v="2"/>
    <n v="4"/>
    <n v="533.24749999999995"/>
    <n v="37"/>
    <n v="544"/>
    <n v="270"/>
    <n v="162"/>
    <n v="0"/>
  </r>
  <r>
    <x v="10"/>
    <s v="POMABAMBA"/>
    <s v="PAROBAMBA"/>
    <s v="021603"/>
    <n v="53.093777388299998"/>
    <n v="38.310362429800001"/>
    <n v="5806"/>
    <n v="506"/>
    <n v="868"/>
    <n v="2447"/>
    <n v="2089"/>
    <n v="0"/>
    <n v="0"/>
    <n v="0"/>
    <n v="0"/>
    <n v="27.364185110699999"/>
    <s v="021603"/>
    <s v="A"/>
    <s v="A"/>
    <x v="0"/>
    <n v="7"/>
    <n v="42"/>
    <n v="2857.1759000000002"/>
    <n v="11287.934999999999"/>
    <n v="3500"/>
    <n v="6886"/>
    <n v="3636"/>
    <n v="1"/>
  </r>
  <r>
    <x v="8"/>
    <s v="MELGAR"/>
    <s v="UMACHIRI"/>
    <s v="210809"/>
    <n v="21.8140717717"/>
    <n v="10.313216195600001"/>
    <n v="3564"/>
    <n v="269"/>
    <n v="476"/>
    <n v="2023"/>
    <n v="1878"/>
    <n v="0"/>
    <n v="0"/>
    <n v="0"/>
    <n v="0"/>
    <n v="18.840579710099998"/>
    <s v="210809"/>
    <s v="MA"/>
    <s v="A"/>
    <x v="3"/>
    <n v="3"/>
    <n v="18"/>
    <n v="6611.94"/>
    <n v="26107.119999999999"/>
    <n v="15731"/>
    <n v="18473"/>
    <n v="796"/>
    <n v="4061"/>
  </r>
  <r>
    <x v="11"/>
    <s v="ESPINAR"/>
    <s v="PALLPATA"/>
    <s v="080805"/>
    <n v="40.6098099867"/>
    <n v="12.987012987"/>
    <n v="4823"/>
    <n v="488"/>
    <n v="669"/>
    <n v="2920"/>
    <n v="2760"/>
    <n v="0"/>
    <n v="0"/>
    <n v="0"/>
    <n v="0"/>
    <n v="22.063666300800001"/>
    <s v="080805"/>
    <s v="MA"/>
    <s v="A"/>
    <x v="3"/>
    <n v="1"/>
    <n v="19"/>
    <n v="2095.81"/>
    <n v="65587.61"/>
    <n v="9784"/>
    <n v="40313"/>
    <n v="0"/>
    <n v="24491"/>
  </r>
  <r>
    <x v="8"/>
    <s v="AZANGARO"/>
    <s v="AZANGARO"/>
    <s v="210201"/>
    <n v="23.222362022599999"/>
    <n v="9.6134140661400007"/>
    <n v="30070"/>
    <n v="2801"/>
    <n v="3121"/>
    <n v="12870"/>
    <n v="11842"/>
    <n v="0"/>
    <n v="0"/>
    <n v="0"/>
    <n v="0"/>
    <n v="18.013972055899998"/>
    <s v="210201"/>
    <s v="A"/>
    <s v="A"/>
    <x v="0"/>
    <n v="4"/>
    <n v="118"/>
    <n v="8367.8549999999996"/>
    <n v="40072.422500000001"/>
    <n v="17049"/>
    <n v="59276"/>
    <n v="1035"/>
    <n v="6480"/>
  </r>
  <r>
    <x v="11"/>
    <s v="ESPINAR"/>
    <s v="ESPINAR"/>
    <s v="080801"/>
    <n v="18.9969992977"/>
    <n v="6.6933474905099999"/>
    <n v="34861"/>
    <n v="3411"/>
    <n v="2568"/>
    <n v="14178"/>
    <n v="12473"/>
    <n v="51.813471502600002"/>
    <n v="0"/>
    <n v="0"/>
    <n v="15.5440414508"/>
    <n v="21.028466482999999"/>
    <s v="080801"/>
    <s v="MA"/>
    <s v="A"/>
    <x v="3"/>
    <n v="6"/>
    <n v="88"/>
    <n v="4683.8599999999997"/>
    <n v="60847.855000000003"/>
    <n v="10698"/>
    <n v="27425"/>
    <n v="6"/>
    <n v="13341"/>
  </r>
  <r>
    <x v="12"/>
    <s v="NASCA  /"/>
    <s v="NASCA"/>
    <s v="110301"/>
    <n v="21.582075903100002"/>
    <n v="3.3071241362900001"/>
    <n v="27632"/>
    <n v="2198"/>
    <n v="3582"/>
    <n v="10870"/>
    <n v="9343"/>
    <n v="0"/>
    <n v="0"/>
    <n v="0"/>
    <n v="0"/>
    <n v="7.0522979397799999"/>
    <s v="110301"/>
    <s v="M"/>
    <s v="B"/>
    <x v="1"/>
    <n v="4"/>
    <n v="48"/>
    <n v="9345.91"/>
    <n v="719.83"/>
    <n v="1012"/>
    <n v="1611"/>
    <n v="1025"/>
    <n v="4"/>
  </r>
  <r>
    <x v="8"/>
    <s v="SAN ANTONIO DE PUTINA"/>
    <s v="QUILCAPUNCU"/>
    <s v="211004"/>
    <n v="37.437185929599998"/>
    <n v="15.629210455400001"/>
    <n v="5187"/>
    <n v="459"/>
    <n v="614"/>
    <n v="3045"/>
    <n v="2995"/>
    <n v="0"/>
    <n v="0"/>
    <n v="0"/>
    <n v="0"/>
    <n v="24.105461393599999"/>
    <s v="211004"/>
    <s v="A"/>
    <s v="A"/>
    <x v="0"/>
    <n v="2"/>
    <n v="27"/>
    <n v="805.95950000000005"/>
    <n v="26398.5985"/>
    <n v="2613"/>
    <n v="21932"/>
    <n v="298"/>
    <n v="17300"/>
  </r>
  <r>
    <x v="8"/>
    <s v="MELGAR"/>
    <s v="AYAVIRI"/>
    <s v="210801"/>
    <n v="17.7126855721"/>
    <n v="8.2665160925999999"/>
    <n v="24452"/>
    <n v="1818"/>
    <n v="2733"/>
    <n v="9819"/>
    <n v="9043"/>
    <n v="113.636363636"/>
    <n v="0"/>
    <n v="0"/>
    <n v="34.090909090799997"/>
    <n v="15.112295394"/>
    <s v="210801"/>
    <s v="MA"/>
    <s v="A"/>
    <x v="3"/>
    <n v="7"/>
    <n v="60"/>
    <n v="11021.415000000001"/>
    <n v="106826.045"/>
    <n v="18715"/>
    <n v="51987"/>
    <n v="175"/>
    <n v="12052"/>
  </r>
  <r>
    <x v="7"/>
    <s v="LA UNION"/>
    <s v="PUYCA"/>
    <s v="040806"/>
    <n v="55.619469026499999"/>
    <n v="30.9018567639"/>
    <n v="2342"/>
    <n v="242"/>
    <n v="330"/>
    <n v="1192"/>
    <n v="1135"/>
    <n v="0"/>
    <n v="0"/>
    <n v="0"/>
    <n v="0"/>
    <n v="52.769679300299998"/>
    <s v="040806"/>
    <s v="A"/>
    <s v="MA"/>
    <x v="0"/>
    <n v="2"/>
    <n v="15"/>
    <n v="696.25580000000002"/>
    <n v="83807.287400000001"/>
    <n v="3544"/>
    <n v="4548"/>
    <n v="33"/>
    <n v="21056"/>
  </r>
  <r>
    <x v="7"/>
    <s v="LA UNION"/>
    <s v="HUAYNACOTAS"/>
    <s v="040804"/>
    <n v="52.5837592277"/>
    <n v="21.449487554899999"/>
    <n v="1913"/>
    <n v="169"/>
    <n v="303"/>
    <n v="1210"/>
    <n v="1042"/>
    <n v="0"/>
    <n v="0"/>
    <n v="0"/>
    <n v="0"/>
    <n v="38.805970149300002"/>
    <s v="040804"/>
    <s v="A"/>
    <s v="MA"/>
    <x v="0"/>
    <n v="4"/>
    <n v="12"/>
    <n v="721.77689999999996"/>
    <n v="5622.6714000000002"/>
    <n v="2911"/>
    <n v="3941"/>
    <n v="463"/>
    <n v="9777"/>
  </r>
  <r>
    <x v="11"/>
    <s v="ESPINAR"/>
    <s v="ALTO PICHIGUA"/>
    <s v="080808"/>
    <n v="27.123142250499999"/>
    <n v="18.538938663"/>
    <n v="1934"/>
    <n v="148"/>
    <n v="429"/>
    <n v="1035"/>
    <n v="1014"/>
    <n v="0"/>
    <n v="0"/>
    <n v="0"/>
    <n v="0"/>
    <n v="30.808080808100001"/>
    <s v="080808"/>
    <s v="A"/>
    <s v="A"/>
    <x v="0"/>
    <n v="2"/>
    <n v="11"/>
    <n v="1717.98"/>
    <n v="11741.77"/>
    <n v="5702"/>
    <n v="13161"/>
    <n v="0"/>
    <n v="1928"/>
  </r>
  <r>
    <x v="7"/>
    <s v="CONDESUYOS"/>
    <s v="CAYARANI"/>
    <s v="040603"/>
    <n v="47.722960151800002"/>
    <n v="13.9924591537"/>
    <n v="3212"/>
    <n v="218"/>
    <n v="247"/>
    <n v="1362"/>
    <n v="1258"/>
    <n v="23.041474654400002"/>
    <n v="0"/>
    <n v="0"/>
    <n v="6.9124423963200003"/>
    <n v="29.429429429399999"/>
    <s v="040603"/>
    <s v="A"/>
    <s v="A"/>
    <x v="0"/>
    <n v="2"/>
    <n v="12"/>
    <n v="279.8"/>
    <n v="54470.339899999999"/>
    <n v="2154"/>
    <n v="10296"/>
    <n v="17"/>
    <n v="24969"/>
  </r>
  <r>
    <x v="11"/>
    <s v="ESPINAR"/>
    <s v="PICHIGUA"/>
    <s v="080806"/>
    <n v="33.588342440799998"/>
    <n v="16"/>
    <n v="2805"/>
    <n v="215"/>
    <n v="546"/>
    <n v="1547"/>
    <n v="1506"/>
    <n v="0"/>
    <n v="0"/>
    <n v="0"/>
    <n v="0"/>
    <n v="21.852731591400001"/>
    <s v="080806"/>
    <s v="A"/>
    <s v="A"/>
    <x v="0"/>
    <n v="2"/>
    <n v="14"/>
    <n v="5216.4575000000004"/>
    <n v="21458.352500000001"/>
    <n v="6740"/>
    <n v="21147"/>
    <n v="2"/>
    <n v="1484"/>
  </r>
  <r>
    <x v="0"/>
    <s v="YAROWILCA"/>
    <s v="APARICIO POMARES"/>
    <s v="101104"/>
    <n v="49.506254114500003"/>
    <n v="22.869813113700001"/>
    <n v="4735"/>
    <n v="437"/>
    <n v="661"/>
    <n v="2388"/>
    <n v="2225"/>
    <n v="13.404825737299999"/>
    <n v="0"/>
    <n v="0"/>
    <n v="4.0214477211900004"/>
    <n v="43.630573248399998"/>
    <s v="101104"/>
    <s v="A"/>
    <s v="A"/>
    <x v="0"/>
    <n v="3"/>
    <n v="27"/>
    <n v="4917.34"/>
    <n v="2443.4899999999998"/>
    <n v="1462"/>
    <n v="16875"/>
    <n v="3625"/>
    <n v="2"/>
  </r>
  <r>
    <x v="10"/>
    <s v="HUARAZ"/>
    <s v="HUANCHAY"/>
    <s v="020104"/>
    <n v="46.717171717200003"/>
    <n v="9.92301112062"/>
    <n v="1600"/>
    <n v="106"/>
    <n v="377"/>
    <n v="1249"/>
    <n v="1104"/>
    <n v="0"/>
    <n v="0"/>
    <n v="0"/>
    <n v="0"/>
    <n v="27.966101694900001"/>
    <s v="020104"/>
    <s v="A"/>
    <s v="A"/>
    <x v="0"/>
    <n v="2"/>
    <n v="18"/>
    <n v="1630.6044999999999"/>
    <n v="2129.5111999999999"/>
    <n v="987"/>
    <n v="3089"/>
    <n v="388"/>
    <n v="1"/>
  </r>
  <r>
    <x v="10"/>
    <s v="RECUAY"/>
    <s v="RECUAY"/>
    <s v="021701"/>
    <n v="29.3159609121"/>
    <n v="11.6702686014"/>
    <n v="4406"/>
    <n v="369"/>
    <n v="847"/>
    <n v="2315"/>
    <n v="1903"/>
    <n v="277.00831024899998"/>
    <n v="0"/>
    <n v="0"/>
    <n v="83.102493074700007"/>
    <n v="21.489361702099998"/>
    <s v="021701"/>
    <s v="A"/>
    <s v="A"/>
    <x v="0"/>
    <n v="2"/>
    <n v="29"/>
    <n v="5481.2006000000001"/>
    <n v="4642.4103999999998"/>
    <n v="1971"/>
    <n v="10146"/>
    <n v="945"/>
    <n v="7"/>
  </r>
  <r>
    <x v="0"/>
    <s v="DOS DE MAYO"/>
    <s v="YANAS"/>
    <s v="100323"/>
    <n v="38.7915129151"/>
    <n v="21.766561514199999"/>
    <n v="2238"/>
    <n v="169"/>
    <n v="393"/>
    <n v="937"/>
    <n v="891"/>
    <n v="0"/>
    <n v="0"/>
    <n v="0"/>
    <n v="0"/>
    <n v="26.209677419399998"/>
    <s v="100323"/>
    <s v="A"/>
    <s v="A"/>
    <x v="0"/>
    <n v="1"/>
    <n v="18"/>
    <n v="1006.3886"/>
    <n v="104.87050000000001"/>
    <n v="557"/>
    <n v="5448"/>
    <n v="1325"/>
    <n v="0"/>
  </r>
  <r>
    <x v="10"/>
    <s v="RECUAY"/>
    <s v="TICAPAMPA"/>
    <s v="021710"/>
    <n v="20.917952883800002"/>
    <n v="11.6526610644"/>
    <n v="2462"/>
    <n v="240"/>
    <n v="464"/>
    <n v="1096"/>
    <n v="886"/>
    <n v="0"/>
    <n v="0"/>
    <n v="0"/>
    <n v="0"/>
    <n v="22.960725075500001"/>
    <s v="021710"/>
    <s v="A"/>
    <s v="A"/>
    <x v="0"/>
    <n v="2"/>
    <n v="17"/>
    <n v="770.92700000000002"/>
    <n v="2448.7916"/>
    <n v="1545"/>
    <n v="5251"/>
    <n v="454"/>
    <n v="10"/>
  </r>
  <r>
    <x v="0"/>
    <s v="LAURICOCHA"/>
    <s v="QUEROPALCA"/>
    <s v="101004"/>
    <n v="59.617428267800001"/>
    <n v="1.88679245283"/>
    <n v="1009"/>
    <n v="70"/>
    <n v="124"/>
    <n v="371"/>
    <n v="363"/>
    <n v="0"/>
    <n v="0"/>
    <n v="0"/>
    <n v="0"/>
    <n v="33.684210526299999"/>
    <s v="101004"/>
    <s v="A"/>
    <s v="A"/>
    <x v="0"/>
    <n v="1"/>
    <n v="3"/>
    <n v="243.38200000000001"/>
    <n v="919.851"/>
    <n v="985"/>
    <n v="903"/>
    <n v="97"/>
    <n v="0"/>
  </r>
  <r>
    <x v="10"/>
    <s v="BOLOGNESI"/>
    <s v="CHIQUIAN"/>
    <s v="020501"/>
    <n v="21.139430284900001"/>
    <n v="4.5900490539599996"/>
    <n v="4023"/>
    <n v="259"/>
    <n v="640"/>
    <n v="1889"/>
    <n v="1662"/>
    <n v="0"/>
    <n v="0"/>
    <n v="0"/>
    <n v="0"/>
    <n v="17.176470588200001"/>
    <s v="020501"/>
    <s v="A"/>
    <s v="A"/>
    <x v="0"/>
    <n v="2"/>
    <n v="12"/>
    <n v="1212.2461000000001"/>
    <n v="1326.8712"/>
    <n v="2809"/>
    <n v="12689"/>
    <n v="123"/>
    <n v="223"/>
  </r>
  <r>
    <x v="0"/>
    <s v="AMBO"/>
    <s v="AMBO"/>
    <s v="100201"/>
    <n v="32.589633671100003"/>
    <n v="13.726031176699999"/>
    <n v="20886"/>
    <n v="2133"/>
    <n v="2310"/>
    <n v="7936"/>
    <n v="6919"/>
    <n v="41.617122473199998"/>
    <n v="59.453032104599998"/>
    <n v="14.285714285699999"/>
    <n v="31.518600305700001"/>
    <n v="21.042689837600001"/>
    <s v="100201"/>
    <s v="A"/>
    <s v="MA"/>
    <x v="0"/>
    <n v="8"/>
    <n v="61"/>
    <n v="3640.7022999999999"/>
    <n v="11617.1211"/>
    <n v="2197"/>
    <n v="4905"/>
    <n v="2252"/>
    <n v="98"/>
  </r>
  <r>
    <x v="4"/>
    <s v="CAJAMARCA"/>
    <s v="CHETILLA"/>
    <s v="060103"/>
    <n v="50.983606557400002"/>
    <n v="35.595337219000001"/>
    <n v="3660"/>
    <n v="423"/>
    <n v="442"/>
    <n v="1395"/>
    <n v="1368"/>
    <n v="0"/>
    <n v="0"/>
    <n v="0"/>
    <n v="0"/>
    <n v="53.588516746400003"/>
    <s v="060103"/>
    <s v="A"/>
    <s v="A"/>
    <x v="0"/>
    <n v="1"/>
    <n v="35"/>
    <n v="1729.1395"/>
    <n v="1366.4494999999999"/>
    <n v="3672"/>
    <n v="4384"/>
    <n v="462"/>
    <n v="0"/>
  </r>
  <r>
    <x v="3"/>
    <s v="BOLIVAR"/>
    <s v="BOLIVAR"/>
    <s v="130301"/>
    <n v="34.724220623500003"/>
    <n v="9.84562607204"/>
    <n v="4455"/>
    <n v="458"/>
    <n v="500"/>
    <n v="1578"/>
    <n v="1482"/>
    <n v="0"/>
    <n v="0"/>
    <n v="0"/>
    <n v="0"/>
    <n v="24.7689463956"/>
    <s v="130301"/>
    <s v="A"/>
    <s v="M"/>
    <x v="0"/>
    <n v="2"/>
    <n v="49"/>
    <n v="2228.0770000000002"/>
    <n v="34718.78"/>
    <n v="4788"/>
    <n v="3102"/>
    <n v="511"/>
    <n v="16"/>
  </r>
  <r>
    <x v="3"/>
    <s v="CHEPEN"/>
    <s v="PUEBLO NUEVO"/>
    <s v="130403"/>
    <n v="18"/>
    <n v="8.1978882429700004"/>
    <n v="11629"/>
    <n v="989"/>
    <n v="1684"/>
    <n v="4560"/>
    <n v="4150"/>
    <n v="0"/>
    <n v="0"/>
    <n v="0"/>
    <n v="0"/>
    <n v="9.9637681159400007"/>
    <s v="130403"/>
    <s v="B"/>
    <s v="B"/>
    <x v="2"/>
    <n v="3"/>
    <n v="28"/>
    <n v="9293.2440999999999"/>
    <n v="26.11"/>
    <n v="739"/>
    <n v="1286"/>
    <n v="431"/>
    <n v="0"/>
  </r>
  <r>
    <x v="13"/>
    <s v="MARISCAL CACERES"/>
    <s v="JUANJUI"/>
    <s v="220601"/>
    <n v="35.751312335999998"/>
    <n v="4.4867854947800003"/>
    <n v="32444"/>
    <n v="3044"/>
    <n v="3168"/>
    <n v="10300"/>
    <n v="9506"/>
    <n v="231.62583518899999"/>
    <n v="0"/>
    <n v="0"/>
    <n v="69.487750556700007"/>
    <n v="9.6491228070199995"/>
    <s v="220601"/>
    <s v="B"/>
    <s v="A"/>
    <x v="1"/>
    <n v="11"/>
    <n v="44"/>
    <n v="3411.0410000000002"/>
    <n v="259.36"/>
    <n v="1092"/>
    <n v="75"/>
    <n v="386"/>
    <n v="0"/>
  </r>
  <r>
    <x v="4"/>
    <s v="SAN MARCOS"/>
    <s v="JOSE SABOGAL"/>
    <s v="061007"/>
    <n v="31.827259111299998"/>
    <n v="25.4351779683"/>
    <n v="12023"/>
    <n v="1404"/>
    <n v="995"/>
    <n v="4392"/>
    <n v="4192"/>
    <n v="41.444641799899998"/>
    <n v="0"/>
    <n v="0"/>
    <n v="12.43339254"/>
    <n v="41.753861484799998"/>
    <s v="061007"/>
    <s v="A"/>
    <s v="MA"/>
    <x v="0"/>
    <n v="6"/>
    <n v="102"/>
    <n v="9818.0730000000003"/>
    <n v="4274.5190000000002"/>
    <n v="11374"/>
    <n v="6260"/>
    <n v="3711"/>
    <n v="2"/>
  </r>
  <r>
    <x v="13"/>
    <s v="HUALLAGA"/>
    <s v="SACANCHE"/>
    <s v="220405"/>
    <n v="56.127960116300002"/>
    <n v="7.3987081620700001"/>
    <n v="2450"/>
    <n v="216"/>
    <n v="312"/>
    <n v="970"/>
    <n v="898"/>
    <n v="0"/>
    <n v="0"/>
    <n v="0"/>
    <n v="0"/>
    <n v="11.585365853700001"/>
    <s v="220405"/>
    <s v="B"/>
    <s v="M"/>
    <x v="2"/>
    <n v="1"/>
    <n v="13"/>
    <n v="5046.97"/>
    <n v="46"/>
    <n v="3522"/>
    <n v="32"/>
    <n v="515"/>
    <n v="0"/>
  </r>
  <r>
    <x v="14"/>
    <s v="CHICLAYO"/>
    <s v="ETEN PUERTO"/>
    <s v="140104"/>
    <n v="6.7036720751500001"/>
    <n v="1.5225666122899999"/>
    <n v="2342"/>
    <n v="150"/>
    <n v="501"/>
    <n v="966"/>
    <n v="753"/>
    <n v="68.493150684900002"/>
    <n v="0"/>
    <n v="0"/>
    <n v="20.5479452055"/>
    <n v="5.0420168067200004"/>
    <s v="140104"/>
    <s v="B"/>
    <s v="M"/>
    <x v="2"/>
    <n v="2"/>
    <n v="4"/>
    <n v="0"/>
    <n v="0"/>
    <n v="0"/>
    <n v="0"/>
    <n v="0"/>
    <n v="0"/>
  </r>
  <r>
    <x v="13"/>
    <s v="HUALLAGA"/>
    <s v="EL ESLABON"/>
    <s v="220403"/>
    <n v="48.195631529000003"/>
    <n v="6.3093622795100002"/>
    <n v="2106"/>
    <n v="206"/>
    <n v="294"/>
    <n v="854"/>
    <n v="808"/>
    <n v="30.581039755399999"/>
    <n v="0"/>
    <n v="0"/>
    <n v="9.1743119266199997"/>
    <n v="17.689530685899999"/>
    <s v="220403"/>
    <s v="B"/>
    <s v="A"/>
    <x v="1"/>
    <n v="3"/>
    <n v="11"/>
    <n v="3954.05"/>
    <n v="58.1"/>
    <n v="3237"/>
    <n v="81"/>
    <n v="406"/>
    <n v="0"/>
  </r>
  <r>
    <x v="4"/>
    <s v="CELENDIN"/>
    <s v="JORGE CHAVEZ"/>
    <s v="060305"/>
    <n v="21.768707483"/>
    <n v="7.5987841945300003"/>
    <n v="441"/>
    <n v="28"/>
    <n v="96"/>
    <n v="367"/>
    <n v="310"/>
    <n v="0"/>
    <n v="0"/>
    <n v="0"/>
    <n v="0"/>
    <n v="11.320754717"/>
    <s v="060305"/>
    <s v="M"/>
    <s v="B"/>
    <x v="1"/>
    <n v="1"/>
    <n v="4"/>
    <n v="427.73770000000002"/>
    <n v="774.87070000000006"/>
    <n v="745"/>
    <n v="82"/>
    <n v="94"/>
    <n v="0"/>
  </r>
  <r>
    <x v="10"/>
    <s v="BOLOGNESI"/>
    <s v="ANTONIO RAYMONDI"/>
    <s v="020503"/>
    <n v="45.2182952183"/>
    <n v="17.205692108699999"/>
    <n v="994"/>
    <n v="61"/>
    <n v="275"/>
    <n v="666"/>
    <n v="624"/>
    <n v="0"/>
    <n v="0"/>
    <n v="0"/>
    <n v="0"/>
    <n v="25.806451612899998"/>
    <s v="020503"/>
    <s v="M"/>
    <s v="A"/>
    <x v="1"/>
    <n v="1"/>
    <n v="7"/>
    <n v="914.245"/>
    <n v="0.04"/>
    <n v="530"/>
    <n v="1754"/>
    <n v="154"/>
    <n v="0"/>
  </r>
  <r>
    <x v="10"/>
    <s v="BOLOGNESI"/>
    <s v="CAJACAY"/>
    <s v="020505"/>
    <n v="40.688775510200003"/>
    <n v="9.4145569620299998"/>
    <n v="1677"/>
    <n v="138"/>
    <n v="229"/>
    <n v="883"/>
    <n v="868"/>
    <n v="0"/>
    <n v="0"/>
    <n v="0"/>
    <n v="0"/>
    <n v="33.333333333299997"/>
    <s v="020505"/>
    <s v="A"/>
    <s v="A"/>
    <x v="0"/>
    <n v="3"/>
    <n v="10"/>
    <n v="220.16"/>
    <n v="6398.7950000000001"/>
    <n v="1653"/>
    <n v="1183"/>
    <n v="243"/>
    <n v="0"/>
  </r>
  <r>
    <x v="10"/>
    <s v="HUARAZ"/>
    <s v="LA LIBERTAD"/>
    <s v="020107"/>
    <n v="51.9120458891"/>
    <n v="15.9663865546"/>
    <n v="1066"/>
    <n v="123"/>
    <n v="170"/>
    <n v="713"/>
    <n v="633"/>
    <n v="0"/>
    <n v="0"/>
    <n v="0"/>
    <n v="0"/>
    <n v="46.258503401399999"/>
    <s v="020107"/>
    <s v="A"/>
    <s v="A"/>
    <x v="0"/>
    <n v="1"/>
    <n v="6"/>
    <n v="615.49"/>
    <n v="2643.85"/>
    <n v="912"/>
    <n v="957"/>
    <n v="239"/>
    <n v="0"/>
  </r>
  <r>
    <x v="0"/>
    <s v="DOS DE MAYO"/>
    <s v="QUIVILLA"/>
    <s v="100316"/>
    <n v="34.470046082899998"/>
    <n v="14.4"/>
    <n v="1228"/>
    <n v="112"/>
    <n v="174"/>
    <n v="538"/>
    <n v="526"/>
    <n v="0"/>
    <n v="0"/>
    <n v="0"/>
    <n v="0"/>
    <n v="20.3389830508"/>
    <s v="100316"/>
    <s v="A"/>
    <s v="A"/>
    <x v="0"/>
    <n v="0"/>
    <n v="6"/>
    <n v="303.48759999999999"/>
    <n v="170.36080000000001"/>
    <n v="289"/>
    <n v="1917"/>
    <n v="379"/>
    <n v="1"/>
  </r>
  <r>
    <x v="10"/>
    <s v="HUARAZ"/>
    <s v="COLCABAMBA"/>
    <s v="020103"/>
    <n v="20.955882352900002"/>
    <n v="9.7345132743399994"/>
    <n v="294"/>
    <n v="29"/>
    <n v="62"/>
    <n v="273"/>
    <n v="260"/>
    <n v="0"/>
    <n v="0"/>
    <n v="0"/>
    <n v="0"/>
    <n v="7.1428571428599996"/>
    <s v="020103"/>
    <s v="M"/>
    <s v="B"/>
    <x v="1"/>
    <n v="1"/>
    <n v="2"/>
    <n v="2603.29"/>
    <n v="3694.5"/>
    <n v="838"/>
    <n v="124"/>
    <n v="134"/>
    <n v="0"/>
  </r>
  <r>
    <x v="10"/>
    <s v="HUARAZ"/>
    <s v="OLLEROS"/>
    <s v="020108"/>
    <n v="36.452573373"/>
    <n v="21.532438478700001"/>
    <n v="2351"/>
    <n v="188"/>
    <n v="563"/>
    <n v="1463"/>
    <n v="1173"/>
    <n v="0"/>
    <n v="0"/>
    <n v="0"/>
    <n v="0"/>
    <n v="31.636363636399999"/>
    <s v="020108"/>
    <s v="A"/>
    <s v="A"/>
    <x v="0"/>
    <n v="4"/>
    <n v="10"/>
    <n v="14011.4506"/>
    <n v="595.43780000000004"/>
    <n v="1085"/>
    <n v="3251"/>
    <n v="509"/>
    <n v="0"/>
  </r>
  <r>
    <x v="10"/>
    <s v="HUARAZ"/>
    <s v="PAMPAS"/>
    <s v="020109"/>
    <n v="34.7280334728"/>
    <n v="6.4788732394400004"/>
    <n v="956"/>
    <n v="73"/>
    <n v="237"/>
    <n v="847"/>
    <n v="764"/>
    <n v="0"/>
    <n v="0"/>
    <n v="0"/>
    <n v="0"/>
    <n v="36.708860759499998"/>
    <s v="020109"/>
    <s v="M"/>
    <s v="A"/>
    <x v="1"/>
    <n v="1"/>
    <n v="11"/>
    <n v="1519.36"/>
    <n v="2649.37"/>
    <n v="1448"/>
    <n v="1220"/>
    <n v="345"/>
    <n v="0"/>
  </r>
  <r>
    <x v="10"/>
    <s v="OCROS"/>
    <s v="CARHUAPAMPA"/>
    <s v="021404"/>
    <n v="29.9771167048"/>
    <n v="5.9895833333299997"/>
    <n v="472"/>
    <n v="23"/>
    <n v="122"/>
    <n v="420"/>
    <n v="388"/>
    <n v="0"/>
    <n v="0"/>
    <n v="0"/>
    <n v="0"/>
    <n v="20"/>
    <s v="021404"/>
    <s v="A"/>
    <s v="M"/>
    <x v="0"/>
    <n v="1"/>
    <n v="3"/>
    <n v="140.83320000000001"/>
    <n v="0.72899999999999998"/>
    <n v="396"/>
    <n v="258"/>
    <n v="106"/>
    <n v="0"/>
  </r>
  <r>
    <x v="10"/>
    <s v="HUARI"/>
    <s v="PAUCAS"/>
    <s v="021010"/>
    <n v="32.9916720051"/>
    <n v="11.420345489400001"/>
    <n v="1561"/>
    <n v="136"/>
    <n v="243"/>
    <n v="744"/>
    <n v="660"/>
    <n v="89.285714285699996"/>
    <n v="0"/>
    <n v="0"/>
    <n v="26.785714285699999"/>
    <n v="29.347826087000001"/>
    <s v="021010"/>
    <s v="A"/>
    <s v="A"/>
    <x v="0"/>
    <n v="2"/>
    <n v="11"/>
    <n v="1073.45"/>
    <n v="2909.8249999999998"/>
    <n v="1542"/>
    <n v="3697"/>
    <n v="923"/>
    <n v="22"/>
  </r>
  <r>
    <x v="10"/>
    <s v="PALLASCA"/>
    <s v="SANTA ROSA"/>
    <s v="021510"/>
    <n v="11.8556701031"/>
    <n v="8.7516087516100001"/>
    <n v="1026"/>
    <n v="79"/>
    <n v="195"/>
    <n v="680"/>
    <n v="578"/>
    <n v="0"/>
    <n v="0"/>
    <n v="0"/>
    <n v="0"/>
    <n v="22.340425531899999"/>
    <s v="021510"/>
    <s v="M"/>
    <s v="B"/>
    <x v="1"/>
    <n v="1"/>
    <n v="8"/>
    <n v="1183.6904999999999"/>
    <n v="31.995000000000001"/>
    <n v="586"/>
    <n v="738"/>
    <n v="219"/>
    <n v="2"/>
  </r>
  <r>
    <x v="10"/>
    <s v="CORONGO"/>
    <s v="CORONGO"/>
    <s v="020901"/>
    <n v="24.459016393399999"/>
    <n v="16.8148746968"/>
    <n v="1677"/>
    <n v="114"/>
    <n v="440"/>
    <n v="870"/>
    <n v="773"/>
    <n v="0"/>
    <n v="0"/>
    <n v="0"/>
    <n v="0"/>
    <n v="28.384279476"/>
    <s v="020901"/>
    <s v="A"/>
    <s v="A"/>
    <x v="0"/>
    <n v="2"/>
    <n v="10"/>
    <n v="1887.575"/>
    <n v="386.125"/>
    <n v="1626"/>
    <n v="1950"/>
    <n v="768"/>
    <n v="1"/>
  </r>
  <r>
    <x v="0"/>
    <s v="MARA├æON"/>
    <s v="HUACRACHUCO"/>
    <s v="100701"/>
    <n v="39.325842696599999"/>
    <n v="19.975720119199998"/>
    <n v="14150"/>
    <n v="1458"/>
    <n v="1539"/>
    <n v="4890"/>
    <n v="4343"/>
    <n v="20.1308505284"/>
    <n v="0"/>
    <n v="0"/>
    <n v="6.0392551585199996"/>
    <n v="29.710743801700001"/>
    <s v="100701"/>
    <s v="A"/>
    <s v="A"/>
    <x v="0"/>
    <n v="8"/>
    <n v="89"/>
    <n v="5386.5657000000001"/>
    <n v="4007.47"/>
    <n v="8100"/>
    <n v="15504"/>
    <n v="5100"/>
    <n v="4"/>
  </r>
  <r>
    <x v="10"/>
    <s v="CORONGO"/>
    <s v="ACO"/>
    <s v="020902"/>
    <n v="31.398416886500002"/>
    <n v="20"/>
    <n v="379"/>
    <n v="29"/>
    <n v="105"/>
    <n v="225"/>
    <n v="184"/>
    <n v="0"/>
    <n v="0"/>
    <n v="0"/>
    <n v="0"/>
    <n v="9.6774193548399996"/>
    <s v="020902"/>
    <s v="A"/>
    <s v="A"/>
    <x v="0"/>
    <n v="1"/>
    <n v="2"/>
    <n v="236.875"/>
    <n v="28"/>
    <n v="670"/>
    <n v="226"/>
    <n v="224"/>
    <n v="2"/>
  </r>
  <r>
    <x v="15"/>
    <s v="HUAYTARA"/>
    <s v="SANTIAGO DE CHOCORVOS"/>
    <s v="090613"/>
    <n v="59.639303482599999"/>
    <n v="21.032056294"/>
    <n v="1671"/>
    <n v="119"/>
    <n v="510"/>
    <n v="1729"/>
    <n v="1434"/>
    <n v="0"/>
    <n v="0"/>
    <n v="0"/>
    <n v="0"/>
    <n v="21.105527638200002"/>
    <s v="090613"/>
    <s v="A"/>
    <s v="A"/>
    <x v="0"/>
    <n v="8"/>
    <n v="38"/>
    <n v="1407.7201"/>
    <n v="19920.759399999999"/>
    <n v="6392"/>
    <n v="21921"/>
    <n v="583"/>
    <n v="2912"/>
  </r>
  <r>
    <x v="8"/>
    <s v="CARABAYA"/>
    <s v="OLLACHEA"/>
    <s v="210308"/>
    <n v="71.002132196199994"/>
    <n v="17.614091273"/>
    <n v="6090"/>
    <n v="728"/>
    <n v="464"/>
    <n v="2620"/>
    <n v="2519"/>
    <n v="15.847860538799999"/>
    <n v="0"/>
    <n v="0"/>
    <n v="4.7543581616399999"/>
    <n v="45.686512758200003"/>
    <s v="210308"/>
    <s v="A"/>
    <s v="A"/>
    <x v="0"/>
    <n v="4"/>
    <n v="31"/>
    <n v="3685.1444999999999"/>
    <n v="40598.570500000002"/>
    <n v="4843"/>
    <n v="14785"/>
    <n v="90"/>
    <n v="8322"/>
  </r>
  <r>
    <x v="11"/>
    <s v="QUISPICANCHI"/>
    <s v="ANDAHUAYLILLAS"/>
    <s v="081202"/>
    <n v="33.559263121299999"/>
    <n v="10.908643191299999"/>
    <n v="5797"/>
    <n v="562"/>
    <n v="533"/>
    <n v="2226"/>
    <n v="1995"/>
    <n v="17.953321364499999"/>
    <n v="0"/>
    <n v="0"/>
    <n v="5.3859964093499997"/>
    <n v="20.608108108100001"/>
    <s v="081202"/>
    <s v="A"/>
    <s v="A"/>
    <x v="0"/>
    <n v="1"/>
    <n v="18"/>
    <n v="759.81799999999998"/>
    <n v="1765.085"/>
    <n v="1250"/>
    <n v="2593"/>
    <n v="683"/>
    <n v="0"/>
  </r>
  <r>
    <x v="12"/>
    <s v="PISCO"/>
    <s v="SAN CLEMENTE"/>
    <s v="110507"/>
    <n v="25.367542252100002"/>
    <n v="4.5110152698399997"/>
    <n v="24814"/>
    <n v="2702"/>
    <n v="2113"/>
    <n v="8884"/>
    <n v="7973"/>
    <n v="24.2248062016"/>
    <n v="0"/>
    <n v="0"/>
    <n v="7.26744186048"/>
    <n v="7.8562968811699996"/>
    <s v="110507"/>
    <s v="M"/>
    <s v="M"/>
    <x v="1"/>
    <n v="2"/>
    <n v="30"/>
    <n v="4484.5875999999998"/>
    <n v="218.63"/>
    <n v="580"/>
    <n v="1882"/>
    <n v="340"/>
    <n v="1"/>
  </r>
  <r>
    <x v="9"/>
    <s v="ANDAHUAYLAS"/>
    <s v="HUANCARAMA"/>
    <s v="030204"/>
    <n v="31.337579617799999"/>
    <n v="24.4486795535"/>
    <n v="5210"/>
    <n v="372"/>
    <n v="784"/>
    <n v="2715"/>
    <n v="2252"/>
    <n v="13.3868808568"/>
    <n v="0"/>
    <n v="0"/>
    <n v="4.01606425704"/>
    <n v="24.081632653100002"/>
    <s v="030204"/>
    <s v="A"/>
    <s v="A"/>
    <x v="0"/>
    <n v="11"/>
    <n v="43"/>
    <n v="1123.2266999999999"/>
    <n v="3323.3202999999999"/>
    <n v="3488"/>
    <n v="1333"/>
    <n v="2492"/>
    <n v="1"/>
  </r>
  <r>
    <x v="12"/>
    <s v="PISCO"/>
    <s v="INDEPENDENCIA"/>
    <s v="110504"/>
    <n v="29.732045490000001"/>
    <n v="4.6364944118600002"/>
    <n v="12987"/>
    <n v="1363"/>
    <n v="1439"/>
    <n v="4872"/>
    <n v="4509"/>
    <n v="0"/>
    <n v="0"/>
    <n v="0"/>
    <n v="0"/>
    <n v="11.3517060367"/>
    <s v="110504"/>
    <s v="M"/>
    <s v="B"/>
    <x v="1"/>
    <n v="6"/>
    <n v="25"/>
    <n v="10847.68"/>
    <n v="496.35"/>
    <n v="3140"/>
    <n v="2255"/>
    <n v="818"/>
    <n v="0"/>
  </r>
  <r>
    <x v="8"/>
    <s v="PUNO"/>
    <s v="ACORA"/>
    <s v="210102"/>
    <n v="32.569275105300001"/>
    <n v="15.2817364613"/>
    <n v="22961"/>
    <n v="1393"/>
    <n v="4974"/>
    <n v="17335"/>
    <n v="15661"/>
    <n v="0"/>
    <n v="0"/>
    <n v="0"/>
    <n v="0"/>
    <n v="12.485276796200001"/>
    <s v="210102"/>
    <s v="A"/>
    <s v="A"/>
    <x v="0"/>
    <n v="20"/>
    <n v="112"/>
    <n v="8845.8001000000004"/>
    <n v="195090.364"/>
    <n v="23123"/>
    <n v="71654"/>
    <n v="4737"/>
    <n v="37925"/>
  </r>
  <r>
    <x v="8"/>
    <s v="PUNO"/>
    <s v="MA├æAZO"/>
    <s v="210109"/>
    <n v="31.698037645199999"/>
    <n v="14.003206841300001"/>
    <n v="5144"/>
    <n v="423"/>
    <n v="736"/>
    <n v="3204"/>
    <n v="2965"/>
    <n v="0"/>
    <n v="0"/>
    <n v="0"/>
    <n v="0"/>
    <n v="16.075650118199999"/>
    <s v="210109"/>
    <s v="A"/>
    <s v="M"/>
    <x v="0"/>
    <n v="5"/>
    <n v="22"/>
    <n v="4603.8811999999998"/>
    <n v="70957.682700000005"/>
    <n v="10021"/>
    <n v="30238"/>
    <n v="582"/>
    <n v="21317"/>
  </r>
  <r>
    <x v="8"/>
    <s v="PUNO"/>
    <s v="VILQUE"/>
    <s v="210115"/>
    <n v="49.909453096699998"/>
    <n v="12.879529872699999"/>
    <n v="2761"/>
    <n v="235"/>
    <n v="373"/>
    <n v="1238"/>
    <n v="1210"/>
    <n v="26.041666666699999"/>
    <n v="0"/>
    <n v="0"/>
    <n v="7.81250000001"/>
    <n v="16.447368421099998"/>
    <s v="210115"/>
    <s v="A"/>
    <s v="A"/>
    <x v="0"/>
    <n v="2"/>
    <n v="14"/>
    <n v="2187.25"/>
    <n v="8403.27"/>
    <n v="4616"/>
    <n v="12208"/>
    <n v="237"/>
    <n v="1925"/>
  </r>
  <r>
    <x v="7"/>
    <s v="CASTILLA"/>
    <s v="CHILCAYMARCA"/>
    <s v="040405"/>
    <n v="37.2863247863"/>
    <n v="11.333333333300001"/>
    <n v="947"/>
    <n v="101"/>
    <n v="103"/>
    <n v="423"/>
    <n v="404"/>
    <n v="0"/>
    <n v="0"/>
    <n v="0"/>
    <n v="0"/>
    <n v="21.590909090899999"/>
    <s v="040405"/>
    <s v="A"/>
    <s v="A"/>
    <x v="0"/>
    <n v="2"/>
    <n v="4"/>
    <n v="512.87379999999996"/>
    <n v="6944.5389999999998"/>
    <n v="1149"/>
    <n v="892"/>
    <n v="78"/>
    <n v="2419"/>
  </r>
  <r>
    <x v="7"/>
    <s v="CAYLLOMA"/>
    <s v="CALLALLI"/>
    <s v="040504"/>
    <n v="50.516986706099999"/>
    <n v="13.7424373379"/>
    <n v="1458"/>
    <n v="89"/>
    <n v="317"/>
    <n v="1199"/>
    <n v="1154"/>
    <n v="0"/>
    <n v="0"/>
    <n v="0"/>
    <n v="0"/>
    <n v="26.543209876500001"/>
    <s v="040504"/>
    <s v="MA"/>
    <s v="A"/>
    <x v="3"/>
    <n v="2"/>
    <n v="9"/>
    <n v="363.25"/>
    <n v="179412.76"/>
    <n v="1886"/>
    <n v="22632"/>
    <n v="4"/>
    <n v="72924"/>
  </r>
  <r>
    <x v="7"/>
    <s v="CAYLLOMA"/>
    <s v="TAPAY"/>
    <s v="040516"/>
    <n v="68.596881959900003"/>
    <n v="12.4444444444"/>
    <n v="772"/>
    <n v="42"/>
    <n v="152"/>
    <n v="435"/>
    <n v="385"/>
    <n v="0"/>
    <n v="0"/>
    <n v="0"/>
    <n v="0"/>
    <n v="26.4150943396"/>
    <s v="040516"/>
    <s v="MA"/>
    <s v="A"/>
    <x v="3"/>
    <n v="2"/>
    <n v="8"/>
    <n v="336.3"/>
    <n v="15709.54"/>
    <n v="472"/>
    <n v="1523"/>
    <n v="123"/>
    <n v="3453"/>
  </r>
  <r>
    <x v="8"/>
    <s v="HUANCANE"/>
    <s v="TARACO"/>
    <s v="210607"/>
    <n v="18.2194299724"/>
    <n v="17.7902621723"/>
    <n v="13193"/>
    <n v="940"/>
    <n v="2491"/>
    <n v="7180"/>
    <n v="6672"/>
    <n v="6.2421972534299996"/>
    <n v="0"/>
    <n v="0"/>
    <n v="1.87265917603"/>
    <n v="8.0100125156399997"/>
    <s v="210607"/>
    <s v="A"/>
    <s v="B"/>
    <x v="1"/>
    <n v="5"/>
    <n v="48"/>
    <n v="9582.7782999999999"/>
    <n v="1682.6228000000001"/>
    <n v="20624"/>
    <n v="23733"/>
    <n v="5291"/>
    <n v="17"/>
  </r>
  <r>
    <x v="10"/>
    <s v="ASUNCION"/>
    <s v="ACOCHACA"/>
    <s v="020402"/>
    <n v="27.604726101000001"/>
    <n v="30.701324178499998"/>
    <n v="2815"/>
    <n v="229"/>
    <n v="642"/>
    <n v="1741"/>
    <n v="1427"/>
    <n v="0"/>
    <n v="0"/>
    <n v="0"/>
    <n v="0"/>
    <n v="32.698412698399999"/>
    <s v="020402"/>
    <s v="A"/>
    <s v="A"/>
    <x v="0"/>
    <n v="3"/>
    <n v="21"/>
    <n v="1631.8992000000001"/>
    <n v="115.08880000000001"/>
    <n v="2059"/>
    <n v="3908"/>
    <n v="2334"/>
    <n v="9"/>
  </r>
  <r>
    <x v="10"/>
    <s v="SIHUAS"/>
    <s v="SIHUAS"/>
    <s v="021901"/>
    <n v="25.7543724774"/>
    <n v="9.9054125065700003"/>
    <n v="5411"/>
    <n v="469"/>
    <n v="711"/>
    <n v="1873"/>
    <n v="1676"/>
    <n v="54.5454545455"/>
    <n v="0"/>
    <n v="0"/>
    <n v="16.363636363600001"/>
    <n v="19.344262295099998"/>
    <s v="021901"/>
    <s v="A"/>
    <s v="A"/>
    <x v="0"/>
    <n v="2"/>
    <n v="28"/>
    <n v="1216.9834000000001"/>
    <n v="564.34280000000001"/>
    <n v="1106"/>
    <n v="2882"/>
    <n v="706"/>
    <n v="0"/>
  </r>
  <r>
    <x v="10"/>
    <s v="PALLASCA"/>
    <s v="LLAPO"/>
    <s v="021507"/>
    <n v="15.0458715596"/>
    <n v="7.4879227053099999"/>
    <n v="597"/>
    <n v="45"/>
    <n v="89"/>
    <n v="284"/>
    <n v="249"/>
    <n v="0"/>
    <n v="0"/>
    <n v="0"/>
    <n v="0"/>
    <n v="26.666666666699999"/>
    <s v="021507"/>
    <s v="A"/>
    <s v="A"/>
    <x v="0"/>
    <n v="1"/>
    <n v="4"/>
    <n v="459.6825"/>
    <n v="76.37"/>
    <n v="578"/>
    <n v="355"/>
    <n v="175"/>
    <n v="0"/>
  </r>
  <r>
    <x v="10"/>
    <s v="HUARMEY"/>
    <s v="HUAYAN"/>
    <s v="021104"/>
    <n v="28.1862745098"/>
    <n v="4.9921996879900004"/>
    <n v="861"/>
    <n v="45"/>
    <n v="185"/>
    <n v="546"/>
    <n v="506"/>
    <n v="0"/>
    <n v="0"/>
    <n v="0"/>
    <n v="0"/>
    <n v="25"/>
    <s v="021104"/>
    <s v="M"/>
    <s v="M"/>
    <x v="1"/>
    <n v="1"/>
    <n v="8"/>
    <n v="2447.2824999999998"/>
    <n v="3235.6550000000002"/>
    <n v="887"/>
    <n v="456"/>
    <n v="307"/>
    <n v="0"/>
  </r>
  <r>
    <x v="0"/>
    <s v="YAROWILCA"/>
    <s v="CAHUAC"/>
    <s v="101102"/>
    <n v="36.279926335200003"/>
    <n v="16.5651644336"/>
    <n v="1156"/>
    <n v="97"/>
    <n v="247"/>
    <n v="657"/>
    <n v="600"/>
    <n v="0"/>
    <n v="0"/>
    <n v="0"/>
    <n v="0"/>
    <n v="16.393442622999999"/>
    <s v="101102"/>
    <s v="A"/>
    <s v="A"/>
    <x v="0"/>
    <n v="2"/>
    <n v="9"/>
    <n v="916.69"/>
    <n v="2720.6"/>
    <n v="510"/>
    <n v="3967"/>
    <n v="936"/>
    <n v="0"/>
  </r>
  <r>
    <x v="10"/>
    <s v="BOLOGNESI"/>
    <s v="AQUIA"/>
    <s v="020504"/>
    <n v="33.8161559889"/>
    <n v="10.4152933421"/>
    <n v="2062"/>
    <n v="178"/>
    <n v="353"/>
    <n v="1292"/>
    <n v="1103"/>
    <n v="0"/>
    <n v="0"/>
    <n v="0"/>
    <n v="0"/>
    <n v="26.576576576600001"/>
    <s v="020504"/>
    <s v="A"/>
    <s v="A"/>
    <x v="0"/>
    <n v="3"/>
    <n v="13"/>
    <n v="463.64"/>
    <n v="122.7132"/>
    <n v="2633"/>
    <n v="6146"/>
    <n v="230"/>
    <n v="243"/>
  </r>
  <r>
    <x v="0"/>
    <s v="DOS DE MAYO"/>
    <s v="LA UNION"/>
    <s v="100301"/>
    <n v="26.939169617000001"/>
    <n v="6.5311418685099998"/>
    <n v="6634"/>
    <n v="621"/>
    <n v="687"/>
    <n v="2260"/>
    <n v="2011"/>
    <n v="62.111801242200002"/>
    <n v="0"/>
    <n v="0"/>
    <n v="18.633540372700001"/>
    <n v="23.378378378400001"/>
    <s v="100301"/>
    <s v="A"/>
    <s v="A"/>
    <x v="0"/>
    <n v="1"/>
    <n v="22"/>
    <n v="1797.7175"/>
    <n v="3636.16"/>
    <n v="2698"/>
    <n v="18399"/>
    <n v="962"/>
    <n v="5"/>
  </r>
  <r>
    <x v="10"/>
    <s v="AIJA"/>
    <s v="SUCCHA"/>
    <s v="020205"/>
    <n v="34.907010014299999"/>
    <n v="7.64925373134"/>
    <n v="714"/>
    <n v="54"/>
    <n v="192"/>
    <n v="409"/>
    <n v="364"/>
    <n v="126.582278481"/>
    <n v="0"/>
    <n v="0"/>
    <n v="37.974683544299999"/>
    <n v="24.5901639344"/>
    <s v="020205"/>
    <s v="A"/>
    <s v="A"/>
    <x v="0"/>
    <n v="2"/>
    <n v="7"/>
    <n v="442.71499999999997"/>
    <n v="5958.5874999999996"/>
    <n v="606"/>
    <n v="746"/>
    <n v="169"/>
    <n v="0"/>
  </r>
  <r>
    <x v="0"/>
    <s v="YAROWILCA"/>
    <s v="OBAS"/>
    <s v="101106"/>
    <n v="44.417541027699997"/>
    <n v="18.3826282291"/>
    <n v="3845"/>
    <n v="278"/>
    <n v="646"/>
    <n v="2259"/>
    <n v="2072"/>
    <n v="15.220700152199999"/>
    <n v="0"/>
    <n v="0"/>
    <n v="4.5662100456600001"/>
    <n v="31.540342298300001"/>
    <s v="101106"/>
    <s v="A"/>
    <s v="A"/>
    <x v="0"/>
    <n v="5"/>
    <n v="23"/>
    <n v="26697.785"/>
    <n v="24381.877499999999"/>
    <n v="1995"/>
    <n v="16192"/>
    <n v="3556"/>
    <n v="0"/>
  </r>
  <r>
    <x v="10"/>
    <s v="AIJA"/>
    <s v="HUACLLAN"/>
    <s v="020203"/>
    <n v="37.637362637400003"/>
    <n v="7.34693877551"/>
    <n v="364"/>
    <n v="37"/>
    <n v="63"/>
    <n v="196"/>
    <n v="184"/>
    <n v="0"/>
    <n v="0"/>
    <n v="0"/>
    <n v="0"/>
    <n v="32.5"/>
    <s v="020203"/>
    <s v="A"/>
    <s v="A"/>
    <x v="0"/>
    <n v="1"/>
    <n v="4"/>
    <n v="202"/>
    <n v="130.22999999999999"/>
    <n v="216"/>
    <n v="381"/>
    <n v="125"/>
    <n v="0"/>
  </r>
  <r>
    <x v="10"/>
    <s v="AIJA"/>
    <s v="LA MERCED"/>
    <s v="020204"/>
    <n v="24.205061648299999"/>
    <n v="9.3917710196800002"/>
    <n v="1582"/>
    <n v="128"/>
    <n v="312"/>
    <n v="868"/>
    <n v="729"/>
    <n v="43.4782608696"/>
    <n v="0"/>
    <n v="0"/>
    <n v="13.043478260900001"/>
    <n v="33.783783783799997"/>
    <s v="020204"/>
    <s v="A"/>
    <s v="A"/>
    <x v="0"/>
    <n v="2"/>
    <n v="16"/>
    <n v="1558.42"/>
    <n v="1482.2"/>
    <n v="1444"/>
    <n v="3152"/>
    <n v="643"/>
    <n v="1"/>
  </r>
  <r>
    <x v="0"/>
    <s v="DOS DE MAYO"/>
    <s v="CHUQUIS"/>
    <s v="100307"/>
    <n v="39.5241038319"/>
    <n v="23.724261414499999"/>
    <n v="3364"/>
    <n v="261"/>
    <n v="499"/>
    <n v="1632"/>
    <n v="1500"/>
    <n v="14.2045454545"/>
    <n v="0"/>
    <n v="0"/>
    <n v="4.2613636363499996"/>
    <n v="29.177718832899998"/>
    <s v="100307"/>
    <s v="A"/>
    <s v="A"/>
    <x v="0"/>
    <n v="4"/>
    <n v="16"/>
    <n v="1442.28"/>
    <n v="63.612499999999997"/>
    <n v="762"/>
    <n v="8032"/>
    <n v="1876"/>
    <n v="2"/>
  </r>
  <r>
    <x v="0"/>
    <s v="DOS DE MAYO"/>
    <s v="PACHAS"/>
    <s v="100313"/>
    <n v="36.9738549972"/>
    <n v="14.986449864500001"/>
    <n v="5393"/>
    <n v="477"/>
    <n v="863"/>
    <n v="2868"/>
    <n v="2518"/>
    <n v="7.9808459696699998"/>
    <n v="0"/>
    <n v="0"/>
    <n v="2.3942537909000001"/>
    <n v="21.9749652295"/>
    <s v="100313"/>
    <s v="A"/>
    <s v="A"/>
    <x v="0"/>
    <n v="9"/>
    <n v="34"/>
    <n v="4571.4224999999997"/>
    <n v="4083.0574999999999"/>
    <n v="3657"/>
    <n v="21148"/>
    <n v="4091"/>
    <n v="48"/>
  </r>
  <r>
    <x v="10"/>
    <s v="HUARAZ"/>
    <s v="PIRA"/>
    <s v="020111"/>
    <n v="35.814696485600003"/>
    <n v="19.293820933199999"/>
    <n v="3321"/>
    <n v="295"/>
    <n v="553"/>
    <n v="1547"/>
    <n v="1399"/>
    <n v="0"/>
    <n v="0"/>
    <n v="0"/>
    <n v="0"/>
    <n v="49.734042553199998"/>
    <s v="020111"/>
    <s v="A"/>
    <s v="A"/>
    <x v="0"/>
    <n v="2"/>
    <n v="21"/>
    <n v="3119.3742000000002"/>
    <n v="1127"/>
    <n v="2957"/>
    <n v="5076"/>
    <n v="997"/>
    <n v="200"/>
  </r>
  <r>
    <x v="0"/>
    <s v="HUAMALIES"/>
    <s v="PUNCHAO"/>
    <s v="100508"/>
    <n v="30.936819172100002"/>
    <n v="17.4545454545"/>
    <n v="2009"/>
    <n v="193"/>
    <n v="276"/>
    <n v="803"/>
    <n v="747"/>
    <n v="0"/>
    <n v="0"/>
    <n v="0"/>
    <n v="0"/>
    <n v="28.015564202299998"/>
    <s v="100508"/>
    <s v="A"/>
    <s v="A"/>
    <x v="0"/>
    <n v="1"/>
    <n v="8"/>
    <n v="842.05200000000002"/>
    <n v="8.9849999999999994"/>
    <n v="372"/>
    <n v="4536"/>
    <n v="1410"/>
    <n v="14"/>
  </r>
  <r>
    <x v="10"/>
    <s v="HUARI"/>
    <s v="SAN PEDRO DE CHANA"/>
    <s v="021015"/>
    <n v="29.811169144200001"/>
    <n v="13.0653266332"/>
    <n v="2534"/>
    <n v="329"/>
    <n v="273"/>
    <n v="970"/>
    <n v="848"/>
    <n v="51.813471502600002"/>
    <n v="0"/>
    <n v="0"/>
    <n v="15.5440414508"/>
    <n v="30.675909878700001"/>
    <s v="021015"/>
    <s v="A"/>
    <s v="A"/>
    <x v="0"/>
    <n v="3"/>
    <n v="17"/>
    <n v="1689.12"/>
    <n v="738.01250000000005"/>
    <n v="577"/>
    <n v="11838"/>
    <n v="1094"/>
    <n v="59"/>
  </r>
  <r>
    <x v="10"/>
    <s v="HUARAZ"/>
    <s v="PARIACOTO"/>
    <s v="020110"/>
    <n v="24.1730856366"/>
    <n v="14.781021897800001"/>
    <n v="4606"/>
    <n v="398"/>
    <n v="588"/>
    <n v="1856"/>
    <n v="1778"/>
    <n v="0"/>
    <n v="0"/>
    <n v="0"/>
    <n v="0"/>
    <n v="27.769110764400001"/>
    <s v="020110"/>
    <s v="A"/>
    <s v="M"/>
    <x v="0"/>
    <n v="3"/>
    <n v="18"/>
    <n v="1426.8133"/>
    <n v="18.643799999999999"/>
    <n v="859"/>
    <n v="1611"/>
    <n v="596"/>
    <n v="239"/>
  </r>
  <r>
    <x v="10"/>
    <s v="HUARAZ"/>
    <s v="INDEPENDENCIA"/>
    <s v="020105"/>
    <n v="18.553446553400001"/>
    <n v="7.0803062330099999"/>
    <n v="76088"/>
    <n v="6792"/>
    <n v="8415"/>
    <n v="25182"/>
    <n v="22829"/>
    <n v="51.919446192599999"/>
    <n v="15.733165512899999"/>
    <n v="3.0303030302999998"/>
    <n v="20.2376184755"/>
    <n v="19.355273806300001"/>
    <s v="020105"/>
    <s v="A"/>
    <s v="A"/>
    <x v="0"/>
    <n v="23"/>
    <n v="125"/>
    <n v="6192.7217000000001"/>
    <n v="4389.1049000000003"/>
    <n v="7248"/>
    <n v="16485"/>
    <n v="6834"/>
    <n v="5"/>
  </r>
  <r>
    <x v="0"/>
    <s v="HUAMALIES"/>
    <s v="MIRAFLORES"/>
    <s v="100506"/>
    <n v="30.122950819700002"/>
    <n v="17.9748062016"/>
    <n v="3127"/>
    <n v="342"/>
    <n v="315"/>
    <n v="1148"/>
    <n v="1039"/>
    <n v="0"/>
    <n v="0"/>
    <n v="0"/>
    <n v="0"/>
    <n v="40.732265446200003"/>
    <s v="100506"/>
    <s v="A"/>
    <s v="A"/>
    <x v="0"/>
    <n v="1"/>
    <n v="16"/>
    <n v="1656.98"/>
    <n v="455.6"/>
    <n v="413"/>
    <n v="7088"/>
    <n v="1769"/>
    <n v="169"/>
  </r>
  <r>
    <x v="7"/>
    <s v="CASTILLA"/>
    <s v="ORCOPAMPA"/>
    <s v="040409"/>
    <n v="17.3211480794"/>
    <n v="7.0627184108899996"/>
    <n v="8177"/>
    <n v="843"/>
    <n v="474"/>
    <n v="2972"/>
    <n v="2794"/>
    <n v="0"/>
    <n v="0"/>
    <n v="0"/>
    <n v="0"/>
    <n v="14.3344709898"/>
    <s v="040409"/>
    <s v="A"/>
    <s v="B"/>
    <x v="1"/>
    <n v="3"/>
    <n v="27"/>
    <n v="3318.3516"/>
    <n v="30076.795399999999"/>
    <n v="1429"/>
    <n v="4300"/>
    <n v="140"/>
    <n v="10921"/>
  </r>
  <r>
    <x v="11"/>
    <s v="ESPINAR"/>
    <s v="SUYCKUTAMBO"/>
    <s v="080807"/>
    <n v="42.945929148499999"/>
    <n v="24.897959183699999"/>
    <n v="1643"/>
    <n v="130"/>
    <n v="282"/>
    <n v="1035"/>
    <n v="915"/>
    <n v="0"/>
    <n v="0"/>
    <n v="0"/>
    <n v="0"/>
    <n v="33.189655172400002"/>
    <s v="080807"/>
    <s v="MA"/>
    <s v="MA"/>
    <x v="3"/>
    <n v="1"/>
    <n v="12"/>
    <n v="1134.33"/>
    <n v="22546.65"/>
    <n v="2589"/>
    <n v="12168"/>
    <n v="0"/>
    <n v="17905"/>
  </r>
  <r>
    <x v="7"/>
    <s v="CASTILLA"/>
    <s v="CHACHAS"/>
    <s v="040404"/>
    <n v="46.6202090592"/>
    <n v="18.1056160939"/>
    <n v="1646"/>
    <n v="135"/>
    <n v="229"/>
    <n v="1109"/>
    <n v="984"/>
    <n v="0"/>
    <n v="0"/>
    <n v="0"/>
    <n v="0"/>
    <n v="34.156378600799997"/>
    <s v="040404"/>
    <s v="A"/>
    <s v="A"/>
    <x v="0"/>
    <n v="2"/>
    <n v="11"/>
    <n v="389.54930000000002"/>
    <n v="31503.998"/>
    <n v="1283"/>
    <n v="4683"/>
    <n v="194"/>
    <n v="31828"/>
  </r>
  <r>
    <x v="12"/>
    <s v="NASCA  /"/>
    <s v="VISTA ALEGRE"/>
    <s v="110305"/>
    <n v="29.977909428699999"/>
    <n v="3.9964354263800002"/>
    <n v="20460"/>
    <n v="2089"/>
    <n v="1979"/>
    <n v="11593"/>
    <n v="8615"/>
    <n v="15.6617071261"/>
    <n v="0"/>
    <n v="0"/>
    <n v="4.6985121378299999"/>
    <n v="7.6401725200200001"/>
    <s v="110305"/>
    <s v="M"/>
    <s v="B"/>
    <x v="1"/>
    <n v="6"/>
    <n v="34"/>
    <n v="5344.16"/>
    <n v="0"/>
    <n v="302"/>
    <n v="702"/>
    <n v="356"/>
    <n v="0"/>
  </r>
  <r>
    <x v="8"/>
    <s v="AZANGARO"/>
    <s v="TIRAPATA"/>
    <s v="210215"/>
    <n v="28.9027982327"/>
    <n v="15.641569459199999"/>
    <n v="2731"/>
    <n v="259"/>
    <n v="407"/>
    <n v="1440"/>
    <n v="1407"/>
    <n v="0"/>
    <n v="0"/>
    <n v="0"/>
    <n v="0"/>
    <n v="16.727272727300001"/>
    <s v="210215"/>
    <s v="A"/>
    <s v="A"/>
    <x v="0"/>
    <n v="1"/>
    <n v="17"/>
    <n v="2299.94"/>
    <n v="12229.27"/>
    <n v="4304"/>
    <n v="13554"/>
    <n v="192"/>
    <n v="597"/>
  </r>
  <r>
    <x v="8"/>
    <s v="MELGAR"/>
    <s v="CUPI"/>
    <s v="210803"/>
    <n v="27.5678552422"/>
    <n v="6.9703243616300004"/>
    <n v="1986"/>
    <n v="156"/>
    <n v="244"/>
    <n v="1496"/>
    <n v="1451"/>
    <n v="0"/>
    <n v="0"/>
    <n v="0"/>
    <n v="0"/>
    <n v="15.0602409639"/>
    <s v="210803"/>
    <s v="MA"/>
    <s v="B"/>
    <x v="1"/>
    <n v="2"/>
    <n v="15"/>
    <n v="2064.15"/>
    <n v="11118.14"/>
    <n v="6589"/>
    <n v="8216"/>
    <n v="115"/>
    <n v="1344"/>
  </r>
  <r>
    <x v="7"/>
    <s v="CAYLLOMA"/>
    <s v="CAYLLOMA"/>
    <s v="040505"/>
    <n v="42.102689486599999"/>
    <n v="9.6210995542299997"/>
    <n v="3697"/>
    <n v="196"/>
    <n v="252"/>
    <n v="1465"/>
    <n v="1118"/>
    <n v="50"/>
    <n v="0"/>
    <n v="0"/>
    <n v="15"/>
    <n v="32.203389830500001"/>
    <s v="040505"/>
    <s v="MA"/>
    <s v="MA"/>
    <x v="3"/>
    <n v="3"/>
    <n v="17"/>
    <n v="168.57"/>
    <n v="111984.629"/>
    <n v="1763"/>
    <n v="21508"/>
    <n v="4"/>
    <n v="57098"/>
  </r>
  <r>
    <x v="8"/>
    <s v="HUANCANE"/>
    <s v="COJATA"/>
    <s v="210602"/>
    <n v="38.744588744600001"/>
    <n v="12.4542124542"/>
    <n v="3764"/>
    <n v="321"/>
    <n v="455"/>
    <n v="2023"/>
    <n v="1827"/>
    <n v="0"/>
    <n v="0"/>
    <n v="0"/>
    <n v="0"/>
    <n v="19.0217391304"/>
    <s v="210602"/>
    <s v="A"/>
    <s v="A"/>
    <x v="0"/>
    <n v="3"/>
    <n v="30"/>
    <n v="17.45"/>
    <n v="50928.61"/>
    <n v="215"/>
    <n v="19561"/>
    <n v="21"/>
    <n v="82983"/>
  </r>
  <r>
    <x v="7"/>
    <s v="LA UNION"/>
    <s v="PAMPAMARCA"/>
    <s v="040805"/>
    <n v="38.461538461499998"/>
    <n v="23.139377537200001"/>
    <n v="1122"/>
    <n v="93"/>
    <n v="211"/>
    <n v="867"/>
    <n v="764"/>
    <n v="0"/>
    <n v="0"/>
    <n v="0"/>
    <n v="0"/>
    <n v="48.780487804899998"/>
    <s v="040805"/>
    <s v="A"/>
    <s v="A"/>
    <x v="0"/>
    <n v="4"/>
    <n v="14"/>
    <n v="756.42380000000003"/>
    <n v="10588.3706"/>
    <n v="2113"/>
    <n v="1964"/>
    <n v="194"/>
    <n v="2438"/>
  </r>
  <r>
    <x v="12"/>
    <s v="NASCA  /"/>
    <s v="CHANGUILLO"/>
    <s v="110302"/>
    <n v="37.163561076599997"/>
    <n v="8.6524822695000001"/>
    <n v="1950"/>
    <n v="160"/>
    <n v="302"/>
    <n v="1371"/>
    <n v="1136"/>
    <n v="0"/>
    <n v="0"/>
    <n v="0"/>
    <n v="0"/>
    <n v="9.2307692307700009"/>
    <s v="110302"/>
    <s v="M"/>
    <s v="B"/>
    <x v="1"/>
    <n v="4"/>
    <n v="15"/>
    <n v="2427.4899999999998"/>
    <n v="3.5"/>
    <n v="244"/>
    <n v="965"/>
    <n v="964"/>
    <n v="1"/>
  </r>
  <r>
    <x v="8"/>
    <s v="MELGAR"/>
    <s v="ORURILLO"/>
    <s v="210807"/>
    <n v="25.668806848599999"/>
    <n v="15.4974377098"/>
    <n v="7651"/>
    <n v="562"/>
    <n v="1285"/>
    <n v="5202"/>
    <n v="5037"/>
    <n v="0"/>
    <n v="0"/>
    <n v="0"/>
    <n v="0"/>
    <n v="19.2771084337"/>
    <s v="210807"/>
    <s v="MA"/>
    <s v="A"/>
    <x v="3"/>
    <n v="7"/>
    <n v="61"/>
    <n v="5791.4690000000001"/>
    <n v="17799.84"/>
    <n v="14998"/>
    <n v="28954"/>
    <n v="751"/>
    <n v="1669"/>
  </r>
  <r>
    <x v="8"/>
    <s v="MELGAR"/>
    <s v="MACARI"/>
    <s v="210805"/>
    <n v="29.6208530806"/>
    <n v="10.470292239200001"/>
    <n v="6947"/>
    <n v="528"/>
    <n v="1068"/>
    <n v="4500"/>
    <n v="4353"/>
    <n v="0"/>
    <n v="0"/>
    <n v="0"/>
    <n v="0"/>
    <n v="21.946169772299999"/>
    <s v="210805"/>
    <s v="MA"/>
    <s v="M"/>
    <x v="0"/>
    <n v="7"/>
    <n v="38"/>
    <n v="4792.1400000000003"/>
    <n v="43797.18"/>
    <n v="14611"/>
    <n v="30160"/>
    <n v="400"/>
    <n v="19023"/>
  </r>
  <r>
    <x v="8"/>
    <s v="AZANGARO"/>
    <s v="ASILLO"/>
    <s v="210204"/>
    <n v="40.326524741100002"/>
    <n v="13.413585554599999"/>
    <n v="14484"/>
    <n v="1131"/>
    <n v="2054"/>
    <n v="8305"/>
    <n v="7622"/>
    <n v="4.0966816878300003"/>
    <n v="0"/>
    <n v="0"/>
    <n v="1.2290045063499999"/>
    <n v="18.850072780200001"/>
    <s v="210204"/>
    <s v="A"/>
    <s v="A"/>
    <x v="0"/>
    <n v="4"/>
    <n v="74"/>
    <n v="8415.7435000000005"/>
    <n v="26083.895"/>
    <n v="17065"/>
    <n v="27119"/>
    <n v="1287"/>
    <n v="365"/>
  </r>
  <r>
    <x v="0"/>
    <s v="HUANUCO"/>
    <s v="CHINCHAO"/>
    <s v="100103"/>
    <n v="39.841071984999999"/>
    <n v="21.4818820984"/>
    <n v="13135"/>
    <n v="1268"/>
    <n v="1619"/>
    <n v="5472"/>
    <n v="4969"/>
    <n v="6.7842605155999998"/>
    <n v="0"/>
    <n v="0"/>
    <n v="2.0352781546799998"/>
    <n v="19.988610478399998"/>
    <s v="100103"/>
    <s v="M"/>
    <s v="A"/>
    <x v="1"/>
    <n v="4"/>
    <n v="58"/>
    <n v="10795.3619"/>
    <n v="4100.8824999999997"/>
    <n v="5493"/>
    <n v="9722"/>
    <n v="6982"/>
    <n v="0"/>
  </r>
  <r>
    <x v="0"/>
    <s v="PACHITEA"/>
    <s v="CHAGLLA"/>
    <s v="100802"/>
    <n v="44.580489763099997"/>
    <n v="17.671273155000002"/>
    <n v="10103"/>
    <n v="1058"/>
    <n v="903"/>
    <n v="3400"/>
    <n v="3150"/>
    <n v="7.16845878136"/>
    <n v="71.684587813600004"/>
    <n v="100"/>
    <n v="66.487455197100005"/>
    <n v="19.027484143799999"/>
    <s v="100802"/>
    <s v="M"/>
    <s v="MA"/>
    <x v="0"/>
    <n v="6"/>
    <n v="62"/>
    <n v="6679.3959000000004"/>
    <n v="8534.0275000000001"/>
    <n v="8002"/>
    <n v="4889"/>
    <n v="3404"/>
    <n v="2"/>
  </r>
  <r>
    <x v="1"/>
    <s v="CORONEL PORTILLO"/>
    <s v="IPARIA"/>
    <s v="250103"/>
    <n v="92.7153612985"/>
    <n v="10.1760889713"/>
    <n v="10328"/>
    <n v="1660"/>
    <n v="623"/>
    <n v="3034"/>
    <n v="2682"/>
    <n v="35.4358610914"/>
    <n v="141.74344436600001"/>
    <n v="40"/>
    <n v="58.979447200599999"/>
    <n v="39.715267550299998"/>
    <s v="250103"/>
    <s v="B"/>
    <s v="MA"/>
    <x v="1"/>
    <n v="13"/>
    <n v="102"/>
    <n v="8903.75"/>
    <n v="2376"/>
    <n v="1321"/>
    <n v="226"/>
    <n v="563"/>
    <n v="0"/>
  </r>
  <r>
    <x v="16"/>
    <s v="OXAPAMPA"/>
    <s v="CONSTITUCI├ôN"/>
    <s v="190308"/>
    <n v="70.650941256500005"/>
    <n v="7.5026417752699999"/>
    <n v="13634"/>
    <n v="1669"/>
    <n v="756"/>
    <n v="5970"/>
    <n v="4634"/>
    <n v="46.109510086500002"/>
    <n v="0"/>
    <n v="0"/>
    <n v="13.832853026"/>
    <n v="21.373390557899999"/>
    <s v="190308"/>
    <s v="M"/>
    <s v="A"/>
    <x v="1"/>
    <n v="14"/>
    <n v="104"/>
    <n v="18165.47"/>
    <n v="1166.1600000000001"/>
    <n v="10390"/>
    <n v="405"/>
    <n v="1300"/>
    <n v="0"/>
  </r>
  <r>
    <x v="0"/>
    <s v="PUERTO INCA"/>
    <s v="YUYAPICHIS"/>
    <s v="100905"/>
    <n v="51.665794522900001"/>
    <n v="8.3589600223700007"/>
    <n v="5769"/>
    <n v="728"/>
    <n v="365"/>
    <n v="2100"/>
    <n v="1783"/>
    <n v="13.071895424799999"/>
    <n v="0"/>
    <n v="0"/>
    <n v="3.9215686274400001"/>
    <n v="19.415292353800002"/>
    <s v="100905"/>
    <s v="B"/>
    <s v="M"/>
    <x v="2"/>
    <n v="7"/>
    <n v="49"/>
    <n v="24814.99"/>
    <n v="1553.75"/>
    <n v="16898"/>
    <n v="424"/>
    <n v="1836"/>
    <n v="0"/>
  </r>
  <r>
    <x v="8"/>
    <s v="EL COLLAO"/>
    <s v="ILAVE"/>
    <s v="210501"/>
    <n v="28.437442671100001"/>
    <n v="13.7560406599"/>
    <n v="46018"/>
    <n v="2887"/>
    <n v="6975"/>
    <n v="30774"/>
    <n v="25390"/>
    <n v="16.378100140400001"/>
    <n v="23.397285914800001"/>
    <n v="14.285714285699999"/>
    <n v="16.735744367900001"/>
    <n v="6.2402980440900002"/>
    <s v="210501"/>
    <s v="A"/>
    <s v="A"/>
    <x v="0"/>
    <n v="28"/>
    <n v="203"/>
    <n v="19200.660899999999"/>
    <n v="65045.668400000002"/>
    <n v="24408"/>
    <n v="71627"/>
    <n v="10580"/>
    <n v="19630"/>
  </r>
  <r>
    <x v="13"/>
    <s v="PICOTA"/>
    <s v="PILLUANA"/>
    <s v="220704"/>
    <n v="72.138728323699993"/>
    <n v="4.5161290322600003"/>
    <n v="865"/>
    <n v="79"/>
    <n v="173"/>
    <n v="396"/>
    <n v="376"/>
    <n v="0"/>
    <n v="0"/>
    <n v="0"/>
    <n v="0"/>
    <n v="11.764705882399999"/>
    <s v="220704"/>
    <s v="B"/>
    <s v="M"/>
    <x v="2"/>
    <n v="2"/>
    <n v="3"/>
    <n v="343.75"/>
    <n v="156.25"/>
    <n v="151"/>
    <n v="33"/>
    <n v="93"/>
    <n v="0"/>
  </r>
  <r>
    <x v="17"/>
    <s v="CHACHAPOYAS"/>
    <s v="BALSAS"/>
    <s v="010103"/>
    <n v="37.790157845899998"/>
    <n v="13.0601792574"/>
    <n v="1136"/>
    <n v="111"/>
    <n v="137"/>
    <n v="619"/>
    <n v="551"/>
    <n v="0"/>
    <n v="0"/>
    <n v="0"/>
    <n v="0"/>
    <n v="18.452380952399999"/>
    <s v="010103"/>
    <s v="M"/>
    <s v="M"/>
    <x v="1"/>
    <n v="3"/>
    <n v="12"/>
    <n v="647.45000000000005"/>
    <n v="1882.44"/>
    <n v="642"/>
    <n v="80"/>
    <n v="183"/>
    <n v="0"/>
  </r>
  <r>
    <x v="13"/>
    <s v="PICOTA"/>
    <s v="TRES UNIDOS"/>
    <s v="220710"/>
    <n v="53.047055798400002"/>
    <n v="8.6071987480400001"/>
    <n v="3889"/>
    <n v="364"/>
    <n v="390"/>
    <n v="1243"/>
    <n v="1173"/>
    <n v="0"/>
    <n v="0"/>
    <n v="0"/>
    <n v="0"/>
    <n v="8.1081081081100006"/>
    <s v="220710"/>
    <s v="B"/>
    <s v="M"/>
    <x v="2"/>
    <n v="1"/>
    <n v="16"/>
    <n v="2714.75"/>
    <n v="1319.8"/>
    <n v="1542"/>
    <n v="31"/>
    <n v="228"/>
    <n v="0"/>
  </r>
  <r>
    <x v="14"/>
    <s v="CHICLAYO"/>
    <s v="PICSI"/>
    <s v="140111"/>
    <n v="18.443598286499999"/>
    <n v="4.9889242030199998"/>
    <n v="12704"/>
    <n v="733"/>
    <n v="1209"/>
    <n v="2695"/>
    <n v="2374"/>
    <n v="0"/>
    <n v="0"/>
    <n v="0"/>
    <n v="0"/>
    <n v="8.42911877395"/>
    <s v="140111"/>
    <s v="B"/>
    <s v="B"/>
    <x v="2"/>
    <n v="2"/>
    <n v="9"/>
    <n v="3478.6120999999998"/>
    <n v="8.48"/>
    <n v="406"/>
    <n v="535"/>
    <n v="230"/>
    <n v="0"/>
  </r>
  <r>
    <x v="14"/>
    <s v="CHICLAYO"/>
    <s v="TUMAN"/>
    <s v="140120"/>
    <n v="14.146182055800001"/>
    <n v="4.8070932183100004"/>
    <n v="27782"/>
    <n v="2340"/>
    <n v="4079"/>
    <n v="9246"/>
    <n v="8509"/>
    <n v="0"/>
    <n v="0"/>
    <n v="0"/>
    <n v="0"/>
    <n v="14.763014762999999"/>
    <s v="140120"/>
    <s v="B"/>
    <s v="B"/>
    <x v="2"/>
    <n v="2"/>
    <n v="32"/>
    <n v="8443.2144000000008"/>
    <n v="20.353000000000002"/>
    <n v="424"/>
    <n v="410"/>
    <n v="167"/>
    <n v="1"/>
  </r>
  <r>
    <x v="13"/>
    <s v="PICOTA"/>
    <s v="BUENOS AIRES"/>
    <s v="220702"/>
    <n v="62.886597938100003"/>
    <n v="10.6393606394"/>
    <n v="2924"/>
    <n v="286"/>
    <n v="359"/>
    <n v="1040"/>
    <n v="1001"/>
    <n v="32.154340836000003"/>
    <n v="0"/>
    <n v="0"/>
    <n v="9.6463022507999998"/>
    <n v="17.391304347799998"/>
    <s v="220702"/>
    <s v="B"/>
    <s v="A"/>
    <x v="1"/>
    <n v="4"/>
    <n v="23"/>
    <n v="3937.55"/>
    <n v="3148.5"/>
    <n v="4209"/>
    <n v="143"/>
    <n v="837"/>
    <n v="0"/>
  </r>
  <r>
    <x v="4"/>
    <s v="CELENDIN"/>
    <s v="HUASMIN"/>
    <s v="060304"/>
    <n v="38.672316384200002"/>
    <n v="25.528477177900001"/>
    <n v="10657"/>
    <n v="928"/>
    <n v="1461"/>
    <n v="4741"/>
    <n v="4124"/>
    <n v="28.797696184300001"/>
    <n v="0"/>
    <n v="0"/>
    <n v="8.6393088552900004"/>
    <n v="37.635239567200003"/>
    <s v="060304"/>
    <s v="A"/>
    <s v="A"/>
    <x v="0"/>
    <n v="9"/>
    <n v="104"/>
    <n v="6972.5439999999999"/>
    <n v="3079.373"/>
    <n v="11491"/>
    <n v="3664"/>
    <n v="2203"/>
    <n v="25"/>
  </r>
  <r>
    <x v="14"/>
    <s v="CHICLAYO"/>
    <s v="OYOTUN"/>
    <s v="140110"/>
    <n v="19.691168963799999"/>
    <n v="7.9324215607399999"/>
    <n v="8201"/>
    <n v="640"/>
    <n v="1375"/>
    <n v="3557"/>
    <n v="3065"/>
    <n v="0"/>
    <n v="0"/>
    <n v="0"/>
    <n v="0"/>
    <n v="10.567010309300001"/>
    <s v="140110"/>
    <s v="M"/>
    <s v="B"/>
    <x v="1"/>
    <n v="6"/>
    <n v="21"/>
    <n v="11260.5695"/>
    <n v="257.19499999999999"/>
    <n v="1571"/>
    <n v="162"/>
    <n v="678"/>
    <n v="1"/>
  </r>
  <r>
    <x v="4"/>
    <s v="CHOTA"/>
    <s v="QUEROCOTO"/>
    <s v="060415"/>
    <n v="49.789782137899998"/>
    <n v="13.2654915501"/>
    <n v="8023"/>
    <n v="710"/>
    <n v="1261"/>
    <n v="3402"/>
    <n v="3037"/>
    <n v="0"/>
    <n v="0"/>
    <n v="0"/>
    <n v="0"/>
    <n v="19.925512104300001"/>
    <s v="060415"/>
    <s v="M"/>
    <s v="M"/>
    <x v="1"/>
    <n v="10"/>
    <n v="54"/>
    <n v="5338.05"/>
    <n v="5637.3485000000001"/>
    <n v="10948"/>
    <n v="291"/>
    <n v="4499"/>
    <n v="19"/>
  </r>
  <r>
    <x v="4"/>
    <s v="CUTERVO"/>
    <s v="CUTERVO"/>
    <s v="060601"/>
    <n v="27.195697900500001"/>
    <n v="18.786933683499999"/>
    <n v="50905"/>
    <n v="4167"/>
    <n v="6216"/>
    <n v="19452"/>
    <n v="18260"/>
    <n v="59.218318199800002"/>
    <n v="19.7394393999"/>
    <n v="3.3333333333300001"/>
    <n v="23.380050006600001"/>
    <n v="26.3084680925"/>
    <s v="060601"/>
    <s v="M"/>
    <s v="A"/>
    <x v="1"/>
    <n v="62"/>
    <n v="255"/>
    <n v="12563.0684"/>
    <n v="10807.939399999999"/>
    <n v="37127"/>
    <n v="5512"/>
    <n v="16904"/>
    <n v="40"/>
  </r>
  <r>
    <x v="13"/>
    <s v="EL DORADO"/>
    <s v="SAN MARTIN"/>
    <s v="220303"/>
    <n v="71.023166023200005"/>
    <n v="12.795985573199999"/>
    <n v="10447"/>
    <n v="1247"/>
    <n v="653"/>
    <n v="2910"/>
    <n v="2818"/>
    <n v="0"/>
    <n v="0"/>
    <n v="0"/>
    <n v="0"/>
    <n v="24.371584699500001"/>
    <s v="220303"/>
    <s v="M"/>
    <s v="A"/>
    <x v="1"/>
    <n v="5"/>
    <n v="62"/>
    <n v="5121.4399999999996"/>
    <n v="2409.21"/>
    <n v="3035"/>
    <n v="12"/>
    <n v="654"/>
    <n v="0"/>
  </r>
  <r>
    <x v="17"/>
    <s v="LUYA"/>
    <s v="PROVIDENCIA"/>
    <s v="010515"/>
    <n v="24.766355140200002"/>
    <n v="13.4345794393"/>
    <n v="1316"/>
    <n v="121"/>
    <n v="171"/>
    <n v="368"/>
    <n v="333"/>
    <n v="0"/>
    <n v="0"/>
    <n v="0"/>
    <n v="0"/>
    <n v="19.580419580400001"/>
    <s v="010515"/>
    <s v="M"/>
    <s v="M"/>
    <x v="1"/>
    <n v="4"/>
    <n v="16"/>
    <n v="880.12"/>
    <n v="1064.3699999999999"/>
    <n v="245"/>
    <n v="21"/>
    <n v="128"/>
    <n v="0"/>
  </r>
  <r>
    <x v="17"/>
    <s v="LUYA"/>
    <s v="COLCAMAR"/>
    <s v="010504"/>
    <n v="14.7967479675"/>
    <n v="14.8579752367"/>
    <n v="1853"/>
    <n v="158"/>
    <n v="373"/>
    <n v="989"/>
    <n v="919"/>
    <n v="53.1914893617"/>
    <n v="0"/>
    <n v="0"/>
    <n v="15.9574468085"/>
    <n v="19.523809523800001"/>
    <s v="010504"/>
    <s v="M"/>
    <s v="A"/>
    <x v="1"/>
    <n v="6"/>
    <n v="13"/>
    <n v="1186.1243999999999"/>
    <n v="6640"/>
    <n v="999"/>
    <n v="530"/>
    <n v="622"/>
    <n v="0"/>
  </r>
  <r>
    <x v="17"/>
    <s v="RODRIGUEZ DE MENDOZA"/>
    <s v="COCHAMAL"/>
    <s v="010603"/>
    <n v="40.672268907599999"/>
    <n v="4.8165137614700004"/>
    <n v="595"/>
    <n v="50"/>
    <n v="84"/>
    <n v="339"/>
    <n v="320"/>
    <n v="0"/>
    <n v="0"/>
    <n v="0"/>
    <n v="0"/>
    <n v="6.5573770491800003"/>
    <s v="010603"/>
    <s v="M"/>
    <s v="M"/>
    <x v="1"/>
    <n v="2"/>
    <n v="4"/>
    <n v="328.13"/>
    <n v="3.71"/>
    <n v="265"/>
    <n v="1"/>
    <n v="61"/>
    <n v="0"/>
  </r>
  <r>
    <x v="10"/>
    <s v="HUARI"/>
    <s v="UCO"/>
    <s v="021016"/>
    <n v="32.370953630800003"/>
    <n v="12.394957983199999"/>
    <n v="1301"/>
    <n v="95"/>
    <n v="222"/>
    <n v="636"/>
    <n v="468"/>
    <n v="0"/>
    <n v="0"/>
    <n v="0"/>
    <n v="0"/>
    <n v="16.260162601600001"/>
    <s v="021016"/>
    <s v="A"/>
    <s v="B"/>
    <x v="1"/>
    <n v="1"/>
    <n v="11"/>
    <n v="914.91250000000002"/>
    <n v="688.71249999999998"/>
    <n v="593"/>
    <n v="2225"/>
    <n v="753"/>
    <n v="0"/>
  </r>
  <r>
    <x v="0"/>
    <s v="HUAMALIES"/>
    <s v="JIRCAN"/>
    <s v="100505"/>
    <n v="32.299927901899999"/>
    <n v="10.4238258877"/>
    <n v="1412"/>
    <n v="184"/>
    <n v="162"/>
    <n v="648"/>
    <n v="541"/>
    <n v="0"/>
    <n v="0"/>
    <n v="0"/>
    <n v="0"/>
    <n v="32.258064516099999"/>
    <s v="100505"/>
    <s v="A"/>
    <s v="A"/>
    <x v="0"/>
    <n v="1"/>
    <n v="11"/>
    <n v="1138.885"/>
    <n v="704.88250000000005"/>
    <n v="1439"/>
    <n v="1343"/>
    <n v="596"/>
    <n v="0"/>
  </r>
  <r>
    <x v="10"/>
    <s v="YUNGAY"/>
    <s v="MANCOS"/>
    <s v="022003"/>
    <n v="22.310884136599999"/>
    <n v="24.533279220800001"/>
    <n v="6336"/>
    <n v="492"/>
    <n v="1147"/>
    <n v="3276"/>
    <n v="2937"/>
    <n v="19.157088122600001"/>
    <n v="0"/>
    <n v="0"/>
    <n v="5.7471264367800003"/>
    <n v="23.636363636399999"/>
    <s v="022003"/>
    <s v="A"/>
    <s v="A"/>
    <x v="0"/>
    <n v="5"/>
    <n v="22"/>
    <n v="2039.4227000000001"/>
    <n v="1488.5451"/>
    <n v="2663"/>
    <n v="5661"/>
    <n v="3288"/>
    <n v="0"/>
  </r>
  <r>
    <x v="10"/>
    <s v="YUNGAY"/>
    <s v="RANRAHIRCA"/>
    <s v="022006"/>
    <n v="20.0227963526"/>
    <n v="20.214395099499999"/>
    <n v="2657"/>
    <n v="193"/>
    <n v="424"/>
    <n v="1183"/>
    <n v="977"/>
    <n v="0"/>
    <n v="0"/>
    <n v="0"/>
    <n v="0"/>
    <n v="36.203866432300003"/>
    <s v="022006"/>
    <s v="A"/>
    <s v="A"/>
    <x v="0"/>
    <n v="2"/>
    <n v="8"/>
    <n v="1738.7138"/>
    <n v="41.636699999999998"/>
    <n v="1250"/>
    <n v="2050"/>
    <n v="1687"/>
    <n v="8"/>
  </r>
  <r>
    <x v="10"/>
    <s v="HUARI"/>
    <s v="HUACCHIS"/>
    <s v="021006"/>
    <n v="26.489138051899999"/>
    <n v="13.3402275078"/>
    <n v="1427"/>
    <n v="109"/>
    <n v="250"/>
    <n v="582"/>
    <n v="519"/>
    <n v="0"/>
    <n v="0"/>
    <n v="0"/>
    <n v="0"/>
    <n v="24.305555555600002"/>
    <s v="021006"/>
    <s v="A"/>
    <s v="A"/>
    <x v="0"/>
    <n v="2"/>
    <n v="11"/>
    <n v="325.125"/>
    <n v="1735.76"/>
    <n v="633"/>
    <n v="1595"/>
    <n v="1107"/>
    <n v="0"/>
  </r>
  <r>
    <x v="10"/>
    <s v="ANTONIO RAYMONDI"/>
    <s v="CHINGAS"/>
    <s v="020304"/>
    <n v="38.898071625299998"/>
    <n v="13.7629276054"/>
    <n v="1851"/>
    <n v="177"/>
    <n v="324"/>
    <n v="888"/>
    <n v="789"/>
    <n v="0"/>
    <n v="0"/>
    <n v="0"/>
    <n v="0"/>
    <n v="30.651340996199998"/>
    <s v="020304"/>
    <s v="A"/>
    <s v="A"/>
    <x v="0"/>
    <n v="1"/>
    <n v="10"/>
    <n v="2041.35"/>
    <n v="1139.1875"/>
    <n v="1107"/>
    <n v="3785"/>
    <n v="920"/>
    <n v="3"/>
  </r>
  <r>
    <x v="16"/>
    <s v="PASCO"/>
    <s v="YANACANCHA"/>
    <s v="190113"/>
    <n v="18.233417574699999"/>
    <n v="2.9842805320400001"/>
    <n v="29192"/>
    <n v="2248"/>
    <n v="1945"/>
    <n v="10260"/>
    <n v="8731"/>
    <n v="45.871559632999997"/>
    <n v="0"/>
    <n v="0"/>
    <n v="13.7614678899"/>
    <n v="19.361702127699999"/>
    <s v="190113"/>
    <s v="A"/>
    <s v="A"/>
    <x v="0"/>
    <n v="17"/>
    <n v="53"/>
    <n v="808.34349999999995"/>
    <n v="6856.9430000000002"/>
    <n v="1098"/>
    <n v="22604"/>
    <n v="986"/>
    <n v="3887"/>
  </r>
  <r>
    <x v="16"/>
    <s v="DANIEL ALCIDES CARRION"/>
    <s v="VILCABAMBA"/>
    <s v="190208"/>
    <n v="46.467251160399996"/>
    <n v="9.0361445783099992"/>
    <n v="1939"/>
    <n v="149"/>
    <n v="346"/>
    <n v="785"/>
    <n v="762"/>
    <n v="0"/>
    <n v="0"/>
    <n v="0"/>
    <n v="0"/>
    <n v="10.9375"/>
    <s v="190208"/>
    <s v="A"/>
    <s v="A"/>
    <x v="0"/>
    <n v="4"/>
    <n v="13"/>
    <n v="370.63"/>
    <n v="3225.35"/>
    <n v="308"/>
    <n v="11171"/>
    <n v="457"/>
    <n v="747"/>
  </r>
  <r>
    <x v="18"/>
    <s v="CAJATAMBO"/>
    <s v="HUANCAPON"/>
    <s v="150304"/>
    <n v="71.012931034499999"/>
    <n v="13.5802469136"/>
    <n v="984"/>
    <n v="59"/>
    <n v="278"/>
    <n v="906"/>
    <n v="834"/>
    <n v="0"/>
    <n v="0"/>
    <n v="0"/>
    <n v="0"/>
    <n v="22.222222222199999"/>
    <s v="150304"/>
    <s v="A"/>
    <s v="A"/>
    <x v="0"/>
    <n v="1"/>
    <n v="10"/>
    <n v="12836.4995"/>
    <n v="263.0625"/>
    <n v="1523"/>
    <n v="3370"/>
    <n v="163"/>
    <n v="1"/>
  </r>
  <r>
    <x v="16"/>
    <s v="DANIEL ALCIDES CARRION"/>
    <s v="GOYLLARISQUIZGA"/>
    <s v="190203"/>
    <n v="79.698755730200006"/>
    <n v="4.9545829892700004"/>
    <n v="1535"/>
    <n v="111"/>
    <n v="210"/>
    <n v="366"/>
    <n v="365"/>
    <n v="0"/>
    <n v="0"/>
    <n v="0"/>
    <n v="0"/>
    <n v="20.512820512800001"/>
    <s v="190203"/>
    <s v="A"/>
    <s v="A"/>
    <x v="0"/>
    <n v="1"/>
    <n v="3"/>
    <n v="12.72"/>
    <n v="77.97"/>
    <n v="63"/>
    <n v="4059"/>
    <n v="221"/>
    <n v="398"/>
  </r>
  <r>
    <x v="4"/>
    <s v="JAEN"/>
    <s v="SANTA ROSA"/>
    <s v="060812"/>
    <n v="61.312287217600002"/>
    <n v="12.5086673138"/>
    <n v="10003"/>
    <n v="842"/>
    <n v="1209"/>
    <n v="3588"/>
    <n v="3436"/>
    <n v="9.6432015429100009"/>
    <n v="0"/>
    <n v="0"/>
    <n v="2.8929604628700001"/>
    <n v="15.5590304926"/>
    <s v="060812"/>
    <s v="B"/>
    <s v="A"/>
    <x v="1"/>
    <n v="6"/>
    <n v="62"/>
    <n v="12803.828"/>
    <n v="2204.8000000000002"/>
    <n v="5337"/>
    <n v="11"/>
    <n v="1528"/>
    <n v="0"/>
  </r>
  <r>
    <x v="17"/>
    <s v="LUYA"/>
    <s v="PISUQUIA"/>
    <s v="010514"/>
    <n v="23.6402116402"/>
    <n v="17.166123778500001"/>
    <n v="4768"/>
    <n v="495"/>
    <n v="512"/>
    <n v="1734"/>
    <n v="1626"/>
    <n v="0"/>
    <n v="0"/>
    <n v="0"/>
    <n v="0"/>
    <n v="22.271386430700002"/>
    <s v="010514"/>
    <s v="M"/>
    <s v="M"/>
    <x v="1"/>
    <n v="10"/>
    <n v="50"/>
    <n v="2907.3049999999998"/>
    <n v="2833.34"/>
    <n v="1622"/>
    <n v="71"/>
    <n v="560"/>
    <n v="0"/>
  </r>
  <r>
    <x v="13"/>
    <s v="LAMAS"/>
    <s v="SHANAO"/>
    <s v="220509"/>
    <n v="52.4556962025"/>
    <n v="15.412710007299999"/>
    <n v="1975"/>
    <n v="177"/>
    <n v="260"/>
    <n v="605"/>
    <n v="584"/>
    <n v="0"/>
    <n v="0"/>
    <n v="0"/>
    <n v="0"/>
    <n v="13.2075471698"/>
    <s v="220509"/>
    <s v="B"/>
    <s v="M"/>
    <x v="2"/>
    <n v="1"/>
    <n v="5"/>
    <n v="609.29999999999995"/>
    <n v="68.25"/>
    <n v="176"/>
    <n v="0"/>
    <n v="95"/>
    <n v="0"/>
  </r>
  <r>
    <x v="14"/>
    <s v="LAMBAYEQUE"/>
    <s v="MORROPE"/>
    <s v="140306"/>
    <n v="47.849395077200001"/>
    <n v="10.504702609600001"/>
    <n v="48209"/>
    <n v="6478"/>
    <n v="3971"/>
    <n v="11802"/>
    <n v="10777"/>
    <n v="3.7147102526000002"/>
    <n v="0"/>
    <n v="0"/>
    <n v="1.1144130757799999"/>
    <n v="24.571506924400001"/>
    <s v="140306"/>
    <s v="B"/>
    <s v="A"/>
    <x v="1"/>
    <n v="23"/>
    <n v="96"/>
    <n v="40697.749600000003"/>
    <n v="2641.73"/>
    <n v="5945"/>
    <n v="13159"/>
    <n v="9703"/>
    <n v="1"/>
  </r>
  <r>
    <x v="14"/>
    <s v="FERRE├æAFE"/>
    <s v="PITIPO"/>
    <s v="140205"/>
    <n v="18.399999999999999"/>
    <n v="10.684229784099999"/>
    <n v="19651"/>
    <n v="1906"/>
    <n v="2526"/>
    <n v="7277"/>
    <n v="6242"/>
    <n v="13.7677833869"/>
    <n v="0"/>
    <n v="0"/>
    <n v="4.1303350160700001"/>
    <n v="13.5379061372"/>
    <s v="140205"/>
    <s v="B"/>
    <s v="M"/>
    <x v="2"/>
    <n v="10"/>
    <n v="55"/>
    <n v="8845.9349999999995"/>
    <n v="4763.47"/>
    <n v="5767"/>
    <n v="4890"/>
    <n v="3321"/>
    <n v="2"/>
  </r>
  <r>
    <x v="4"/>
    <s v="CHOTA"/>
    <s v="TOCMOCHE"/>
    <s v="060418"/>
    <n v="51.612903225799997"/>
    <n v="15.950920245400001"/>
    <n v="859"/>
    <n v="74"/>
    <n v="207"/>
    <n v="405"/>
    <n v="400"/>
    <n v="0"/>
    <n v="0"/>
    <n v="0"/>
    <n v="0"/>
    <n v="10.8695652174"/>
    <s v="060418"/>
    <s v="M"/>
    <s v="M"/>
    <x v="1"/>
    <n v="1"/>
    <n v="7"/>
    <n v="782.64"/>
    <n v="132.22999999999999"/>
    <n v="1390"/>
    <n v="244"/>
    <n v="250"/>
    <n v="0"/>
  </r>
  <r>
    <x v="13"/>
    <s v="SAN MARTIN"/>
    <s v="LA BANDA DE SHILCAYO"/>
    <s v="220909"/>
    <n v="22.306557533100001"/>
    <n v="3.04921196526"/>
    <n v="43481"/>
    <n v="4163"/>
    <n v="3413"/>
    <n v="13458"/>
    <n v="12469"/>
    <n v="2.8328611898"/>
    <n v="0"/>
    <n v="0"/>
    <n v="0.84985835694"/>
    <n v="10.9151973132"/>
    <s v="220909"/>
    <s v="B"/>
    <s v="M"/>
    <x v="2"/>
    <n v="8"/>
    <n v="42"/>
    <n v="5366.6509999999998"/>
    <n v="1048.1600000000001"/>
    <n v="3351"/>
    <n v="181"/>
    <n v="1142"/>
    <n v="0"/>
  </r>
  <r>
    <x v="4"/>
    <s v="CHOTA"/>
    <s v="SAN JUAN DE LICUPIS"/>
    <s v="060416"/>
    <n v="57.822410148000003"/>
    <n v="10.6796116505"/>
    <n v="958"/>
    <n v="82"/>
    <n v="230"/>
    <n v="353"/>
    <n v="339"/>
    <n v="0"/>
    <n v="0"/>
    <n v="0"/>
    <n v="0"/>
    <n v="11.320754717"/>
    <s v="060416"/>
    <s v="M"/>
    <s v="M"/>
    <x v="1"/>
    <n v="3"/>
    <n v="12"/>
    <n v="726.64"/>
    <n v="736.14"/>
    <n v="1750"/>
    <n v="293"/>
    <n v="462"/>
    <n v="2"/>
  </r>
  <r>
    <x v="15"/>
    <s v="CHURCAMPA"/>
    <s v="PAUCARBAMBA"/>
    <s v="090507"/>
    <n v="40.727020143600001"/>
    <n v="28.327187395199999"/>
    <n v="4346"/>
    <n v="408"/>
    <n v="566"/>
    <n v="2341"/>
    <n v="2133"/>
    <n v="0"/>
    <n v="0"/>
    <n v="0"/>
    <n v="0"/>
    <n v="27.515723270399999"/>
    <s v="090507"/>
    <s v="A"/>
    <s v="A"/>
    <x v="0"/>
    <n v="5"/>
    <n v="42"/>
    <n v="2427.3744000000002"/>
    <n v="5102.6264000000001"/>
    <n v="2452"/>
    <n v="4645"/>
    <n v="1521"/>
    <n v="24"/>
  </r>
  <r>
    <x v="15"/>
    <s v="CHURCAMPA"/>
    <s v="CHINCHIHUASI"/>
    <s v="090503"/>
    <n v="40.272865083399999"/>
    <n v="28.089025326200002"/>
    <n v="1979"/>
    <n v="185"/>
    <n v="303"/>
    <n v="1095"/>
    <n v="989"/>
    <n v="0"/>
    <n v="0"/>
    <n v="0"/>
    <n v="0"/>
    <n v="32.013201320100002"/>
    <s v="090503"/>
    <s v="A"/>
    <s v="MA"/>
    <x v="0"/>
    <n v="4"/>
    <n v="27"/>
    <n v="3703.5979000000002"/>
    <n v="5665.8710000000001"/>
    <n v="1449"/>
    <n v="2608"/>
    <n v="1000"/>
    <n v="0"/>
  </r>
  <r>
    <x v="15"/>
    <s v="TAYACAJA"/>
    <s v="COLCABAMBA"/>
    <s v="090705"/>
    <n v="38.336175857500002"/>
    <n v="22.397032489099999"/>
    <n v="11068"/>
    <n v="1041"/>
    <n v="1452"/>
    <n v="5968"/>
    <n v="5158"/>
    <n v="23.215322112599999"/>
    <n v="0"/>
    <n v="0"/>
    <n v="6.9645966337800003"/>
    <n v="27.927927927900001"/>
    <s v="090705"/>
    <s v="A"/>
    <s v="A"/>
    <x v="0"/>
    <n v="13"/>
    <n v="79"/>
    <n v="6148.5636999999997"/>
    <n v="23685.599600000001"/>
    <n v="6661"/>
    <n v="10942"/>
    <n v="5780"/>
    <n v="357"/>
  </r>
  <r>
    <x v="10"/>
    <s v="HUARI"/>
    <s v="HUANTAR"/>
    <s v="021008"/>
    <n v="34.894136807800002"/>
    <n v="20.104712041900001"/>
    <n v="2571"/>
    <n v="216"/>
    <n v="488"/>
    <n v="1390"/>
    <n v="1144"/>
    <n v="0"/>
    <n v="0"/>
    <n v="0"/>
    <n v="0"/>
    <n v="26.030927835100002"/>
    <s v="021008"/>
    <s v="A"/>
    <s v="A"/>
    <x v="0"/>
    <n v="3"/>
    <n v="14"/>
    <n v="1580.57"/>
    <n v="755.10249999999996"/>
    <n v="1977"/>
    <n v="6007"/>
    <n v="2692"/>
    <n v="2"/>
  </r>
  <r>
    <x v="1"/>
    <s v="ATALAYA"/>
    <s v="YURUA"/>
    <s v="250204"/>
    <n v="85.538296732700005"/>
    <n v="32.333010648600002"/>
    <n v="1975"/>
    <n v="334"/>
    <n v="71"/>
    <n v="664"/>
    <n v="619"/>
    <n v="272.95285359799999"/>
    <n v="0"/>
    <n v="0"/>
    <n v="81.8858560794"/>
    <n v="52.093023255799999"/>
    <s v="250204"/>
    <s v="B"/>
    <s v="MA"/>
    <x v="1"/>
    <n v="4"/>
    <n v="27"/>
    <n v="415.8"/>
    <n v="9.4499999999999993"/>
    <n v="48"/>
    <n v="3"/>
    <n v="25"/>
    <n v="0"/>
  </r>
  <r>
    <x v="10"/>
    <s v="HUARAZ"/>
    <s v="COCHABAMBA"/>
    <s v="020102"/>
    <n v="51.831160769699999"/>
    <n v="16.5333333333"/>
    <n v="1639"/>
    <n v="164"/>
    <n v="304"/>
    <n v="971"/>
    <n v="876"/>
    <n v="0"/>
    <n v="0"/>
    <n v="0"/>
    <n v="0"/>
    <n v="60"/>
    <s v="020102"/>
    <s v="A"/>
    <s v="A"/>
    <x v="0"/>
    <n v="3"/>
    <n v="15"/>
    <n v="3261.05"/>
    <n v="6520.35"/>
    <n v="1422"/>
    <n v="2490"/>
    <n v="302"/>
    <n v="0"/>
  </r>
  <r>
    <x v="10"/>
    <s v="CASMA"/>
    <s v="YAUTAN"/>
    <s v="020804"/>
    <n v="31.244707874700001"/>
    <n v="13.589698973400001"/>
    <n v="8305"/>
    <n v="849"/>
    <n v="1052"/>
    <n v="2783"/>
    <n v="2664"/>
    <n v="0"/>
    <n v="0"/>
    <n v="0"/>
    <n v="0"/>
    <n v="19.4029850746"/>
    <s v="020804"/>
    <s v="M"/>
    <s v="M"/>
    <x v="1"/>
    <n v="2"/>
    <n v="23"/>
    <n v="3175.14"/>
    <n v="71.98"/>
    <n v="701"/>
    <n v="2032"/>
    <n v="1610"/>
    <n v="0"/>
  </r>
  <r>
    <x v="10"/>
    <s v="HUARAZ"/>
    <s v="JANGAS"/>
    <s v="020106"/>
    <n v="21.9032899095"/>
    <n v="20.2360876897"/>
    <n v="4781"/>
    <n v="408"/>
    <n v="640"/>
    <n v="1985"/>
    <n v="1835"/>
    <n v="0"/>
    <n v="0"/>
    <n v="0"/>
    <n v="0"/>
    <n v="24.427480916"/>
    <s v="020106"/>
    <s v="A"/>
    <s v="A"/>
    <x v="0"/>
    <n v="2"/>
    <n v="13"/>
    <n v="778.9991"/>
    <n v="184.65479999999999"/>
    <n v="1572"/>
    <n v="4488"/>
    <n v="2354"/>
    <n v="89"/>
  </r>
  <r>
    <x v="4"/>
    <s v="CAJABAMBA"/>
    <s v="CAJABAMBA"/>
    <s v="060201"/>
    <n v="22.898927526800001"/>
    <n v="11.7079761461"/>
    <n v="31222"/>
    <n v="3026"/>
    <n v="3870"/>
    <n v="11272"/>
    <n v="10479"/>
    <n v="24.179620034500001"/>
    <n v="0"/>
    <n v="0"/>
    <n v="7.2538860103499996"/>
    <n v="25.3709630492"/>
    <s v="060201"/>
    <s v="MA"/>
    <s v="A"/>
    <x v="3"/>
    <n v="5"/>
    <n v="80"/>
    <n v="5334.4345000000003"/>
    <n v="1322.6727000000001"/>
    <n v="4674"/>
    <n v="12762"/>
    <n v="3939"/>
    <n v="112"/>
  </r>
  <r>
    <x v="2"/>
    <s v="UCAYALI"/>
    <s v="PADRE MARQUEZ"/>
    <s v="160603"/>
    <n v="62.406845155900001"/>
    <n v="7.2305593451599997"/>
    <n v="3697"/>
    <n v="456"/>
    <n v="279"/>
    <n v="1083"/>
    <n v="909"/>
    <n v="0"/>
    <n v="0"/>
    <n v="0"/>
    <n v="0"/>
    <n v="24.503311258299998"/>
    <s v="160603"/>
    <s v="B"/>
    <s v="A"/>
    <x v="1"/>
    <n v="7"/>
    <n v="42"/>
    <n v="2584.5"/>
    <n v="35.5"/>
    <n v="52"/>
    <n v="4"/>
    <n v="134"/>
    <n v="0"/>
  </r>
  <r>
    <x v="18"/>
    <s v="YAUYOS"/>
    <s v="COLONIA"/>
    <s v="151011"/>
    <n v="80.252479711500001"/>
    <n v="2.5331724969799998"/>
    <n v="1109"/>
    <n v="73"/>
    <n v="275"/>
    <n v="1017"/>
    <n v="889"/>
    <n v="0"/>
    <n v="0"/>
    <n v="0"/>
    <n v="0"/>
    <n v="23.6641221374"/>
    <s v="151011"/>
    <s v="A"/>
    <s v="A"/>
    <x v="0"/>
    <n v="2"/>
    <n v="18"/>
    <n v="1020.66"/>
    <n v="30307.7"/>
    <n v="1979"/>
    <n v="3235"/>
    <n v="90"/>
    <n v="727"/>
  </r>
  <r>
    <x v="15"/>
    <s v="HUANCAVELICA"/>
    <s v="ACORIA"/>
    <s v="090103"/>
    <n v="40.214400366900001"/>
    <n v="23.453815260999999"/>
    <n v="17800"/>
    <n v="1515"/>
    <n v="2667"/>
    <n v="8507"/>
    <n v="6962"/>
    <n v="10.162601626000001"/>
    <n v="0"/>
    <n v="0"/>
    <n v="3.0487804878000002"/>
    <n v="33.723958333299997"/>
    <s v="090103"/>
    <s v="A"/>
    <s v="A"/>
    <x v="0"/>
    <n v="31"/>
    <n v="160"/>
    <n v="4807.8656000000001"/>
    <n v="42113.777999999998"/>
    <n v="8129"/>
    <n v="26370"/>
    <n v="2607"/>
    <n v="4642"/>
  </r>
  <r>
    <x v="15"/>
    <s v="CHURCAMPA"/>
    <s v="PACHAMARCA"/>
    <s v="090510"/>
    <n v="47.737068965500001"/>
    <n v="24.271844660199999"/>
    <n v="1856"/>
    <n v="171"/>
    <n v="266"/>
    <n v="1219"/>
    <n v="1174"/>
    <n v="22.172949002199999"/>
    <n v="0"/>
    <n v="0"/>
    <n v="6.6518847006600001"/>
    <n v="34.765625"/>
    <s v="090510"/>
    <s v="A"/>
    <s v="MA"/>
    <x v="0"/>
    <n v="6"/>
    <n v="31"/>
    <n v="925.16790000000003"/>
    <n v="34.445999999999998"/>
    <n v="1355"/>
    <n v="5411"/>
    <n v="650"/>
    <n v="1"/>
  </r>
  <r>
    <x v="18"/>
    <s v="YAUYOS"/>
    <s v="SAN PEDRO DE PILAS"/>
    <s v="151027"/>
    <n v="25.4545454545"/>
    <n v="11.1111111111"/>
    <n v="275"/>
    <n v="18"/>
    <n v="104"/>
    <n v="381"/>
    <n v="381"/>
    <n v="0"/>
    <n v="0"/>
    <n v="0"/>
    <n v="0"/>
    <n v="33.333333333299997"/>
    <s v="151027"/>
    <s v="A"/>
    <s v="A"/>
    <x v="0"/>
    <n v="2"/>
    <n v="4"/>
    <n v="226.05799999999999"/>
    <n v="261.92059999999998"/>
    <n v="1420"/>
    <n v="399"/>
    <n v="21"/>
    <n v="0"/>
  </r>
  <r>
    <x v="15"/>
    <s v="HUANCAVELICA"/>
    <s v="HUACHOCOLPA"/>
    <s v="090106"/>
    <n v="44.6371226718"/>
    <n v="15.064345192999999"/>
    <n v="1875"/>
    <n v="165"/>
    <n v="169"/>
    <n v="1033"/>
    <n v="841"/>
    <n v="70.422535211300001"/>
    <n v="0"/>
    <n v="0"/>
    <n v="21.126760563400001"/>
    <n v="32.407407407400001"/>
    <s v="090106"/>
    <s v="A"/>
    <s v="MA"/>
    <x v="0"/>
    <n v="2"/>
    <n v="16"/>
    <n v="1068.1959999999999"/>
    <n v="25008"/>
    <n v="530"/>
    <n v="9374"/>
    <n v="50"/>
    <n v="11538"/>
  </r>
  <r>
    <x v="11"/>
    <s v="CALCA"/>
    <s v="LARES"/>
    <s v="080404"/>
    <n v="71.785451873599996"/>
    <n v="30.0271403898"/>
    <n v="5753"/>
    <n v="526"/>
    <n v="828"/>
    <n v="2500"/>
    <n v="2321"/>
    <n v="29.282576866799999"/>
    <n v="146.41288433400001"/>
    <n v="50"/>
    <n v="63.067349926799999"/>
    <n v="36.506378802699999"/>
    <s v="080404"/>
    <s v="A"/>
    <s v="A"/>
    <x v="0"/>
    <n v="7"/>
    <n v="33"/>
    <n v="1874.9712"/>
    <n v="23641.003100000002"/>
    <n v="6480"/>
    <n v="23789"/>
    <n v="2015"/>
    <n v="9772"/>
  </r>
  <r>
    <x v="15"/>
    <s v="CASTROVIRREYNA"/>
    <s v="SANTA ANA"/>
    <s v="090411"/>
    <n v="77.545691906000002"/>
    <n v="12.908011869399999"/>
    <n v="863"/>
    <n v="77"/>
    <n v="140"/>
    <n v="1120"/>
    <n v="691"/>
    <n v="0"/>
    <n v="0"/>
    <n v="0"/>
    <n v="0"/>
    <n v="47.872340425499999"/>
    <s v="090411"/>
    <s v="MA"/>
    <s v="MA"/>
    <x v="3"/>
    <n v="4"/>
    <n v="9"/>
    <n v="0.1"/>
    <n v="15278.02"/>
    <n v="330"/>
    <n v="12292"/>
    <n v="0"/>
    <n v="32297"/>
  </r>
  <r>
    <x v="18"/>
    <s v="HUAROCHIRI"/>
    <s v="CHICLA"/>
    <s v="150705"/>
    <n v="43.518132555199998"/>
    <n v="2.0684977958599999"/>
    <n v="3826"/>
    <n v="327"/>
    <n v="134"/>
    <n v="1368"/>
    <n v="1185"/>
    <n v="12.077294686"/>
    <n v="0"/>
    <n v="0"/>
    <n v="3.6231884058000001"/>
    <n v="22.654462242600001"/>
    <s v="150705"/>
    <s v="A"/>
    <s v="M"/>
    <x v="0"/>
    <n v="3"/>
    <n v="5"/>
    <n v="42.930500000000002"/>
    <n v="29503.57"/>
    <n v="189"/>
    <n v="1053"/>
    <n v="38"/>
    <n v="3"/>
  </r>
  <r>
    <x v="11"/>
    <s v="CHUMBIVILCAS"/>
    <s v="LLUSCO"/>
    <s v="080706"/>
    <n v="45.870241800300001"/>
    <n v="28.771586836099999"/>
    <n v="4368"/>
    <n v="307"/>
    <n v="728"/>
    <n v="2016"/>
    <n v="1757"/>
    <n v="0"/>
    <n v="0"/>
    <n v="0"/>
    <n v="0"/>
    <n v="27.878787878800001"/>
    <s v="080706"/>
    <s v="A"/>
    <s v="A"/>
    <x v="0"/>
    <n v="4"/>
    <n v="20"/>
    <n v="2677.3305"/>
    <n v="14607.924999999999"/>
    <n v="3149"/>
    <n v="14618"/>
    <n v="732"/>
    <n v="448"/>
  </r>
  <r>
    <x v="8"/>
    <s v="AZANGARO"/>
    <s v="SAN JUAN DE SALINAS"/>
    <s v="210213"/>
    <n v="24.674410418899999"/>
    <n v="21.216407355000001"/>
    <n v="2841"/>
    <n v="207"/>
    <n v="507"/>
    <n v="1581"/>
    <n v="1501"/>
    <n v="0"/>
    <n v="0"/>
    <n v="0"/>
    <n v="0"/>
    <n v="11.666666666699999"/>
    <s v="210213"/>
    <s v="A"/>
    <s v="M"/>
    <x v="0"/>
    <n v="1"/>
    <n v="14"/>
    <n v="2737.6"/>
    <n v="2601.4899999999998"/>
    <n v="3918"/>
    <n v="12138"/>
    <n v="394"/>
    <n v="61"/>
  </r>
  <r>
    <x v="8"/>
    <s v="SAN ANTONIO DE PUTINA"/>
    <s v="PEDRO VILCA APAZA"/>
    <s v="211003"/>
    <n v="62.095032397399997"/>
    <n v="22.027027026999999"/>
    <n v="1909"/>
    <n v="125"/>
    <n v="373"/>
    <n v="1871"/>
    <n v="1738"/>
    <n v="27.548209366399998"/>
    <n v="0"/>
    <n v="0"/>
    <n v="8.2644628099199995"/>
    <n v="18.831168831199999"/>
    <s v="211003"/>
    <s v="A"/>
    <s v="A"/>
    <x v="0"/>
    <n v="1"/>
    <n v="9"/>
    <n v="865.02"/>
    <n v="2767.44"/>
    <n v="1783"/>
    <n v="7362"/>
    <n v="72"/>
    <n v="1041"/>
  </r>
  <r>
    <x v="11"/>
    <s v="ESPINAR"/>
    <s v="OCORURO"/>
    <s v="080804"/>
    <n v="63.788027477900002"/>
    <n v="16.0051216389"/>
    <n v="1019"/>
    <n v="67"/>
    <n v="219"/>
    <n v="938"/>
    <n v="888"/>
    <n v="0"/>
    <n v="0"/>
    <n v="0"/>
    <n v="0"/>
    <n v="29.813664596300001"/>
    <s v="080804"/>
    <s v="MA"/>
    <s v="A"/>
    <x v="3"/>
    <n v="1"/>
    <n v="7"/>
    <n v="1068.0899999999999"/>
    <n v="24332.54"/>
    <n v="3875"/>
    <n v="18817"/>
    <n v="0"/>
    <n v="18628"/>
  </r>
  <r>
    <x v="8"/>
    <s v="HUANCANE"/>
    <s v="INCHUPALLA"/>
    <s v="210604"/>
    <n v="27.879481311999999"/>
    <n v="20.2919708029"/>
    <n v="2642"/>
    <n v="150"/>
    <n v="572"/>
    <n v="2075"/>
    <n v="2002"/>
    <n v="22.522522522500001"/>
    <n v="0"/>
    <n v="0"/>
    <n v="6.7567567567499998"/>
    <n v="20.481927710800001"/>
    <s v="210604"/>
    <s v="A"/>
    <s v="A"/>
    <x v="0"/>
    <n v="2"/>
    <n v="23"/>
    <n v="1318.86"/>
    <n v="17113.849999999999"/>
    <n v="3282"/>
    <n v="17070"/>
    <n v="248"/>
    <n v="2279"/>
  </r>
  <r>
    <x v="8"/>
    <s v="LAMPA"/>
    <s v="PUCARA"/>
    <s v="210708"/>
    <n v="25.8751902588"/>
    <n v="14.3624816805"/>
    <n v="5306"/>
    <n v="378"/>
    <n v="961"/>
    <n v="3595"/>
    <n v="3382"/>
    <n v="0"/>
    <n v="0"/>
    <n v="0"/>
    <n v="0"/>
    <n v="21.593291404599999"/>
    <s v="210708"/>
    <s v="A"/>
    <s v="A"/>
    <x v="0"/>
    <n v="5"/>
    <n v="37"/>
    <n v="6556.7918"/>
    <n v="33648.337200000002"/>
    <n v="9785"/>
    <n v="27220"/>
    <n v="209"/>
    <n v="6508"/>
  </r>
  <r>
    <x v="11"/>
    <s v="CHUMBIVILCAS"/>
    <s v="COLQUEMARCA"/>
    <s v="080704"/>
    <n v="37.797396378899997"/>
    <n v="25.196058717100001"/>
    <n v="6897"/>
    <n v="512"/>
    <n v="1105"/>
    <n v="3371"/>
    <n v="3067"/>
    <n v="11.614401858300001"/>
    <n v="0"/>
    <n v="0"/>
    <n v="3.4843205574899998"/>
    <n v="25.4736842105"/>
    <s v="080704"/>
    <s v="A"/>
    <s v="A"/>
    <x v="0"/>
    <n v="5"/>
    <n v="28"/>
    <n v="3997.1"/>
    <n v="19128.942999999999"/>
    <n v="7284"/>
    <n v="14705"/>
    <n v="280"/>
    <n v="20"/>
  </r>
  <r>
    <x v="9"/>
    <s v="GRAU"/>
    <s v="SANTA ROSA"/>
    <s v="030710"/>
    <n v="16.428571428600002"/>
    <n v="25.400457665899999"/>
    <n v="560"/>
    <n v="32"/>
    <n v="157"/>
    <n v="482"/>
    <n v="412"/>
    <n v="0"/>
    <n v="0"/>
    <n v="0"/>
    <n v="0"/>
    <n v="16.326530612199999"/>
    <s v="030710"/>
    <s v="A"/>
    <s v="A"/>
    <x v="0"/>
    <n v="2"/>
    <n v="5"/>
    <n v="295.7004"/>
    <n v="1822.6303"/>
    <n v="1081"/>
    <n v="2633"/>
    <n v="3"/>
    <n v="11"/>
  </r>
  <r>
    <x v="11"/>
    <s v="CANAS"/>
    <s v="TUPAC AMARU"/>
    <s v="080508"/>
    <n v="22.263993316600001"/>
    <n v="22.911192853399999"/>
    <n v="2523"/>
    <n v="165"/>
    <n v="381"/>
    <n v="1118"/>
    <n v="873"/>
    <n v="0"/>
    <n v="0"/>
    <n v="0"/>
    <n v="0"/>
    <n v="22.073578595299999"/>
    <s v="080508"/>
    <s v="A"/>
    <s v="A"/>
    <x v="0"/>
    <n v="3"/>
    <n v="19"/>
    <n v="9072.0300000000007"/>
    <n v="2299.5056"/>
    <n v="2272"/>
    <n v="9148"/>
    <n v="95"/>
    <n v="48"/>
  </r>
  <r>
    <x v="8"/>
    <s v="MELGAR"/>
    <s v="NU├æOA"/>
    <s v="210806"/>
    <n v="38.125741399799999"/>
    <n v="19.544933704400002"/>
    <n v="8450"/>
    <n v="618"/>
    <n v="1251"/>
    <n v="3945"/>
    <n v="3785"/>
    <n v="0"/>
    <n v="0"/>
    <n v="0"/>
    <n v="0"/>
    <n v="21.282051282099999"/>
    <s v="210806"/>
    <s v="MA"/>
    <s v="M"/>
    <x v="0"/>
    <n v="6"/>
    <n v="54"/>
    <n v="3550.25"/>
    <n v="103922.76"/>
    <n v="15917"/>
    <n v="40795"/>
    <n v="32"/>
    <n v="65099"/>
  </r>
  <r>
    <x v="9"/>
    <s v="AYMARAES"/>
    <s v="CAPAYA"/>
    <s v="030402"/>
    <n v="36.9150779896"/>
    <n v="12.5560538117"/>
    <n v="580"/>
    <n v="46"/>
    <n v="132"/>
    <n v="390"/>
    <n v="364"/>
    <n v="120.481927711"/>
    <n v="0"/>
    <n v="0"/>
    <n v="36.144578313300002"/>
    <n v="14.7058823529"/>
    <s v="030402"/>
    <s v="A"/>
    <s v="A"/>
    <x v="0"/>
    <n v="3"/>
    <n v="7"/>
    <n v="134.983"/>
    <n v="4117.1220000000003"/>
    <n v="1638"/>
    <n v="861"/>
    <n v="156"/>
    <n v="447"/>
  </r>
  <r>
    <x v="9"/>
    <s v="GRAU"/>
    <s v="VILCABAMBA"/>
    <s v="030712"/>
    <n v="15.793918918899999"/>
    <n v="7.3913043478300002"/>
    <n v="1233"/>
    <n v="103"/>
    <n v="178"/>
    <n v="659"/>
    <n v="462"/>
    <n v="84.033613445399993"/>
    <n v="0"/>
    <n v="0"/>
    <n v="25.210084033600001"/>
    <n v="15.243902438999999"/>
    <s v="030712"/>
    <s v="A"/>
    <s v="A"/>
    <x v="0"/>
    <n v="1"/>
    <n v="7"/>
    <n v="84.850300000000004"/>
    <n v="500.36450000000002"/>
    <n v="477"/>
    <n v="69"/>
    <n v="41"/>
    <n v="0"/>
  </r>
  <r>
    <x v="9"/>
    <s v="GRAU"/>
    <s v="MICAELA BASTIDAS"/>
    <s v="030706"/>
    <n v="84.6240179574"/>
    <n v="15.2941176471"/>
    <n v="935"/>
    <n v="58"/>
    <n v="147"/>
    <n v="470"/>
    <n v="427"/>
    <n v="0"/>
    <n v="0"/>
    <n v="0"/>
    <n v="0"/>
    <n v="27.118644067799998"/>
    <s v="030706"/>
    <s v="A"/>
    <s v="A"/>
    <x v="0"/>
    <n v="1"/>
    <n v="7"/>
    <n v="2275.5990000000002"/>
    <n v="5280.47"/>
    <n v="1557"/>
    <n v="5405"/>
    <n v="94"/>
    <n v="1"/>
  </r>
  <r>
    <x v="8"/>
    <s v="CARABAYA"/>
    <s v="AJOYANI"/>
    <s v="210302"/>
    <n v="41.346153846199996"/>
    <n v="13.5046113307"/>
    <n v="2138"/>
    <n v="167"/>
    <n v="205"/>
    <n v="1011"/>
    <n v="994"/>
    <n v="0"/>
    <n v="0"/>
    <n v="0"/>
    <n v="0"/>
    <n v="22.085889570599999"/>
    <s v="210302"/>
    <s v="A"/>
    <s v="M"/>
    <x v="0"/>
    <n v="2"/>
    <n v="9"/>
    <n v="160.59"/>
    <n v="18953.61"/>
    <n v="396"/>
    <n v="9914"/>
    <n v="6"/>
    <n v="12255"/>
  </r>
  <r>
    <x v="11"/>
    <s v="CANCHIS"/>
    <s v="SAN PABLO"/>
    <s v="080606"/>
    <n v="26.871921182299999"/>
    <n v="18.844609206099999"/>
    <n v="4224"/>
    <n v="256"/>
    <n v="792"/>
    <n v="2471"/>
    <n v="2147"/>
    <n v="24.752475247500001"/>
    <n v="0"/>
    <n v="0"/>
    <n v="7.4257425742500001"/>
    <n v="24.223602484499999"/>
    <s v="080606"/>
    <s v="A"/>
    <s v="A"/>
    <x v="0"/>
    <n v="2"/>
    <n v="20"/>
    <n v="1052.6881000000001"/>
    <n v="35285.733200000002"/>
    <n v="3933"/>
    <n v="16839"/>
    <n v="174"/>
    <n v="20257"/>
  </r>
  <r>
    <x v="9"/>
    <s v="COTABAMBAS"/>
    <s v="CHALLHUAHUACHO"/>
    <s v="030506"/>
    <n v="35.6032427277"/>
    <n v="13.162773452"/>
    <n v="14525"/>
    <n v="1380"/>
    <n v="777"/>
    <n v="5040"/>
    <n v="4113"/>
    <n v="15.1285930408"/>
    <n v="0"/>
    <n v="0"/>
    <n v="4.5385779122400001"/>
    <n v="19.239631336399999"/>
    <s v="030506"/>
    <s v="A"/>
    <s v="A"/>
    <x v="0"/>
    <n v="14"/>
    <n v="67"/>
    <n v="895.88"/>
    <n v="16163.205"/>
    <n v="4412"/>
    <n v="40979"/>
    <n v="138"/>
    <n v="1698"/>
  </r>
  <r>
    <x v="11"/>
    <s v="ACOMAYO"/>
    <s v="MOSOC LLACTA"/>
    <s v="080204"/>
    <n v="67.711301044600006"/>
    <n v="24.727272727300001"/>
    <n v="1096"/>
    <n v="79"/>
    <n v="148"/>
    <n v="537"/>
    <n v="484"/>
    <n v="0"/>
    <n v="0"/>
    <n v="0"/>
    <n v="0"/>
    <n v="26.086956521699999"/>
    <s v="080204"/>
    <s v="A"/>
    <s v="A"/>
    <x v="0"/>
    <n v="1"/>
    <n v="5"/>
    <n v="224.24449999999999"/>
    <n v="0.3"/>
    <n v="301"/>
    <n v="2821"/>
    <n v="131"/>
    <n v="1"/>
  </r>
  <r>
    <x v="9"/>
    <s v="ANDAHUAYLAS"/>
    <s v="POMACOCHA"/>
    <s v="030211"/>
    <n v="29.5005807201"/>
    <n v="18.697829716200001"/>
    <n v="863"/>
    <n v="75"/>
    <n v="150"/>
    <n v="646"/>
    <n v="619"/>
    <n v="0"/>
    <n v="0"/>
    <n v="0"/>
    <n v="0"/>
    <n v="32.142857142899999"/>
    <s v="030211"/>
    <s v="A"/>
    <s v="A"/>
    <x v="0"/>
    <n v="1"/>
    <n v="4"/>
    <n v="244.68"/>
    <n v="2525.27"/>
    <n v="2121"/>
    <n v="9610"/>
    <n v="468"/>
    <n v="6663"/>
  </r>
  <r>
    <x v="15"/>
    <s v="ACOBAMBA"/>
    <s v="POMACOCHA"/>
    <s v="090207"/>
    <n v="18.346344925499999"/>
    <n v="20.586820586799998"/>
    <n v="2829"/>
    <n v="230"/>
    <n v="539"/>
    <n v="1793"/>
    <n v="1330"/>
    <n v="0"/>
    <n v="0"/>
    <n v="0"/>
    <n v="0"/>
    <n v="26.1992619926"/>
    <s v="090207"/>
    <s v="A"/>
    <s v="A"/>
    <x v="0"/>
    <n v="6"/>
    <n v="22"/>
    <n v="3096.8984999999998"/>
    <n v="980.17"/>
    <n v="2157"/>
    <n v="2552"/>
    <n v="712"/>
    <n v="0"/>
  </r>
  <r>
    <x v="18"/>
    <s v="CA├æETE"/>
    <s v="NUEVO IMPERIAL"/>
    <s v="150510"/>
    <n v="29.3328849468"/>
    <n v="3.5867322647200002"/>
    <n v="26233"/>
    <n v="2391"/>
    <n v="2699"/>
    <n v="9722"/>
    <n v="8665"/>
    <n v="37.704231252600003"/>
    <n v="0"/>
    <n v="0"/>
    <n v="11.3112693758"/>
    <n v="10.1169064748"/>
    <s v="150510"/>
    <s v="M"/>
    <s v="M"/>
    <x v="1"/>
    <n v="7"/>
    <n v="34"/>
    <n v="5493.2844999999998"/>
    <n v="14"/>
    <n v="4742"/>
    <n v="1686"/>
    <n v="3676"/>
    <n v="7"/>
  </r>
  <r>
    <x v="18"/>
    <s v="CA├æETE"/>
    <s v="PACARAN"/>
    <s v="150511"/>
    <n v="30.245231607600001"/>
    <n v="3.0105777054499998"/>
    <n v="1686"/>
    <n v="158"/>
    <n v="280"/>
    <n v="862"/>
    <n v="686"/>
    <n v="0"/>
    <n v="0"/>
    <n v="0"/>
    <n v="0"/>
    <n v="14.634146341499999"/>
    <s v="150511"/>
    <s v="M"/>
    <s v="B"/>
    <x v="1"/>
    <n v="1"/>
    <n v="8"/>
    <n v="641.85519999999997"/>
    <n v="0.42370000000000002"/>
    <n v="533"/>
    <n v="245"/>
    <n v="259"/>
    <n v="1"/>
  </r>
  <r>
    <x v="15"/>
    <s v="ACOBAMBA"/>
    <s v="CAJA"/>
    <s v="090204"/>
    <n v="24.7676325861"/>
    <n v="18.2280319535"/>
    <n v="1842"/>
    <n v="122"/>
    <n v="383"/>
    <n v="1489"/>
    <n v="1268"/>
    <n v="0"/>
    <n v="0"/>
    <n v="0"/>
    <n v="0"/>
    <n v="26.086956521699999"/>
    <s v="090204"/>
    <s v="A"/>
    <s v="A"/>
    <x v="0"/>
    <n v="4"/>
    <n v="16"/>
    <n v="3601.2525000000001"/>
    <n v="3879.5"/>
    <n v="2684"/>
    <n v="3135"/>
    <n v="723"/>
    <n v="0"/>
  </r>
  <r>
    <x v="15"/>
    <s v="CASTROVIRREYNA"/>
    <s v="CHUPAMARCA"/>
    <s v="090405"/>
    <n v="28.755868544599998"/>
    <n v="12.520868113500001"/>
    <n v="888"/>
    <n v="84"/>
    <n v="136"/>
    <n v="640"/>
    <n v="598"/>
    <n v="56.179775280900003"/>
    <n v="0"/>
    <n v="0"/>
    <n v="16.853932584300001"/>
    <n v="29.310344827600002"/>
    <s v="090405"/>
    <s v="A"/>
    <s v="A"/>
    <x v="0"/>
    <n v="2"/>
    <n v="18"/>
    <n v="2912.85"/>
    <n v="25652.880000000001"/>
    <n v="2157"/>
    <n v="12152"/>
    <n v="107"/>
    <n v="3458"/>
  </r>
  <r>
    <x v="18"/>
    <s v="LIMA"/>
    <s v="LURIN"/>
    <s v="150119"/>
    <n v="21.692445208799999"/>
    <n v="2.1789728355700002"/>
    <n v="89195"/>
    <n v="8108"/>
    <n v="7063"/>
    <n v="28139"/>
    <n v="25258"/>
    <n v="33.128253667800003"/>
    <n v="11.8315191671"/>
    <n v="3.5714285714299998"/>
    <n v="14.0904942195"/>
    <n v="5.8606124603999996"/>
    <s v="150119"/>
    <s v="M"/>
    <s v="M"/>
    <x v="1"/>
    <n v="24"/>
    <n v="88"/>
    <n v="1696.4271000000001"/>
    <n v="4860.5832"/>
    <n v="31784"/>
    <n v="2350"/>
    <n v="40352"/>
    <n v="54"/>
  </r>
  <r>
    <x v="15"/>
    <s v="TAYACAJA"/>
    <s v="PAZOS"/>
    <s v="090711"/>
    <n v="23.856738162700001"/>
    <n v="21.351351351400002"/>
    <n v="5159"/>
    <n v="466"/>
    <n v="744"/>
    <n v="2936"/>
    <n v="2281"/>
    <n v="10.6269925611"/>
    <n v="106.26992561100001"/>
    <n v="100"/>
    <n v="74.442082890500004"/>
    <n v="38.904899135400001"/>
    <s v="090711"/>
    <s v="A"/>
    <s v="A"/>
    <x v="0"/>
    <n v="6"/>
    <n v="39"/>
    <n v="2038.9716000000001"/>
    <n v="6927.8095000000003"/>
    <n v="1221"/>
    <n v="11502"/>
    <n v="2313"/>
    <n v="121"/>
  </r>
  <r>
    <x v="19"/>
    <s v="HUANCAYO"/>
    <s v="HUACRAPUQUIO"/>
    <s v="120116"/>
    <n v="25.6222547584"/>
    <n v="10.3616813294"/>
    <n v="1366"/>
    <n v="112"/>
    <n v="296"/>
    <n v="756"/>
    <n v="619"/>
    <n v="0"/>
    <n v="0"/>
    <n v="0"/>
    <n v="0"/>
    <n v="16.8"/>
    <s v="120116"/>
    <s v="A"/>
    <s v="A"/>
    <x v="0"/>
    <n v="1"/>
    <n v="4"/>
    <n v="1340.9666999999999"/>
    <n v="813"/>
    <n v="429"/>
    <n v="1414"/>
    <n v="244"/>
    <n v="2"/>
  </r>
  <r>
    <x v="12"/>
    <s v="CHINCHA"/>
    <s v="CHINCHA BAJA"/>
    <s v="110204"/>
    <n v="19.339073772399999"/>
    <n v="2.6375773363700001"/>
    <n v="13009"/>
    <n v="1287"/>
    <n v="1593"/>
    <n v="4207"/>
    <n v="3844"/>
    <n v="18.099547511299999"/>
    <n v="0"/>
    <n v="0"/>
    <n v="5.4298642533899999"/>
    <n v="9.7454545454500003"/>
    <s v="110204"/>
    <s v="M"/>
    <s v="B"/>
    <x v="1"/>
    <n v="3"/>
    <n v="30"/>
    <n v="5807.1603999999998"/>
    <n v="5.5087999999999999"/>
    <n v="2096"/>
    <n v="527"/>
    <n v="6412"/>
    <n v="0"/>
  </r>
  <r>
    <x v="15"/>
    <s v="CASTROVIRREYNA"/>
    <s v="CAPILLAS"/>
    <s v="090404"/>
    <n v="51.6421291053"/>
    <n v="8.3464566929099995"/>
    <n v="903"/>
    <n v="65"/>
    <n v="175"/>
    <n v="724"/>
    <n v="698"/>
    <n v="0"/>
    <n v="0"/>
    <n v="0"/>
    <n v="0"/>
    <n v="21.2389380531"/>
    <s v="090404"/>
    <s v="A"/>
    <s v="M"/>
    <x v="0"/>
    <n v="4"/>
    <n v="19"/>
    <n v="1467.1246000000001"/>
    <n v="20807.986099999998"/>
    <n v="1838"/>
    <n v="3920"/>
    <n v="128"/>
    <n v="0"/>
  </r>
  <r>
    <x v="12"/>
    <s v="CHINCHA"/>
    <s v="CHINCHA ALTA"/>
    <s v="110201"/>
    <n v="20.7015120117"/>
    <n v="1.4605729133900001"/>
    <n v="66349"/>
    <n v="6282"/>
    <n v="8377"/>
    <n v="19992"/>
    <n v="18253"/>
    <n v="5.6169256693499996"/>
    <n v="0"/>
    <n v="0"/>
    <n v="1.6850777008"/>
    <n v="9.8482293423300007"/>
    <s v="110201"/>
    <s v="M"/>
    <s v="B"/>
    <x v="1"/>
    <n v="11"/>
    <n v="126"/>
    <n v="9080.8356999999996"/>
    <n v="3.508"/>
    <n v="387"/>
    <n v="137"/>
    <n v="370"/>
    <n v="0"/>
  </r>
  <r>
    <x v="8"/>
    <s v="CARABAYA"/>
    <s v="COASA"/>
    <s v="210304"/>
    <n v="54.189336234999999"/>
    <n v="13.075005665100001"/>
    <n v="6433"/>
    <n v="567"/>
    <n v="661"/>
    <n v="3453"/>
    <n v="3300"/>
    <n v="6.4724919093900004"/>
    <n v="0"/>
    <n v="0"/>
    <n v="1.94174757282"/>
    <n v="32.828282828299997"/>
    <s v="210304"/>
    <s v="M"/>
    <s v="A"/>
    <x v="1"/>
    <n v="6"/>
    <n v="46"/>
    <n v="3451.9133999999999"/>
    <n v="40852.068099999997"/>
    <n v="2561"/>
    <n v="14498"/>
    <n v="13"/>
    <n v="9847"/>
  </r>
  <r>
    <x v="15"/>
    <s v="CASTROVIRREYNA"/>
    <s v="COCAS"/>
    <s v="090406"/>
    <n v="56.854256854299997"/>
    <n v="13.006396588499999"/>
    <n v="703"/>
    <n v="61"/>
    <n v="125"/>
    <n v="463"/>
    <n v="455"/>
    <n v="0"/>
    <n v="0"/>
    <n v="0"/>
    <n v="0"/>
    <n v="28.985507246400001"/>
    <s v="090406"/>
    <s v="A"/>
    <s v="A"/>
    <x v="0"/>
    <n v="1"/>
    <n v="11"/>
    <n v="712.95"/>
    <n v="3769.3625000000002"/>
    <n v="1665"/>
    <n v="1823"/>
    <n v="42"/>
    <n v="0"/>
  </r>
  <r>
    <x v="11"/>
    <s v="URUBAMBA"/>
    <s v="URUBAMBA"/>
    <s v="081301"/>
    <n v="20.493646394399999"/>
    <n v="7.5060365643300004"/>
    <n v="20082"/>
    <n v="1778"/>
    <n v="2104"/>
    <n v="6094"/>
    <n v="5590"/>
    <n v="22.421524663700001"/>
    <n v="0"/>
    <n v="0"/>
    <n v="6.7264573991100001"/>
    <n v="13.6026936027"/>
    <s v="081301"/>
    <s v="A"/>
    <s v="A"/>
    <x v="0"/>
    <n v="4"/>
    <n v="50"/>
    <n v="2641.7944000000002"/>
    <n v="839.57159999999999"/>
    <n v="2937"/>
    <n v="1335"/>
    <n v="1196"/>
    <n v="196"/>
  </r>
  <r>
    <x v="11"/>
    <s v="CALCA"/>
    <s v="CALCA"/>
    <s v="080401"/>
    <n v="27.0175438596"/>
    <n v="11.7256030702"/>
    <n v="20628"/>
    <n v="1858"/>
    <n v="1996"/>
    <n v="6859"/>
    <n v="6542"/>
    <n v="34.013605442200003"/>
    <n v="0"/>
    <n v="0"/>
    <n v="10.204081632699999"/>
    <n v="19.784524975499998"/>
    <s v="080401"/>
    <s v="A"/>
    <s v="A"/>
    <x v="0"/>
    <n v="4"/>
    <n v="60"/>
    <n v="4621.8827000000001"/>
    <n v="8793.4650999999994"/>
    <n v="3834"/>
    <n v="11270"/>
    <n v="2336"/>
    <n v="7760"/>
  </r>
  <r>
    <x v="12"/>
    <s v="CHINCHA"/>
    <s v="GROCIO PRADO"/>
    <s v="110206"/>
    <n v="25.5169926258"/>
    <n v="2.5569476082000002"/>
    <n v="25294"/>
    <n v="2633"/>
    <n v="2813"/>
    <n v="9003"/>
    <n v="8204"/>
    <n v="12.7605274351"/>
    <n v="0"/>
    <n v="0"/>
    <n v="3.8281582305300002"/>
    <n v="11.8462757528"/>
    <s v="110206"/>
    <s v="M"/>
    <s v="M"/>
    <x v="1"/>
    <n v="6"/>
    <n v="29"/>
    <n v="6911.6554999999998"/>
    <n v="9.9"/>
    <n v="1403"/>
    <n v="571"/>
    <n v="764"/>
    <n v="2"/>
  </r>
  <r>
    <x v="15"/>
    <s v="CASTROVIRREYNA"/>
    <s v="SAN JUAN"/>
    <s v="090410"/>
    <n v="36.747967479700002"/>
    <n v="8.2164328657300008"/>
    <n v="673"/>
    <n v="46"/>
    <n v="149"/>
    <n v="484"/>
    <n v="446"/>
    <n v="0"/>
    <n v="0"/>
    <n v="0"/>
    <n v="0"/>
    <n v="28.2608695652"/>
    <s v="090410"/>
    <s v="A"/>
    <s v="M"/>
    <x v="0"/>
    <n v="2"/>
    <n v="12"/>
    <n v="1117.29"/>
    <n v="1028.6400000000001"/>
    <n v="773"/>
    <n v="449"/>
    <n v="44"/>
    <n v="0"/>
  </r>
  <r>
    <x v="15"/>
    <s v="CASTROVIRREYNA"/>
    <s v="MOLLEPAMPA"/>
    <s v="090409"/>
    <n v="69.527145359000002"/>
    <n v="12.1638924456"/>
    <n v="1142"/>
    <n v="95"/>
    <n v="232"/>
    <n v="785"/>
    <n v="750"/>
    <n v="0"/>
    <n v="0"/>
    <n v="0"/>
    <n v="0"/>
    <n v="33.695652173900001"/>
    <s v="090409"/>
    <s v="A"/>
    <s v="A"/>
    <x v="0"/>
    <n v="2"/>
    <n v="19"/>
    <n v="1092.1829"/>
    <n v="2892.14"/>
    <n v="1970"/>
    <n v="3255"/>
    <n v="47"/>
    <n v="41"/>
  </r>
  <r>
    <x v="17"/>
    <s v="LUYA"/>
    <s v="LAMUD"/>
    <s v="010501"/>
    <n v="12.1590383726"/>
    <n v="9.08018867925"/>
    <n v="2227"/>
    <n v="147"/>
    <n v="458"/>
    <n v="1138"/>
    <n v="977"/>
    <n v="0"/>
    <n v="0"/>
    <n v="0"/>
    <n v="0"/>
    <n v="8.6956521739100001"/>
    <s v="010501"/>
    <s v="M"/>
    <s v="B"/>
    <x v="1"/>
    <n v="5"/>
    <n v="6"/>
    <n v="478.12799999999999"/>
    <n v="10264.7583"/>
    <n v="671"/>
    <n v="375"/>
    <n v="195"/>
    <n v="0"/>
  </r>
  <r>
    <x v="4"/>
    <s v="CUTERVO"/>
    <s v="QUEROCOTILLO"/>
    <s v="060607"/>
    <n v="55.677111823099999"/>
    <n v="18.821490467899999"/>
    <n v="12987"/>
    <n v="1194"/>
    <n v="1746"/>
    <n v="4505"/>
    <n v="4292"/>
    <n v="0"/>
    <n v="0"/>
    <n v="0"/>
    <n v="0"/>
    <n v="23.859465128499998"/>
    <s v="060607"/>
    <s v="M"/>
    <s v="A"/>
    <x v="1"/>
    <n v="24"/>
    <n v="117"/>
    <n v="7263.9722000000002"/>
    <n v="4450.8980000000001"/>
    <n v="14887"/>
    <n v="803"/>
    <n v="8439"/>
    <n v="1"/>
  </r>
  <r>
    <x v="4"/>
    <s v="CHOTA"/>
    <s v="LLAMA"/>
    <s v="060411"/>
    <n v="30.021291696199999"/>
    <n v="9.6567771960400002"/>
    <n v="7075"/>
    <n v="584"/>
    <n v="1267"/>
    <n v="3427"/>
    <n v="2928"/>
    <n v="0"/>
    <n v="0"/>
    <n v="0"/>
    <n v="0"/>
    <n v="18.375499334200001"/>
    <s v="060411"/>
    <s v="M"/>
    <s v="M"/>
    <x v="1"/>
    <n v="9"/>
    <n v="43"/>
    <n v="1950.1255000000001"/>
    <n v="14896.92"/>
    <n v="6694"/>
    <n v="1078"/>
    <n v="1899"/>
    <n v="1"/>
  </r>
  <r>
    <x v="13"/>
    <s v="LAMAS"/>
    <s v="RUMISAPA"/>
    <s v="220507"/>
    <n v="44.386574074099997"/>
    <n v="9.8327213382299998"/>
    <n v="3456"/>
    <n v="301"/>
    <n v="410"/>
    <n v="1171"/>
    <n v="1126"/>
    <n v="0"/>
    <n v="0"/>
    <n v="0"/>
    <n v="0"/>
    <n v="14.6814404432"/>
    <s v="220507"/>
    <s v="B"/>
    <s v="M"/>
    <x v="2"/>
    <n v="6"/>
    <n v="10"/>
    <n v="666.7"/>
    <n v="78.3"/>
    <n v="97"/>
    <n v="0"/>
    <n v="126"/>
    <n v="0"/>
  </r>
  <r>
    <x v="4"/>
    <s v="CELENDIN"/>
    <s v="CORTEGANA"/>
    <s v="060303"/>
    <n v="56.712653908900002"/>
    <n v="24.976076554999999"/>
    <n v="6746"/>
    <n v="767"/>
    <n v="674"/>
    <n v="2786"/>
    <n v="2441"/>
    <n v="0"/>
    <n v="0"/>
    <n v="0"/>
    <n v="0"/>
    <n v="44.024672320699999"/>
    <s v="060303"/>
    <s v="M"/>
    <s v="MA"/>
    <x v="0"/>
    <n v="6"/>
    <n v="74"/>
    <n v="1422.299"/>
    <n v="852.70500000000004"/>
    <n v="2081"/>
    <n v="523"/>
    <n v="330"/>
    <n v="0"/>
  </r>
  <r>
    <x v="4"/>
    <s v="CHOTA"/>
    <s v="CHADIN"/>
    <s v="060403"/>
    <n v="47.158081705199997"/>
    <n v="19.756838905799999"/>
    <n v="3449"/>
    <n v="358"/>
    <n v="435"/>
    <n v="1368"/>
    <n v="1336"/>
    <n v="0"/>
    <n v="0"/>
    <n v="0"/>
    <n v="0"/>
    <n v="39.463601532600002"/>
    <s v="060403"/>
    <s v="M"/>
    <s v="MA"/>
    <x v="0"/>
    <n v="5"/>
    <n v="30"/>
    <n v="784.58500000000004"/>
    <n v="1671.7750000000001"/>
    <n v="2940"/>
    <n v="368"/>
    <n v="597"/>
    <n v="2"/>
  </r>
  <r>
    <x v="4"/>
    <s v="CHOTA"/>
    <s v="CHIGUIRIP"/>
    <s v="060404"/>
    <n v="39.357319417699998"/>
    <n v="24.8213614141"/>
    <n v="3641"/>
    <n v="297"/>
    <n v="606"/>
    <n v="1789"/>
    <n v="1703"/>
    <n v="0"/>
    <n v="0"/>
    <n v="0"/>
    <n v="0"/>
    <n v="26.809651474500001"/>
    <s v="060404"/>
    <s v="M"/>
    <s v="A"/>
    <x v="1"/>
    <n v="7"/>
    <n v="22"/>
    <n v="1814.1935000000001"/>
    <n v="1588.0235"/>
    <n v="8552"/>
    <n v="793"/>
    <n v="3149"/>
    <n v="4"/>
  </r>
  <r>
    <x v="13"/>
    <s v="MARISCAL CACERES"/>
    <s v="HUICUNGO"/>
    <s v="220603"/>
    <n v="59.865336058700002"/>
    <n v="7.5514874141900004"/>
    <n v="8385"/>
    <n v="1014"/>
    <n v="642"/>
    <n v="2454"/>
    <n v="2326"/>
    <n v="0"/>
    <n v="0"/>
    <n v="0"/>
    <n v="0"/>
    <n v="20.622286541200001"/>
    <s v="220603"/>
    <s v="M"/>
    <s v="M"/>
    <x v="1"/>
    <n v="7"/>
    <n v="24"/>
    <n v="8034.83"/>
    <n v="321.25"/>
    <n v="2780"/>
    <n v="78"/>
    <n v="561"/>
    <n v="0"/>
  </r>
  <r>
    <x v="13"/>
    <s v="EL DORADO"/>
    <s v="SANTA ROSA"/>
    <s v="220304"/>
    <n v="65.524320909699995"/>
    <n v="15.0085137436"/>
    <n v="6332"/>
    <n v="657"/>
    <n v="506"/>
    <n v="2044"/>
    <n v="1948"/>
    <n v="0"/>
    <n v="0"/>
    <n v="0"/>
    <n v="0"/>
    <n v="12.2950819672"/>
    <s v="220304"/>
    <s v="B"/>
    <s v="A"/>
    <x v="1"/>
    <n v="6"/>
    <n v="24"/>
    <n v="7307.02"/>
    <n v="2498.85"/>
    <n v="3057"/>
    <n v="174"/>
    <n v="1739"/>
    <n v="0"/>
  </r>
  <r>
    <x v="14"/>
    <s v="LAMBAYEQUE"/>
    <s v="LAMBAYEQUE"/>
    <s v="140301"/>
    <n v="16.734054669700001"/>
    <n v="3.8382894198700002"/>
    <n v="71425"/>
    <n v="6895"/>
    <n v="7488"/>
    <n v="20507"/>
    <n v="18907"/>
    <n v="0"/>
    <n v="0"/>
    <n v="0"/>
    <n v="0"/>
    <n v="16.712502644400001"/>
    <s v="140301"/>
    <s v="B"/>
    <s v="B"/>
    <x v="2"/>
    <n v="9"/>
    <n v="79"/>
    <n v="15279.384"/>
    <n v="58.71"/>
    <n v="4186"/>
    <n v="5939"/>
    <n v="4704"/>
    <n v="2"/>
  </r>
  <r>
    <x v="13"/>
    <s v="SAN MARTIN"/>
    <s v="SHAPAJA"/>
    <s v="220914"/>
    <n v="38.651569737499997"/>
    <n v="5.7569296375299999"/>
    <n v="1943"/>
    <n v="160"/>
    <n v="270"/>
    <n v="645"/>
    <n v="617"/>
    <n v="0"/>
    <n v="0"/>
    <n v="0"/>
    <n v="0"/>
    <n v="10.1604278075"/>
    <s v="220914"/>
    <s v="B"/>
    <s v="B"/>
    <x v="2"/>
    <n v="1"/>
    <n v="5"/>
    <n v="1165.4000000000001"/>
    <n v="184.5"/>
    <n v="1017"/>
    <n v="0"/>
    <n v="47"/>
    <n v="0"/>
  </r>
  <r>
    <x v="10"/>
    <s v="CARHUAZ"/>
    <s v="YUNGAR"/>
    <s v="020611"/>
    <n v="21.490641711199999"/>
    <n v="17.936802973999999"/>
    <n v="2992"/>
    <n v="273"/>
    <n v="417"/>
    <n v="1292"/>
    <n v="1215"/>
    <n v="0"/>
    <n v="0"/>
    <n v="0"/>
    <n v="0"/>
    <n v="36"/>
    <s v="020611"/>
    <s v="A"/>
    <s v="A"/>
    <x v="0"/>
    <n v="4"/>
    <n v="11"/>
    <n v="380.04149999999998"/>
    <n v="1252.5039999999999"/>
    <n v="1014"/>
    <n v="1995"/>
    <n v="613"/>
    <n v="0"/>
  </r>
  <r>
    <x v="0"/>
    <s v="HUANUCO"/>
    <s v="YARUMAYO"/>
    <s v="100110"/>
    <n v="40.517799352799997"/>
    <n v="23.217726396900002"/>
    <n v="1545"/>
    <n v="136"/>
    <n v="234"/>
    <n v="890"/>
    <n v="757"/>
    <n v="83.102493074799995"/>
    <n v="0"/>
    <n v="0"/>
    <n v="24.930747922399998"/>
    <n v="23.481781376499999"/>
    <s v="100110"/>
    <s v="A"/>
    <s v="A"/>
    <x v="0"/>
    <n v="3"/>
    <n v="16"/>
    <n v="1351.38"/>
    <n v="15.5"/>
    <n v="487"/>
    <n v="2231"/>
    <n v="1081"/>
    <n v="2"/>
  </r>
  <r>
    <x v="0"/>
    <s v="HUANUCO"/>
    <s v="AMARILIS"/>
    <s v="100102"/>
    <n v="17.145006582699999"/>
    <n v="6.0553720255599996"/>
    <n v="81461"/>
    <n v="7170"/>
    <n v="8335"/>
    <n v="24404"/>
    <n v="22225"/>
    <n v="448.84098626899998"/>
    <n v="14.764506127300001"/>
    <n v="0.32894736842099997"/>
    <n v="137.76967078999999"/>
    <n v="8.4581076775999993"/>
    <s v="100102"/>
    <s v="M"/>
    <s v="A"/>
    <x v="1"/>
    <n v="8"/>
    <n v="98"/>
    <n v="3119.2413000000001"/>
    <n v="2259.7356"/>
    <n v="2783"/>
    <n v="4253"/>
    <n v="2549"/>
    <n v="0"/>
  </r>
  <r>
    <x v="16"/>
    <s v="OXAPAMPA"/>
    <s v="PALCAZU"/>
    <s v="190304"/>
    <n v="55.589386689900003"/>
    <n v="5.5321039768900002"/>
    <n v="7130"/>
    <n v="812"/>
    <n v="493"/>
    <n v="2540"/>
    <n v="2285"/>
    <n v="14.5560407569"/>
    <n v="72.780203784600005"/>
    <n v="50"/>
    <n v="43.922852984000002"/>
    <n v="21.578212290500002"/>
    <s v="190304"/>
    <s v="M"/>
    <s v="MA"/>
    <x v="0"/>
    <n v="30"/>
    <n v="111"/>
    <n v="23465.052500000002"/>
    <n v="23285.25"/>
    <n v="19025"/>
    <n v="872"/>
    <n v="3883"/>
    <n v="0"/>
  </r>
  <r>
    <x v="0"/>
    <s v="YAROWILCA"/>
    <s v="CHORAS"/>
    <s v="101108"/>
    <n v="33.644375324000002"/>
    <n v="20.381231671599998"/>
    <n v="2024"/>
    <n v="175"/>
    <n v="363"/>
    <n v="1029"/>
    <n v="848"/>
    <n v="0"/>
    <n v="0"/>
    <n v="0"/>
    <n v="0"/>
    <n v="26.848249027200001"/>
    <s v="101108"/>
    <s v="A"/>
    <s v="A"/>
    <x v="0"/>
    <n v="3"/>
    <n v="16"/>
    <n v="2240.3474999999999"/>
    <n v="180.38"/>
    <n v="810"/>
    <n v="6948"/>
    <n v="2427"/>
    <n v="1"/>
  </r>
  <r>
    <x v="0"/>
    <s v="YAROWILCA"/>
    <s v="JACAS CHICO"/>
    <s v="101105"/>
    <n v="55.202312138700002"/>
    <n v="19.5183776933"/>
    <n v="1110"/>
    <n v="98"/>
    <n v="192"/>
    <n v="544"/>
    <n v="481"/>
    <n v="0"/>
    <n v="0"/>
    <n v="0"/>
    <n v="0"/>
    <n v="22.6890756303"/>
    <s v="101105"/>
    <s v="A"/>
    <s v="A"/>
    <x v="0"/>
    <n v="1"/>
    <n v="7"/>
    <n v="1486.3877"/>
    <n v="58.393099999999997"/>
    <n v="122"/>
    <n v="4462"/>
    <n v="886"/>
    <n v="0"/>
  </r>
  <r>
    <x v="0"/>
    <s v="HUANUCO"/>
    <s v="HUANUCO"/>
    <s v="100101"/>
    <n v="19.3979816322"/>
    <n v="5.9093743820600002"/>
    <n v="89502"/>
    <n v="7538"/>
    <n v="10019"/>
    <n v="26216"/>
    <n v="24021"/>
    <n v="71.275837491100006"/>
    <n v="0"/>
    <n v="0"/>
    <n v="21.3827512473"/>
    <n v="12.1291123526"/>
    <s v="100101"/>
    <s v="M"/>
    <s v="M"/>
    <x v="1"/>
    <n v="19"/>
    <n v="134"/>
    <n v="2244.7975000000001"/>
    <n v="415.1225"/>
    <n v="1742"/>
    <n v="3922"/>
    <n v="2002"/>
    <n v="1"/>
  </r>
  <r>
    <x v="18"/>
    <s v="HUAROCHIRI"/>
    <s v="SANTA CRUZ DE COCACHACRA"/>
    <s v="150727"/>
    <n v="23.526615969600002"/>
    <n v="3.4682080924899998"/>
    <n v="2486"/>
    <n v="183"/>
    <n v="280"/>
    <n v="885"/>
    <n v="835"/>
    <n v="0"/>
    <n v="0"/>
    <n v="0"/>
    <n v="0"/>
    <n v="10.0436681223"/>
    <s v="150727"/>
    <s v="M"/>
    <s v="B"/>
    <x v="1"/>
    <n v="2"/>
    <n v="5"/>
    <n v="325.9359"/>
    <n v="2.0750000000000002"/>
    <n v="4"/>
    <n v="57"/>
    <n v="116"/>
    <n v="3"/>
  </r>
  <r>
    <x v="19"/>
    <s v="HUANCAYO"/>
    <s v="SAN JERONIMO DE TUNAN"/>
    <s v="120130"/>
    <n v="15.5827263267"/>
    <n v="4.7043332535299998"/>
    <n v="11601"/>
    <n v="1029"/>
    <n v="1448"/>
    <n v="3419"/>
    <n v="3144"/>
    <n v="0"/>
    <n v="0"/>
    <n v="0"/>
    <n v="0"/>
    <n v="43.346007604599997"/>
    <s v="120130"/>
    <s v="A"/>
    <s v="A"/>
    <x v="0"/>
    <n v="2"/>
    <n v="21"/>
    <n v="352.58089999999999"/>
    <n v="14.5875"/>
    <n v="485"/>
    <n v="601"/>
    <n v="151"/>
    <n v="10"/>
  </r>
  <r>
    <x v="15"/>
    <s v="ANGARAES"/>
    <s v="CONGALLA"/>
    <s v="090306"/>
    <n v="49.7123130035"/>
    <n v="27.514078841500002"/>
    <n v="3544"/>
    <n v="330"/>
    <n v="622"/>
    <n v="2088"/>
    <n v="1860"/>
    <n v="0"/>
    <n v="0"/>
    <n v="0"/>
    <n v="0"/>
    <n v="39.522546419100003"/>
    <s v="090306"/>
    <s v="A"/>
    <s v="A"/>
    <x v="0"/>
    <n v="5"/>
    <n v="39"/>
    <n v="1700.1285"/>
    <n v="18376.753000000001"/>
    <n v="2209"/>
    <n v="7283"/>
    <n v="481"/>
    <n v="1862"/>
  </r>
  <r>
    <x v="15"/>
    <s v="ANGARAES"/>
    <s v="HUANCA-HUANCA"/>
    <s v="090307"/>
    <n v="36.645468998399998"/>
    <n v="30.424528301900001"/>
    <n v="1337"/>
    <n v="151"/>
    <n v="163"/>
    <n v="804"/>
    <n v="577"/>
    <n v="0"/>
    <n v="0"/>
    <n v="0"/>
    <n v="0"/>
    <n v="53.2544378698"/>
    <s v="090307"/>
    <s v="A"/>
    <s v="A"/>
    <x v="0"/>
    <n v="2"/>
    <n v="12"/>
    <n v="314.73750000000001"/>
    <n v="3292.5124999999998"/>
    <n v="378"/>
    <n v="2854"/>
    <n v="96"/>
    <n v="1008"/>
  </r>
  <r>
    <x v="18"/>
    <s v="CA├æETE"/>
    <s v="LUNAHUANA"/>
    <s v="150508"/>
    <n v="20.7990599295"/>
    <n v="1.98863636364"/>
    <n v="4393"/>
    <n v="254"/>
    <n v="1041"/>
    <n v="2273"/>
    <n v="2084"/>
    <n v="29.498525073700002"/>
    <n v="0"/>
    <n v="0"/>
    <n v="8.8495575221100005"/>
    <n v="11.3268608414"/>
    <s v="150508"/>
    <s v="M"/>
    <s v="M"/>
    <x v="1"/>
    <n v="2"/>
    <n v="12"/>
    <n v="3985.5763999999999"/>
    <n v="2.407"/>
    <n v="435"/>
    <n v="1020"/>
    <n v="663"/>
    <n v="2"/>
  </r>
  <r>
    <x v="15"/>
    <s v="ANGARAES"/>
    <s v="HUAYLLAY GRANDE"/>
    <s v="090308"/>
    <n v="47.758462946000002"/>
    <n v="36.507936507899998"/>
    <n v="1111"/>
    <n v="75"/>
    <n v="208"/>
    <n v="912"/>
    <n v="740"/>
    <n v="0"/>
    <n v="0"/>
    <n v="0"/>
    <n v="0"/>
    <n v="43.956043956000002"/>
    <s v="090308"/>
    <s v="A"/>
    <s v="A"/>
    <x v="0"/>
    <n v="1"/>
    <n v="4"/>
    <n v="425.71890000000002"/>
    <n v="1102.26"/>
    <n v="75"/>
    <n v="966"/>
    <n v="18"/>
    <n v="68"/>
  </r>
  <r>
    <x v="18"/>
    <s v="YAUYOS"/>
    <s v="HUANGASCAR"/>
    <s v="151015"/>
    <n v="54.291417165699997"/>
    <n v="8.8659793814400008"/>
    <n v="637"/>
    <n v="46"/>
    <n v="109"/>
    <n v="447"/>
    <n v="405"/>
    <n v="0"/>
    <n v="0"/>
    <n v="0"/>
    <n v="0"/>
    <n v="14.0350877193"/>
    <s v="151015"/>
    <s v="A"/>
    <s v="A"/>
    <x v="0"/>
    <n v="1"/>
    <n v="9"/>
    <n v="188.0215"/>
    <n v="18946.43"/>
    <n v="1449"/>
    <n v="921"/>
    <n v="3"/>
    <n v="0"/>
  </r>
  <r>
    <x v="15"/>
    <s v="CASTROVIRREYNA"/>
    <s v="CASTROVIRREYNA"/>
    <s v="090401"/>
    <n v="38.0341880342"/>
    <n v="14.161554192200001"/>
    <n v="2929"/>
    <n v="300"/>
    <n v="371"/>
    <n v="1887"/>
    <n v="1711"/>
    <n v="0"/>
    <n v="0"/>
    <n v="0"/>
    <n v="0"/>
    <n v="39.522546419100003"/>
    <s v="090401"/>
    <s v="A"/>
    <s v="A"/>
    <x v="0"/>
    <n v="5"/>
    <n v="33"/>
    <n v="702.93320000000006"/>
    <n v="14950.414500000001"/>
    <n v="4600"/>
    <n v="18931"/>
    <n v="82"/>
    <n v="17311"/>
  </r>
  <r>
    <x v="18"/>
    <s v="CA├æETE"/>
    <s v="CERRO AZUL"/>
    <s v="150504"/>
    <n v="31.254658385100001"/>
    <n v="2.3103967855300001"/>
    <n v="8328"/>
    <n v="821"/>
    <n v="956"/>
    <n v="5369"/>
    <n v="4866"/>
    <n v="74.165636588400005"/>
    <n v="0"/>
    <n v="0"/>
    <n v="22.249690976499998"/>
    <n v="11.0773899848"/>
    <s v="150504"/>
    <s v="M"/>
    <s v="A"/>
    <x v="1"/>
    <n v="0"/>
    <n v="9"/>
    <n v="1922.96"/>
    <n v="211.61"/>
    <n v="2168"/>
    <n v="261"/>
    <n v="249"/>
    <n v="0"/>
  </r>
  <r>
    <x v="18"/>
    <s v="CA├æETE"/>
    <s v="ZU├æIGA"/>
    <s v="150516"/>
    <n v="38.205128205100003"/>
    <n v="3.2290615539899998"/>
    <n v="1314"/>
    <n v="97"/>
    <n v="236"/>
    <n v="698"/>
    <n v="633"/>
    <n v="0"/>
    <n v="0"/>
    <n v="0"/>
    <n v="0"/>
    <n v="15.5737704918"/>
    <s v="150516"/>
    <s v="M"/>
    <s v="B"/>
    <x v="1"/>
    <n v="1"/>
    <n v="5"/>
    <n v="2438.7235000000001"/>
    <n v="112.01730000000001"/>
    <n v="160"/>
    <n v="154"/>
    <n v="72"/>
    <n v="9"/>
  </r>
  <r>
    <x v="15"/>
    <s v="ACOBAMBA"/>
    <s v="ANTA"/>
    <s v="090203"/>
    <n v="32.290748898700002"/>
    <n v="32.293452176899997"/>
    <n v="4540"/>
    <n v="449"/>
    <n v="545"/>
    <n v="2565"/>
    <n v="1811"/>
    <n v="0"/>
    <n v="0"/>
    <n v="0"/>
    <n v="0"/>
    <n v="44.138755980900001"/>
    <s v="090203"/>
    <s v="A"/>
    <s v="A"/>
    <x v="0"/>
    <n v="11"/>
    <n v="39"/>
    <n v="4508.7674999999999"/>
    <n v="2935.9425000000001"/>
    <n v="1838"/>
    <n v="6456"/>
    <n v="1314"/>
    <n v="0"/>
  </r>
  <r>
    <x v="15"/>
    <s v="ACOBAMBA"/>
    <s v="ACOBAMBA"/>
    <s v="090201"/>
    <n v="21.3365263998"/>
    <n v="15.4004106776"/>
    <n v="8980"/>
    <n v="805"/>
    <n v="1069"/>
    <n v="4284"/>
    <n v="3700"/>
    <n v="16.447368421099998"/>
    <n v="0"/>
    <n v="0"/>
    <n v="4.9342105263300002"/>
    <n v="25.4545454545"/>
    <s v="090201"/>
    <s v="A"/>
    <s v="A"/>
    <x v="0"/>
    <n v="11"/>
    <n v="42"/>
    <n v="5573.3771999999999"/>
    <n v="4185.652"/>
    <n v="3388"/>
    <n v="8348"/>
    <n v="1874"/>
    <n v="2"/>
  </r>
  <r>
    <x v="11"/>
    <s v="LA CONVENCION"/>
    <s v="SANTA ANA"/>
    <s v="080901"/>
    <n v="15.9484260657"/>
    <n v="4.7739473801000001"/>
    <n v="27999"/>
    <n v="1295"/>
    <n v="3680"/>
    <n v="10707"/>
    <n v="9480"/>
    <n v="128.61736334400001"/>
    <n v="0"/>
    <n v="0"/>
    <n v="38.585209003199999"/>
    <n v="4.6553808948000004"/>
    <s v="080901"/>
    <s v="M"/>
    <s v="A"/>
    <x v="1"/>
    <n v="10"/>
    <n v="81"/>
    <n v="7563.7879000000003"/>
    <n v="1483.241"/>
    <n v="349"/>
    <n v="123"/>
    <n v="546"/>
    <n v="0"/>
  </r>
  <r>
    <x v="18"/>
    <s v="CA├æETE"/>
    <s v="QUILMANA"/>
    <s v="150512"/>
    <n v="21.215538847099999"/>
    <n v="4.1714639978700001"/>
    <n v="16091"/>
    <n v="1710"/>
    <n v="1917"/>
    <n v="6541"/>
    <n v="5856"/>
    <n v="39.011703511100002"/>
    <n v="0"/>
    <n v="0"/>
    <n v="11.7035110533"/>
    <n v="9.8116947472699998"/>
    <s v="150512"/>
    <s v="M"/>
    <s v="M"/>
    <x v="1"/>
    <n v="2"/>
    <n v="27"/>
    <n v="5273.0061999999998"/>
    <n v="1.1200000000000001"/>
    <n v="7614"/>
    <n v="880"/>
    <n v="1411"/>
    <n v="0"/>
  </r>
  <r>
    <x v="18"/>
    <s v="YAUYOS"/>
    <s v="LINCHA"/>
    <s v="151019"/>
    <n v="85.458612975400001"/>
    <n v="9.3425605536299994"/>
    <n v="447"/>
    <n v="39"/>
    <n v="75"/>
    <n v="337"/>
    <n v="336"/>
    <n v="0"/>
    <n v="0"/>
    <n v="0"/>
    <n v="0"/>
    <n v="38.181818181799997"/>
    <s v="151019"/>
    <s v="A"/>
    <s v="MA"/>
    <x v="0"/>
    <n v="1"/>
    <n v="6"/>
    <n v="562.29999999999995"/>
    <n v="1184.8800000000001"/>
    <n v="1694"/>
    <n v="1888"/>
    <n v="0"/>
    <n v="76"/>
  </r>
  <r>
    <x v="15"/>
    <s v="HUANCAVELICA"/>
    <s v="ASCENSION"/>
    <s v="090118"/>
    <n v="23.424446427100001"/>
    <n v="10.466546796599999"/>
    <n v="15566"/>
    <n v="1256"/>
    <n v="2023"/>
    <n v="4543"/>
    <n v="4099"/>
    <n v="37.119524870100001"/>
    <n v="0"/>
    <n v="0"/>
    <n v="11.135857461000001"/>
    <n v="26.933830382099998"/>
    <s v="090118"/>
    <s v="A"/>
    <s v="A"/>
    <x v="0"/>
    <n v="2"/>
    <n v="16"/>
    <n v="64.3"/>
    <n v="53254.15"/>
    <n v="709"/>
    <n v="13575"/>
    <n v="6"/>
    <n v="16934"/>
  </r>
  <r>
    <x v="19"/>
    <s v="JAUJA"/>
    <s v="ACOLLA"/>
    <s v="120402"/>
    <n v="29.625968034300001"/>
    <n v="9.4273127753299999"/>
    <n v="6077"/>
    <n v="428"/>
    <n v="1139"/>
    <n v="3493"/>
    <n v="3038"/>
    <n v="0"/>
    <n v="0"/>
    <n v="0"/>
    <n v="0"/>
    <n v="26.9702276708"/>
    <s v="120402"/>
    <s v="A"/>
    <s v="A"/>
    <x v="0"/>
    <n v="7"/>
    <n v="30"/>
    <n v="2602.4389999999999"/>
    <n v="7528.4718999999996"/>
    <n v="2433"/>
    <n v="9996"/>
    <n v="2504"/>
    <n v="6"/>
  </r>
  <r>
    <x v="18"/>
    <s v="LIMA"/>
    <s v="ANCON"/>
    <s v="150102"/>
    <n v="21.7064255823"/>
    <n v="2.1637138756200001"/>
    <n v="62928"/>
    <n v="5886"/>
    <n v="5208"/>
    <n v="26996"/>
    <n v="21968"/>
    <n v="88.517956499700006"/>
    <n v="0"/>
    <n v="0"/>
    <n v="26.555386949900001"/>
    <n v="8.3100381194399997"/>
    <s v="150102"/>
    <s v="M"/>
    <s v="A"/>
    <x v="1"/>
    <n v="8"/>
    <n v="63"/>
    <n v="3"/>
    <n v="100"/>
    <n v="38"/>
    <n v="1"/>
    <n v="565"/>
    <n v="0"/>
  </r>
  <r>
    <x v="8"/>
    <s v="LAMPA"/>
    <s v="CALAPUJA"/>
    <s v="210703"/>
    <n v="37.981072555200001"/>
    <n v="15.293118096900001"/>
    <n v="1585"/>
    <n v="160"/>
    <n v="251"/>
    <n v="1233"/>
    <n v="1214"/>
    <n v="0"/>
    <n v="0"/>
    <n v="0"/>
    <n v="0"/>
    <n v="12.4137931034"/>
    <s v="210703"/>
    <s v="A"/>
    <s v="A"/>
    <x v="0"/>
    <n v="1"/>
    <n v="7"/>
    <n v="990.7"/>
    <n v="4914.92"/>
    <n v="2472"/>
    <n v="7327"/>
    <n v="167"/>
    <n v="278"/>
  </r>
  <r>
    <x v="11"/>
    <s v="PARURO"/>
    <s v="PARURO"/>
    <s v="081001"/>
    <n v="23.017731682800001"/>
    <n v="13.7974155898"/>
    <n v="3205"/>
    <n v="240"/>
    <n v="501"/>
    <n v="1580"/>
    <n v="1421"/>
    <n v="0"/>
    <n v="0"/>
    <n v="0"/>
    <n v="0"/>
    <n v="35.294117647100002"/>
    <s v="081001"/>
    <s v="A"/>
    <s v="A"/>
    <x v="0"/>
    <n v="1"/>
    <n v="14"/>
    <n v="1285.7222999999999"/>
    <n v="335.36250000000001"/>
    <n v="4069"/>
    <n v="11157"/>
    <n v="890"/>
    <n v="0"/>
  </r>
  <r>
    <x v="15"/>
    <s v="HUAYTARA"/>
    <s v="AYAVI"/>
    <s v="090602"/>
    <n v="88.718662952599999"/>
    <n v="7.7702702702700002"/>
    <n v="745"/>
    <n v="49"/>
    <n v="183"/>
    <n v="583"/>
    <n v="533"/>
    <n v="0"/>
    <n v="0"/>
    <n v="0"/>
    <n v="0"/>
    <n v="3.7037037037"/>
    <s v="090602"/>
    <s v="MA"/>
    <s v="A"/>
    <x v="3"/>
    <n v="2"/>
    <n v="7"/>
    <n v="7735.7350999999999"/>
    <n v="13714.215"/>
    <n v="1121"/>
    <n v="1025"/>
    <n v="59"/>
    <n v="17"/>
  </r>
  <r>
    <x v="8"/>
    <s v="CARABAYA"/>
    <s v="ITUATA"/>
    <s v="210307"/>
    <n v="70.605612998500007"/>
    <n v="11.730605285599999"/>
    <n v="7526"/>
    <n v="527"/>
    <n v="640"/>
    <n v="4721"/>
    <n v="4666"/>
    <n v="0"/>
    <n v="0"/>
    <n v="0"/>
    <n v="0"/>
    <n v="17.704280155599999"/>
    <s v="210307"/>
    <s v="A"/>
    <s v="A"/>
    <x v="0"/>
    <n v="3"/>
    <n v="37"/>
    <n v="50964.7"/>
    <n v="59563.62"/>
    <n v="1767"/>
    <n v="8889"/>
    <n v="2"/>
    <n v="16933"/>
  </r>
  <r>
    <x v="12"/>
    <s v="PISCO"/>
    <s v="HUMAY"/>
    <s v="110503"/>
    <n v="25.1070962935"/>
    <n v="5.9689922480600002"/>
    <n v="5408"/>
    <n v="511"/>
    <n v="652"/>
    <n v="2476"/>
    <n v="2150"/>
    <n v="39.6825396825"/>
    <n v="0"/>
    <n v="0"/>
    <n v="11.904761904800001"/>
    <n v="7.4812967581000001"/>
    <s v="110503"/>
    <s v="M"/>
    <s v="M"/>
    <x v="1"/>
    <n v="6"/>
    <n v="11"/>
    <n v="14029.771000000001"/>
    <n v="25.4"/>
    <n v="1120"/>
    <n v="811"/>
    <n v="533"/>
    <n v="0"/>
  </r>
  <r>
    <x v="11"/>
    <s v="PARURO"/>
    <s v="HUANOQUITE"/>
    <s v="081005"/>
    <n v="43.652102225900002"/>
    <n v="25.895718030899999"/>
    <n v="4867"/>
    <n v="386"/>
    <n v="639"/>
    <n v="1703"/>
    <n v="1637"/>
    <n v="0"/>
    <n v="0"/>
    <n v="0"/>
    <n v="0"/>
    <n v="21.717171717199999"/>
    <s v="081005"/>
    <s v="A"/>
    <s v="A"/>
    <x v="0"/>
    <n v="1"/>
    <n v="28"/>
    <n v="2212.5100000000002"/>
    <n v="20806.693200000002"/>
    <n v="5007"/>
    <n v="12137"/>
    <n v="1254"/>
    <n v="20"/>
  </r>
  <r>
    <x v="9"/>
    <s v="ANDAHUAYLAS"/>
    <s v="ANDAHUAYLAS"/>
    <s v="030201"/>
    <n v="20.857888847400002"/>
    <n v="9.5360997519600001"/>
    <n v="42268"/>
    <n v="4054"/>
    <n v="3312"/>
    <n v="14044"/>
    <n v="12955"/>
    <n v="100.648624469"/>
    <n v="0"/>
    <n v="0"/>
    <n v="30.1945873407"/>
    <n v="22.348695169399999"/>
    <s v="030201"/>
    <s v="A"/>
    <s v="A"/>
    <x v="0"/>
    <n v="18"/>
    <n v="88"/>
    <n v="29048.088800000001"/>
    <n v="14402.4262"/>
    <n v="7092"/>
    <n v="12607"/>
    <n v="10611"/>
    <n v="23"/>
  </r>
  <r>
    <x v="9"/>
    <s v="ANDAHUAYLAS"/>
    <s v="SAN JERONIMO"/>
    <s v="030213"/>
    <n v="20.172711571699999"/>
    <n v="18.2074805928"/>
    <n v="20738"/>
    <n v="1998"/>
    <n v="1765"/>
    <n v="6731"/>
    <n v="5992"/>
    <n v="9.4309965419699999"/>
    <n v="0"/>
    <n v="0"/>
    <n v="2.8292989625899998"/>
    <n v="26.8069533394"/>
    <s v="030213"/>
    <s v="A"/>
    <s v="A"/>
    <x v="0"/>
    <n v="9"/>
    <n v="58"/>
    <n v="12833.2984"/>
    <n v="11728.819100000001"/>
    <n v="6915"/>
    <n v="11553"/>
    <n v="7153"/>
    <n v="8"/>
  </r>
  <r>
    <x v="11"/>
    <s v="QUISPICANCHI"/>
    <s v="URCOS"/>
    <s v="081201"/>
    <n v="26.574633304599999"/>
    <n v="13.209033613400001"/>
    <n v="10614"/>
    <n v="963"/>
    <n v="1121"/>
    <n v="3995"/>
    <n v="3406"/>
    <n v="131.736526946"/>
    <n v="0"/>
    <n v="0"/>
    <n v="39.520958083799997"/>
    <n v="18.289353958100001"/>
    <s v="081201"/>
    <s v="A"/>
    <s v="A"/>
    <x v="0"/>
    <n v="2"/>
    <n v="44"/>
    <n v="1602.6813999999999"/>
    <n v="1145.0273999999999"/>
    <n v="1666"/>
    <n v="6016"/>
    <n v="1325"/>
    <n v="18"/>
  </r>
  <r>
    <x v="9"/>
    <s v="ANDAHUAYLAS"/>
    <s v="SANTA MARIA DE CHICMO"/>
    <s v="030215"/>
    <n v="18.167202572299999"/>
    <n v="24.880042651499998"/>
    <n v="8152"/>
    <n v="821"/>
    <n v="1139"/>
    <n v="3599"/>
    <n v="2825"/>
    <n v="19.607843137300002"/>
    <n v="0"/>
    <n v="0"/>
    <n v="5.8823529411899997"/>
    <n v="23.369036027300002"/>
    <s v="030215"/>
    <s v="A"/>
    <s v="A"/>
    <x v="0"/>
    <n v="9"/>
    <n v="43"/>
    <n v="5028.3955999999998"/>
    <n v="9390.8840999999993"/>
    <n v="5725"/>
    <n v="7036"/>
    <n v="6201"/>
    <n v="19"/>
  </r>
  <r>
    <x v="11"/>
    <s v="PARURO"/>
    <s v="YAURISQUE"/>
    <s v="081009"/>
    <n v="26.507276507299999"/>
    <n v="22.717469446399999"/>
    <n v="1924"/>
    <n v="167"/>
    <n v="268"/>
    <n v="847"/>
    <n v="777"/>
    <n v="0"/>
    <n v="0"/>
    <n v="0"/>
    <n v="0"/>
    <n v="17.4545454545"/>
    <s v="081009"/>
    <s v="A"/>
    <s v="A"/>
    <x v="0"/>
    <n v="1"/>
    <n v="10"/>
    <n v="608.88909999999998"/>
    <n v="2524.3892999999998"/>
    <n v="1469"/>
    <n v="8846"/>
    <n v="745"/>
    <n v="0"/>
  </r>
  <r>
    <x v="18"/>
    <s v="HUAROCHIRI"/>
    <s v="SANTIAGO DE ANCHUCAYA"/>
    <s v="150729"/>
    <n v="39.375"/>
    <n v="6.1224489795899997"/>
    <n v="320"/>
    <n v="17"/>
    <n v="81"/>
    <n v="298"/>
    <n v="279"/>
    <n v="0"/>
    <n v="0"/>
    <n v="0"/>
    <n v="0"/>
    <n v="0"/>
    <s v="150729"/>
    <s v="A"/>
    <s v="B"/>
    <x v="1"/>
    <n v="1"/>
    <n v="2"/>
    <n v="206.31360000000001"/>
    <n v="2100.0304000000001"/>
    <n v="865"/>
    <n v="2552"/>
    <n v="0"/>
    <n v="26"/>
  </r>
  <r>
    <x v="19"/>
    <s v="CONCEPCION"/>
    <s v="MANZANARES"/>
    <s v="120208"/>
    <n v="13.667117726700001"/>
    <n v="5.4915854738699998"/>
    <n v="1478"/>
    <n v="126"/>
    <n v="262"/>
    <n v="644"/>
    <n v="575"/>
    <n v="0"/>
    <n v="0"/>
    <n v="0"/>
    <n v="0"/>
    <n v="14.4736842105"/>
    <s v="120208"/>
    <s v="A"/>
    <s v="A"/>
    <x v="0"/>
    <n v="1"/>
    <n v="7"/>
    <n v="1228.2049999999999"/>
    <n v="400"/>
    <n v="551"/>
    <n v="740"/>
    <n v="296"/>
    <n v="0"/>
  </r>
  <r>
    <x v="18"/>
    <s v="HUAROCHIRI"/>
    <s v="ANTIOQUIA"/>
    <s v="150702"/>
    <n v="30.220713072999999"/>
    <n v="2.86320254507"/>
    <n v="1225"/>
    <n v="98"/>
    <n v="194"/>
    <n v="939"/>
    <n v="911"/>
    <n v="0"/>
    <n v="0"/>
    <n v="0"/>
    <n v="0"/>
    <n v="7.3333333333299997"/>
    <s v="150702"/>
    <s v="M"/>
    <s v="B"/>
    <x v="1"/>
    <n v="2"/>
    <n v="8"/>
    <n v="1000.4646"/>
    <n v="6669.85"/>
    <n v="70"/>
    <n v="164"/>
    <n v="30"/>
    <n v="0"/>
  </r>
  <r>
    <x v="19"/>
    <s v="HUANCAYO"/>
    <s v="SAN AGUSTIN"/>
    <s v="120129"/>
    <n v="17.8215863388"/>
    <n v="5.4380664652600004"/>
    <n v="15281"/>
    <n v="1443"/>
    <n v="1601"/>
    <n v="4551"/>
    <n v="4037"/>
    <n v="18.416206261500001"/>
    <n v="0"/>
    <n v="0"/>
    <n v="5.5248618784500003"/>
    <n v="48.4375"/>
    <s v="120129"/>
    <s v="A"/>
    <s v="A"/>
    <x v="0"/>
    <n v="2"/>
    <n v="21"/>
    <n v="1401.3532"/>
    <n v="1200"/>
    <n v="1005"/>
    <n v="785"/>
    <n v="182"/>
    <n v="2"/>
  </r>
  <r>
    <x v="19"/>
    <s v="HUANCAYO"/>
    <s v="HUALHUAS"/>
    <s v="120117"/>
    <n v="20.661314984699999"/>
    <n v="6.1794734014000001"/>
    <n v="5251"/>
    <n v="448"/>
    <n v="618"/>
    <n v="1735"/>
    <n v="1588"/>
    <n v="0"/>
    <n v="0"/>
    <n v="0"/>
    <n v="0"/>
    <n v="47.490347490300003"/>
    <s v="120117"/>
    <s v="A"/>
    <s v="A"/>
    <x v="0"/>
    <n v="2"/>
    <n v="11"/>
    <n v="498.76229999999998"/>
    <n v="2026.2288000000001"/>
    <n v="596"/>
    <n v="260"/>
    <n v="266"/>
    <n v="1"/>
  </r>
  <r>
    <x v="19"/>
    <s v="CONCEPCION"/>
    <s v="ORCOTUNA"/>
    <s v="120213"/>
    <n v="19.516846789599999"/>
    <n v="7.6557863501499996"/>
    <n v="4738"/>
    <n v="466"/>
    <n v="649"/>
    <n v="1936"/>
    <n v="1655"/>
    <n v="0"/>
    <n v="0"/>
    <n v="0"/>
    <n v="0"/>
    <n v="14.2595978062"/>
    <s v="120213"/>
    <s v="A"/>
    <s v="A"/>
    <x v="0"/>
    <n v="3"/>
    <n v="9"/>
    <n v="1977.1596999999999"/>
    <n v="1202.175"/>
    <n v="2319"/>
    <n v="2713"/>
    <n v="786"/>
    <n v="1"/>
  </r>
  <r>
    <x v="19"/>
    <s v="CONCEPCION"/>
    <s v="NUEVE DE JULIO"/>
    <s v="120212"/>
    <n v="20.769567118499999"/>
    <n v="7.9975579975600004"/>
    <n v="2287"/>
    <n v="198"/>
    <n v="319"/>
    <n v="771"/>
    <n v="678"/>
    <n v="0"/>
    <n v="0"/>
    <n v="0"/>
    <n v="0"/>
    <n v="26.136363636399999"/>
    <s v="120212"/>
    <s v="A"/>
    <s v="A"/>
    <x v="0"/>
    <n v="1"/>
    <n v="3"/>
    <n v="490.74329999999998"/>
    <n v="0.193"/>
    <n v="1357"/>
    <n v="278"/>
    <n v="303"/>
    <n v="5"/>
  </r>
  <r>
    <x v="8"/>
    <s v="SANDIA"/>
    <s v="PATAMBUCO"/>
    <s v="211204"/>
    <n v="87.419104323100001"/>
    <n v="18.517138599100001"/>
    <n v="3863"/>
    <n v="338"/>
    <n v="526"/>
    <n v="2018"/>
    <n v="1947"/>
    <n v="0"/>
    <n v="0"/>
    <n v="0"/>
    <n v="0"/>
    <n v="24.0875912409"/>
    <s v="211204"/>
    <s v="A"/>
    <s v="A"/>
    <x v="0"/>
    <n v="5"/>
    <n v="27"/>
    <n v="805.93060000000003"/>
    <n v="24814.73"/>
    <n v="1665"/>
    <n v="6459"/>
    <n v="92"/>
    <n v="17006"/>
  </r>
  <r>
    <x v="9"/>
    <s v="GRAU"/>
    <s v="PATAYPAMPA"/>
    <s v="030707"/>
    <n v="68.170426065200004"/>
    <n v="21.897810219"/>
    <n v="798"/>
    <n v="57"/>
    <n v="148"/>
    <n v="481"/>
    <n v="432"/>
    <n v="0"/>
    <n v="0"/>
    <n v="0"/>
    <n v="0"/>
    <n v="32.786885245900002"/>
    <s v="030707"/>
    <s v="A"/>
    <s v="MA"/>
    <x v="0"/>
    <n v="2"/>
    <n v="7"/>
    <n v="1794.5845999999999"/>
    <n v="6608.4920000000002"/>
    <n v="833"/>
    <n v="1547"/>
    <n v="0"/>
    <n v="286"/>
  </r>
  <r>
    <x v="9"/>
    <s v="AYMARAES"/>
    <s v="POCOHUANCA"/>
    <s v="030410"/>
    <n v="23.928215353900001"/>
    <n v="13.7672090113"/>
    <n v="1022"/>
    <n v="68"/>
    <n v="243"/>
    <n v="940"/>
    <n v="685"/>
    <n v="183.48623853199999"/>
    <n v="0"/>
    <n v="0"/>
    <n v="55.045871559600002"/>
    <n v="21.126760563400001"/>
    <s v="030410"/>
    <s v="A"/>
    <s v="A"/>
    <x v="0"/>
    <n v="4"/>
    <n v="9"/>
    <n v="1154.3063999999999"/>
    <n v="6272.8957"/>
    <n v="2136"/>
    <n v="609"/>
    <n v="142"/>
    <n v="0"/>
  </r>
  <r>
    <x v="8"/>
    <s v="SANDIA"/>
    <s v="SANDIA"/>
    <s v="211201"/>
    <n v="69.904963041200006"/>
    <n v="15.990961052799999"/>
    <n v="10266"/>
    <n v="781"/>
    <n v="1382"/>
    <n v="4890"/>
    <n v="4664"/>
    <n v="6.1652281134400004"/>
    <n v="0"/>
    <n v="0"/>
    <n v="1.84956843403"/>
    <n v="13.1810193322"/>
    <s v="211201"/>
    <s v="A"/>
    <s v="A"/>
    <x v="0"/>
    <n v="4"/>
    <n v="51"/>
    <n v="1094.7103"/>
    <n v="92549.259099999996"/>
    <n v="3047"/>
    <n v="353"/>
    <n v="217"/>
    <n v="60"/>
  </r>
  <r>
    <x v="9"/>
    <s v="AYMARAES"/>
    <s v="YANACA"/>
    <s v="030417"/>
    <n v="39.677419354800001"/>
    <n v="17.254901960800002"/>
    <n v="981"/>
    <n v="60"/>
    <n v="251"/>
    <n v="794"/>
    <n v="706"/>
    <n v="101.01010101"/>
    <n v="0"/>
    <n v="0"/>
    <n v="30.303030303"/>
    <n v="24.5901639344"/>
    <s v="030417"/>
    <s v="A"/>
    <s v="A"/>
    <x v="0"/>
    <n v="2"/>
    <n v="8"/>
    <n v="305.5779"/>
    <n v="5998.0048999999999"/>
    <n v="3302"/>
    <n v="303"/>
    <n v="140"/>
    <n v="0"/>
  </r>
  <r>
    <x v="8"/>
    <s v="SANDIA"/>
    <s v="SAN JUAN DEL ORO"/>
    <s v="211207"/>
    <n v="37.703513281900001"/>
    <n v="10.4523646333"/>
    <n v="3733"/>
    <n v="252"/>
    <n v="527"/>
    <n v="2499"/>
    <n v="2390"/>
    <n v="0"/>
    <n v="0"/>
    <n v="0"/>
    <n v="0"/>
    <n v="9.9236641221399999"/>
    <s v="211207"/>
    <s v="M"/>
    <s v="B"/>
    <x v="1"/>
    <n v="3"/>
    <n v="26"/>
    <n v="3190.01"/>
    <n v="41.89"/>
    <n v="20"/>
    <n v="16"/>
    <n v="65"/>
    <n v="0"/>
  </r>
  <r>
    <x v="12"/>
    <s v="ICA"/>
    <s v="TATE"/>
    <s v="110113"/>
    <n v="26.212347788900001"/>
    <n v="1.8351296242399999"/>
    <n v="4709"/>
    <n v="443"/>
    <n v="553"/>
    <n v="1592"/>
    <n v="1499"/>
    <n v="52.493438320199999"/>
    <n v="0"/>
    <n v="0"/>
    <n v="15.748031496099999"/>
    <n v="4.7892720306500003"/>
    <s v="110113"/>
    <s v="M"/>
    <s v="M"/>
    <x v="1"/>
    <n v="4"/>
    <n v="9"/>
    <n v="550.57640000000004"/>
    <n v="1.0166999999999999"/>
    <n v="68"/>
    <n v="130"/>
    <n v="504"/>
    <n v="0"/>
  </r>
  <r>
    <x v="12"/>
    <s v="ICA"/>
    <s v="SANTIAGO"/>
    <s v="110111"/>
    <n v="21.6784272292"/>
    <n v="3.63773206222"/>
    <n v="27645"/>
    <n v="2600"/>
    <n v="2899"/>
    <n v="9815"/>
    <n v="8722"/>
    <n v="11.1731843575"/>
    <n v="0"/>
    <n v="0"/>
    <n v="3.3519553072499999"/>
    <n v="6.4095292115699998"/>
    <s v="110111"/>
    <s v="M"/>
    <s v="B"/>
    <x v="1"/>
    <n v="4"/>
    <n v="47"/>
    <n v="40768.8125"/>
    <n v="11.71"/>
    <n v="1498"/>
    <n v="1902"/>
    <n v="1461"/>
    <n v="3"/>
  </r>
  <r>
    <x v="9"/>
    <s v="AYMARAES"/>
    <s v="SA├æAYCA"/>
    <s v="030412"/>
    <n v="24.4402985075"/>
    <n v="18.7425860024"/>
    <n v="1107"/>
    <n v="70"/>
    <n v="243"/>
    <n v="731"/>
    <n v="674"/>
    <n v="0"/>
    <n v="0"/>
    <n v="0"/>
    <n v="0"/>
    <n v="21.052631578900002"/>
    <s v="030412"/>
    <s v="A"/>
    <s v="A"/>
    <x v="0"/>
    <n v="3"/>
    <n v="7"/>
    <n v="39686.5291"/>
    <n v="328.86439999999999"/>
    <n v="5386"/>
    <n v="4746"/>
    <n v="141"/>
    <n v="6613"/>
  </r>
  <r>
    <x v="9"/>
    <s v="ANTABAMBA"/>
    <s v="PACHACONAS"/>
    <s v="030306"/>
    <n v="49.675324675299997"/>
    <n v="12.9353233831"/>
    <n v="1054"/>
    <n v="86"/>
    <n v="190"/>
    <n v="852"/>
    <n v="766"/>
    <n v="0"/>
    <n v="0"/>
    <n v="0"/>
    <n v="0"/>
    <n v="21.359223301"/>
    <s v="030306"/>
    <s v="A"/>
    <s v="A"/>
    <x v="0"/>
    <n v="3"/>
    <n v="10"/>
    <n v="67.768000000000001"/>
    <n v="9502.5735000000004"/>
    <n v="1610"/>
    <n v="427"/>
    <n v="24"/>
    <n v="431"/>
  </r>
  <r>
    <x v="9"/>
    <s v="AYMARAES"/>
    <s v="SORAYA"/>
    <s v="030413"/>
    <n v="39.093484419299998"/>
    <n v="23.7191650854"/>
    <n v="711"/>
    <n v="49"/>
    <n v="149"/>
    <n v="425"/>
    <n v="391"/>
    <n v="0"/>
    <n v="0"/>
    <n v="0"/>
    <n v="0"/>
    <n v="16.9491525424"/>
    <s v="030413"/>
    <s v="A"/>
    <s v="A"/>
    <x v="0"/>
    <n v="2"/>
    <n v="5"/>
    <n v="65.409899999999993"/>
    <n v="2.5815000000000001"/>
    <n v="1766"/>
    <n v="1054"/>
    <n v="243"/>
    <n v="0"/>
  </r>
  <r>
    <x v="12"/>
    <s v="ICA"/>
    <s v="PACHACUTEC"/>
    <s v="110105"/>
    <n v="22.334533370300001"/>
    <n v="2.3764970059900001"/>
    <n v="7411"/>
    <n v="694"/>
    <n v="710"/>
    <n v="2205"/>
    <n v="2062"/>
    <n v="16.863406408100001"/>
    <n v="0"/>
    <n v="0"/>
    <n v="5.0590219224300004"/>
    <n v="10.2672292546"/>
    <s v="110105"/>
    <s v="M"/>
    <s v="M"/>
    <x v="1"/>
    <n v="2"/>
    <n v="10"/>
    <n v="3206.7022999999999"/>
    <n v="0.44"/>
    <n v="414"/>
    <n v="188"/>
    <n v="412"/>
    <n v="2"/>
  </r>
  <r>
    <x v="11"/>
    <s v="CANCHIS"/>
    <s v="SAN PEDRO"/>
    <s v="080607"/>
    <n v="18.2608695652"/>
    <n v="15.0862068966"/>
    <n v="2617"/>
    <n v="157"/>
    <n v="554"/>
    <n v="1377"/>
    <n v="1170"/>
    <n v="0"/>
    <n v="0"/>
    <n v="0"/>
    <n v="0"/>
    <n v="13.2530120482"/>
    <s v="080607"/>
    <s v="A"/>
    <s v="A"/>
    <x v="0"/>
    <n v="1"/>
    <n v="9"/>
    <n v="2837.0295000000001"/>
    <n v="73.459900000000005"/>
    <n v="1335"/>
    <n v="2198"/>
    <n v="67"/>
    <n v="232"/>
  </r>
  <r>
    <x v="11"/>
    <s v="CHUMBIVILCAS"/>
    <s v="LIVITACA"/>
    <s v="080705"/>
    <n v="67.293564501899994"/>
    <n v="24.745912505500002"/>
    <n v="10378"/>
    <n v="970"/>
    <n v="1241"/>
    <n v="4534"/>
    <n v="4273"/>
    <n v="0"/>
    <n v="0"/>
    <n v="0"/>
    <n v="0"/>
    <n v="32.314410480299998"/>
    <s v="080705"/>
    <s v="A"/>
    <s v="A"/>
    <x v="0"/>
    <n v="7"/>
    <n v="45"/>
    <n v="5405.3306000000002"/>
    <n v="48111.309800000003"/>
    <n v="12584"/>
    <n v="52445"/>
    <n v="127"/>
    <n v="3536"/>
  </r>
  <r>
    <x v="9"/>
    <s v="COTABAMBAS"/>
    <s v="HAQUIRA"/>
    <s v="030504"/>
    <n v="27.535287730699999"/>
    <n v="24.1597286463"/>
    <n v="9430"/>
    <n v="733"/>
    <n v="1313"/>
    <n v="4570"/>
    <n v="4113"/>
    <n v="0"/>
    <n v="0"/>
    <n v="0"/>
    <n v="0"/>
    <n v="29.1620111732"/>
    <s v="030504"/>
    <s v="A"/>
    <s v="A"/>
    <x v="0"/>
    <n v="15"/>
    <n v="73"/>
    <n v="7393.7757000000001"/>
    <n v="23594.822400000001"/>
    <n v="7130"/>
    <n v="34956"/>
    <n v="582"/>
    <n v="5543"/>
  </r>
  <r>
    <x v="9"/>
    <s v="ANDAHUAYLAS"/>
    <s v="PAMPACHIRI"/>
    <s v="030210"/>
    <n v="40.147669589300001"/>
    <n v="22.491349481"/>
    <n v="2199"/>
    <n v="213"/>
    <n v="345"/>
    <n v="1384"/>
    <n v="1293"/>
    <n v="0"/>
    <n v="0"/>
    <n v="0"/>
    <n v="0"/>
    <n v="38.109756097599998"/>
    <s v="030210"/>
    <s v="A"/>
    <s v="A"/>
    <x v="0"/>
    <n v="4"/>
    <n v="15"/>
    <n v="534.46090000000004"/>
    <n v="35101.654000000002"/>
    <n v="6154"/>
    <n v="13697"/>
    <n v="458"/>
    <n v="7977"/>
  </r>
  <r>
    <x v="9"/>
    <s v="ANTABAMBA"/>
    <s v="EL ORO"/>
    <s v="030302"/>
    <n v="46.788990825699997"/>
    <n v="10.643564356400001"/>
    <n v="552"/>
    <n v="45"/>
    <n v="97"/>
    <n v="439"/>
    <n v="386"/>
    <n v="0"/>
    <n v="0"/>
    <n v="0"/>
    <n v="0"/>
    <n v="17.948717948700001"/>
    <s v="030302"/>
    <s v="A"/>
    <s v="A"/>
    <x v="0"/>
    <n v="1"/>
    <n v="5"/>
    <n v="575.09799999999996"/>
    <n v="1289.4369999999999"/>
    <n v="673"/>
    <n v="0"/>
    <n v="46"/>
    <n v="0"/>
  </r>
  <r>
    <x v="11"/>
    <s v="CANCHIS"/>
    <s v="TINTA"/>
    <s v="080608"/>
    <n v="25.6333532815"/>
    <n v="15.502466891699999"/>
    <n v="5029"/>
    <n v="369"/>
    <n v="802"/>
    <n v="2333"/>
    <n v="2068"/>
    <n v="0"/>
    <n v="0"/>
    <n v="0"/>
    <n v="0"/>
    <n v="15.7549234136"/>
    <s v="080608"/>
    <s v="A"/>
    <s v="A"/>
    <x v="0"/>
    <n v="1"/>
    <n v="18"/>
    <n v="1266.4898000000001"/>
    <n v="729.1472"/>
    <n v="2398"/>
    <n v="5694"/>
    <n v="88"/>
    <n v="5"/>
  </r>
  <r>
    <x v="12"/>
    <s v="ICA"/>
    <s v="PUEBLO NUEVO"/>
    <s v="110107"/>
    <n v="22.785208497199999"/>
    <n v="1.7750213857999999"/>
    <n v="6395"/>
    <n v="578"/>
    <n v="894"/>
    <n v="2469"/>
    <n v="2167"/>
    <n v="82.191780821899997"/>
    <n v="0"/>
    <n v="0"/>
    <n v="24.657534246600001"/>
    <n v="7.8754578754600004"/>
    <s v="110107"/>
    <s v="M"/>
    <s v="A"/>
    <x v="1"/>
    <n v="4"/>
    <n v="9"/>
    <n v="1571.9012"/>
    <n v="0.72309999999999997"/>
    <n v="439"/>
    <n v="221"/>
    <n v="695"/>
    <n v="1"/>
  </r>
  <r>
    <x v="19"/>
    <s v="TARMA"/>
    <s v="PALCA"/>
    <s v="120706"/>
    <n v="35.560815732000002"/>
    <n v="10.315684812300001"/>
    <n v="5543"/>
    <n v="455"/>
    <n v="763"/>
    <n v="1994"/>
    <n v="1875"/>
    <n v="0"/>
    <n v="0"/>
    <n v="0"/>
    <n v="0"/>
    <n v="18.528610354200001"/>
    <s v="120706"/>
    <s v="A"/>
    <s v="A"/>
    <x v="0"/>
    <n v="8"/>
    <n v="31"/>
    <n v="2736.4176000000002"/>
    <n v="16738.383999999998"/>
    <n v="2585"/>
    <n v="2909"/>
    <n v="510"/>
    <n v="1"/>
  </r>
  <r>
    <x v="18"/>
    <s v="HUARAL"/>
    <s v="ATAVILLOS ALTO"/>
    <s v="150602"/>
    <n v="58.2018927445"/>
    <n v="3.6395147313699998"/>
    <n v="687"/>
    <n v="38"/>
    <n v="213"/>
    <n v="1206"/>
    <n v="1165"/>
    <n v="0"/>
    <n v="0"/>
    <n v="0"/>
    <n v="0"/>
    <n v="25"/>
    <s v="150602"/>
    <s v="A"/>
    <s v="A"/>
    <x v="0"/>
    <n v="5"/>
    <n v="7"/>
    <n v="253.11199999999999"/>
    <n v="129.70750000000001"/>
    <n v="7058"/>
    <n v="5881"/>
    <n v="68"/>
    <n v="610"/>
  </r>
  <r>
    <x v="20"/>
    <s v="TAHUAMANU"/>
    <s v="IBERIA"/>
    <s v="170302"/>
    <n v="34.792899408300002"/>
    <n v="3.8891589693699999"/>
    <n v="5791"/>
    <n v="550"/>
    <n v="493"/>
    <n v="2438"/>
    <n v="1957"/>
    <n v="137.82542113299999"/>
    <n v="0"/>
    <n v="0"/>
    <n v="41.347626339900003"/>
    <n v="12.480974124799999"/>
    <s v="170302"/>
    <s v="B"/>
    <s v="A"/>
    <x v="1"/>
    <n v="8"/>
    <n v="17"/>
    <n v="5252.43"/>
    <n v="7015.16"/>
    <n v="5439"/>
    <n v="496"/>
    <n v="913"/>
    <n v="0"/>
  </r>
  <r>
    <x v="11"/>
    <s v="LA CONVENCION"/>
    <s v="MEGANTONI"/>
    <s v="080914"/>
    <n v="47.052803929600003"/>
    <n v="7.3445171849399999"/>
    <n v="6969"/>
    <n v="706"/>
    <n v="235"/>
    <n v="1531"/>
    <n v="1464"/>
    <n v="0"/>
    <n v="0"/>
    <n v="10.344827586199999"/>
    <n v="5.1724137930999996"/>
    <n v="0"/>
    <s v="080914"/>
    <s v="M"/>
    <s v="M"/>
    <x v="1"/>
    <n v="0"/>
    <n v="64"/>
    <n v="0"/>
    <n v="0"/>
    <n v="0"/>
    <n v="0"/>
    <n v="0"/>
    <n v="0"/>
  </r>
  <r>
    <x v="19"/>
    <s v="TARMA"/>
    <s v="PALCAMAYO"/>
    <s v="120707"/>
    <n v="51.741293532299999"/>
    <n v="10.5483625286"/>
    <n v="3438"/>
    <n v="267"/>
    <n v="710"/>
    <n v="2373"/>
    <n v="2160"/>
    <n v="0"/>
    <n v="0"/>
    <n v="0"/>
    <n v="0"/>
    <n v="21.173469387800001"/>
    <s v="120707"/>
    <s v="A"/>
    <s v="A"/>
    <x v="0"/>
    <n v="7"/>
    <n v="18"/>
    <n v="421.42599999999999"/>
    <n v="6007.95"/>
    <n v="1390"/>
    <n v="14807"/>
    <n v="699"/>
    <n v="258"/>
  </r>
  <r>
    <x v="19"/>
    <s v="CHANCHAMAYO"/>
    <s v="VITOC"/>
    <s v="120306"/>
    <n v="47.585318737900003"/>
    <n v="8.5106382978700008"/>
    <n v="1814"/>
    <n v="139"/>
    <n v="269"/>
    <n v="789"/>
    <n v="731"/>
    <n v="0"/>
    <n v="0"/>
    <n v="0"/>
    <n v="0"/>
    <n v="15.3374233129"/>
    <s v="120306"/>
    <s v="M"/>
    <s v="M"/>
    <x v="1"/>
    <n v="3"/>
    <n v="15"/>
    <n v="2184.5700000000002"/>
    <n v="128.80000000000001"/>
    <n v="248"/>
    <n v="381"/>
    <n v="121"/>
    <n v="0"/>
  </r>
  <r>
    <x v="19"/>
    <s v="SATIPO"/>
    <s v="MAZAMARI - PANGOA"/>
    <s v="120699"/>
    <n v="69.321046944399995"/>
    <n v="9.8657149999999998"/>
    <n v="89959"/>
    <n v="11381"/>
    <n v="4595"/>
    <n v="27355"/>
    <n v="25720"/>
    <n v="0"/>
    <n v="0"/>
    <n v="0"/>
    <n v="0"/>
    <n v="0"/>
    <s v="120699"/>
    <s v="M"/>
    <s v="M"/>
    <x v="1"/>
    <n v="0"/>
    <n v="0"/>
    <n v="64426.012499999997"/>
    <n v="6222.07"/>
    <n v="3512"/>
    <n v="599"/>
    <n v="1891"/>
    <n v="0"/>
  </r>
  <r>
    <x v="18"/>
    <s v="HUARAL"/>
    <s v="LAMPIAN"/>
    <s v="150607"/>
    <n v="20.535714285699999"/>
    <n v="2.0547945205499998"/>
    <n v="336"/>
    <n v="17"/>
    <n v="113"/>
    <n v="419"/>
    <n v="351"/>
    <n v="0"/>
    <n v="0"/>
    <n v="0"/>
    <n v="0"/>
    <n v="15.789473684200001"/>
    <s v="150607"/>
    <s v="A"/>
    <s v="B"/>
    <x v="1"/>
    <n v="2"/>
    <n v="3"/>
    <n v="501.99279999999999"/>
    <n v="13.212999999999999"/>
    <n v="1025"/>
    <n v="69"/>
    <n v="34"/>
    <n v="0"/>
  </r>
  <r>
    <x v="18"/>
    <s v="HUAURA"/>
    <s v="HUACHO"/>
    <s v="150801"/>
    <n v="15.326563992900001"/>
    <n v="1.44960269388"/>
    <n v="63142"/>
    <n v="4793"/>
    <n v="10005"/>
    <n v="25325"/>
    <n v="22576"/>
    <n v="132.86713286700001"/>
    <n v="0"/>
    <n v="0"/>
    <n v="39.860139860099999"/>
    <n v="6.5355521936500001"/>
    <s v="150801"/>
    <s v="M"/>
    <s v="A"/>
    <x v="1"/>
    <n v="25"/>
    <n v="86"/>
    <n v="55894.365400000002"/>
    <n v="282.31740000000002"/>
    <n v="4168"/>
    <n v="964"/>
    <n v="6222"/>
    <n v="17"/>
  </r>
  <r>
    <x v="18"/>
    <s v="HUARAL"/>
    <s v="IHUARI"/>
    <s v="150606"/>
    <n v="85.0077279753"/>
    <n v="8.6229086229099998"/>
    <n v="2037"/>
    <n v="140"/>
    <n v="381"/>
    <n v="1748"/>
    <n v="1588"/>
    <n v="0"/>
    <n v="0"/>
    <n v="0"/>
    <n v="0"/>
    <n v="11.678832116800001"/>
    <s v="150606"/>
    <s v="A"/>
    <s v="M"/>
    <x v="0"/>
    <n v="8"/>
    <n v="16"/>
    <n v="3313.3845999999999"/>
    <n v="9678.35"/>
    <n v="4032"/>
    <n v="1853"/>
    <n v="252"/>
    <n v="2"/>
  </r>
  <r>
    <x v="18"/>
    <s v="HUAURA"/>
    <s v="CALETA DE CARQUIN"/>
    <s v="150803"/>
    <n v="16.8359442245"/>
    <n v="2.25447807288"/>
    <n v="8132"/>
    <n v="575"/>
    <n v="862"/>
    <n v="1744"/>
    <n v="1632"/>
    <n v="101.35135135100001"/>
    <n v="0"/>
    <n v="0"/>
    <n v="30.405405405300002"/>
    <n v="12.351543942999999"/>
    <s v="150803"/>
    <s v="B"/>
    <s v="A"/>
    <x v="1"/>
    <n v="1"/>
    <n v="10"/>
    <n v="191.84180000000001"/>
    <n v="206.58"/>
    <n v="96"/>
    <n v="3"/>
    <n v="581"/>
    <n v="0"/>
  </r>
  <r>
    <x v="18"/>
    <s v="HUAURA"/>
    <s v="HUALMAY"/>
    <s v="150805"/>
    <n v="13.0369174621"/>
    <n v="2.0778983019799999"/>
    <n v="28765"/>
    <n v="2360"/>
    <n v="4173"/>
    <n v="8605"/>
    <n v="7879"/>
    <n v="47.434238896099998"/>
    <n v="0"/>
    <n v="0"/>
    <n v="14.2302716688"/>
    <n v="6.1776061776100004"/>
    <s v="150805"/>
    <s v="B"/>
    <s v="M"/>
    <x v="2"/>
    <n v="4"/>
    <n v="24"/>
    <n v="197.92009999999999"/>
    <n v="204.31"/>
    <n v="318"/>
    <n v="126"/>
    <n v="784"/>
    <n v="3"/>
  </r>
  <r>
    <x v="19"/>
    <s v="YAULI"/>
    <s v="SANTA BARBARA DE CARHUACAYA"/>
    <s v="120807"/>
    <n v="45.914396887199999"/>
    <n v="4.4642857142899999"/>
    <n v="1104"/>
    <n v="69"/>
    <n v="137"/>
    <n v="666"/>
    <n v="584"/>
    <n v="0"/>
    <n v="0"/>
    <n v="0"/>
    <n v="0"/>
    <n v="11.458333333300001"/>
    <s v="120807"/>
    <s v="A"/>
    <s v="A"/>
    <x v="0"/>
    <n v="1"/>
    <n v="5"/>
    <n v="152.05000000000001"/>
    <n v="32185.15"/>
    <n v="3551"/>
    <n v="43261"/>
    <n v="3"/>
    <n v="2876"/>
  </r>
  <r>
    <x v="18"/>
    <s v="HUAURA"/>
    <s v="SANTA MARIA"/>
    <s v="150810"/>
    <n v="22.666440313500001"/>
    <n v="2.5011149100600001"/>
    <n v="36267"/>
    <n v="3252"/>
    <n v="4573"/>
    <n v="13639"/>
    <n v="11813"/>
    <n v="86.145010768099993"/>
    <n v="0"/>
    <n v="0"/>
    <n v="25.8435032304"/>
    <n v="8.6731391585799997"/>
    <s v="150810"/>
    <s v="M"/>
    <s v="A"/>
    <x v="1"/>
    <n v="7"/>
    <n v="45"/>
    <n v="5088.7847000000002"/>
    <n v="66.948499999999996"/>
    <n v="3553"/>
    <n v="996"/>
    <n v="843"/>
    <n v="2"/>
  </r>
  <r>
    <x v="18"/>
    <s v="HUARAL"/>
    <s v="SANTA CRUZ DE ANDAMARCA"/>
    <s v="150610"/>
    <n v="25.78125"/>
    <n v="1.6905071521499999"/>
    <n v="830"/>
    <n v="19"/>
    <n v="115"/>
    <n v="482"/>
    <n v="371"/>
    <n v="0"/>
    <n v="0"/>
    <n v="0"/>
    <n v="0"/>
    <n v="10.344827586199999"/>
    <s v="150610"/>
    <s v="A"/>
    <s v="B"/>
    <x v="1"/>
    <n v="3"/>
    <n v="5"/>
    <n v="9.6039999999999992"/>
    <n v="1084.2170000000001"/>
    <n v="941"/>
    <n v="429"/>
    <n v="0"/>
    <n v="0"/>
  </r>
  <r>
    <x v="19"/>
    <s v="CHANCHAMAYO"/>
    <s v="SAN RAMON"/>
    <s v="120305"/>
    <n v="30.734770609200002"/>
    <n v="6.2573600256899997"/>
    <n v="25800"/>
    <n v="2257"/>
    <n v="2992"/>
    <n v="9148"/>
    <n v="8472"/>
    <n v="22.944550669200002"/>
    <n v="0"/>
    <n v="0"/>
    <n v="6.8833652007600001"/>
    <n v="9.0460526315800003"/>
    <s v="120305"/>
    <s v="M"/>
    <s v="M"/>
    <x v="1"/>
    <n v="7"/>
    <n v="64"/>
    <n v="11027.291300000001"/>
    <n v="340.56"/>
    <n v="297"/>
    <n v="124"/>
    <n v="496"/>
    <n v="0"/>
  </r>
  <r>
    <x v="18"/>
    <s v="HUARAL"/>
    <s v="VEINTISIETE DE NOVIEMBRE"/>
    <s v="150612"/>
    <n v="46.472019464699997"/>
    <n v="4.4692737430199996"/>
    <n v="411"/>
    <n v="18"/>
    <n v="164"/>
    <n v="396"/>
    <n v="387"/>
    <n v="0"/>
    <n v="0"/>
    <n v="0"/>
    <n v="0"/>
    <n v="10"/>
    <s v="150612"/>
    <s v="A"/>
    <s v="A"/>
    <x v="0"/>
    <n v="2"/>
    <n v="2"/>
    <n v="156.06569999999999"/>
    <n v="15141.196"/>
    <n v="1819"/>
    <n v="829"/>
    <n v="8"/>
    <n v="0"/>
  </r>
  <r>
    <x v="20"/>
    <s v="TAMBOPATA"/>
    <s v="TAMBOPATA"/>
    <s v="170101"/>
    <n v="25.588258034599999"/>
    <n v="2.4586740908300002"/>
    <n v="81925"/>
    <n v="7850"/>
    <n v="5132"/>
    <n v="28734"/>
    <n v="26718"/>
    <n v="130.193905817"/>
    <n v="0"/>
    <n v="0"/>
    <n v="39.058171745099997"/>
    <n v="8.7893864013300007"/>
    <s v="170101"/>
    <s v="B"/>
    <s v="A"/>
    <x v="1"/>
    <n v="42"/>
    <n v="133"/>
    <n v="18398.038"/>
    <n v="1876.9"/>
    <n v="14021"/>
    <n v="2799"/>
    <n v="4665"/>
    <n v="0"/>
  </r>
  <r>
    <x v="21"/>
    <s v="HUANTA"/>
    <s v="IGUAIN"/>
    <s v="050404"/>
    <n v="26.822818284899999"/>
    <n v="22.599164926899999"/>
    <n v="2667"/>
    <n v="225"/>
    <n v="430"/>
    <n v="1456"/>
    <n v="1317"/>
    <n v="0"/>
    <n v="0"/>
    <n v="0"/>
    <n v="0"/>
    <n v="24.0963855422"/>
    <s v="050404"/>
    <s v="A"/>
    <s v="A"/>
    <x v="0"/>
    <n v="4"/>
    <n v="16"/>
    <n v="1253.6475"/>
    <n v="850.98749999999995"/>
    <n v="1600"/>
    <n v="1581"/>
    <n v="1278"/>
    <n v="0"/>
  </r>
  <r>
    <x v="21"/>
    <s v="HUANTA"/>
    <s v="HUAMANGUILLA"/>
    <s v="050403"/>
    <n v="22.9053049083"/>
    <n v="21.784098254700002"/>
    <n v="4162"/>
    <n v="281"/>
    <n v="774"/>
    <n v="2570"/>
    <n v="2149"/>
    <n v="0"/>
    <n v="0"/>
    <n v="0"/>
    <n v="0"/>
    <n v="21.784776902899999"/>
    <s v="050403"/>
    <s v="A"/>
    <s v="A"/>
    <x v="0"/>
    <n v="5"/>
    <n v="18"/>
    <n v="1782.3494000000001"/>
    <n v="2174.0574999999999"/>
    <n v="3508"/>
    <n v="2694"/>
    <n v="1071"/>
    <n v="0"/>
  </r>
  <r>
    <x v="21"/>
    <s v="LA MAR"/>
    <s v="TAMBO"/>
    <s v="050508"/>
    <n v="39.305843963199997"/>
    <n v="28.836652193399999"/>
    <n v="10173"/>
    <n v="1035"/>
    <n v="1298"/>
    <n v="4427"/>
    <n v="3804"/>
    <n v="8.5947571981100008"/>
    <n v="0"/>
    <n v="0"/>
    <n v="2.5784271594299999"/>
    <n v="33.684210526299999"/>
    <s v="050508"/>
    <s v="A"/>
    <s v="A"/>
    <x v="0"/>
    <n v="6"/>
    <n v="56"/>
    <n v="4047.8015"/>
    <n v="1213.4974999999999"/>
    <n v="5903"/>
    <n v="5848"/>
    <n v="2796"/>
    <n v="80"/>
  </r>
  <r>
    <x v="11"/>
    <s v="LA CONVENCION"/>
    <s v="KIMBIRI"/>
    <s v="080907"/>
    <n v="62.663893091299997"/>
    <n v="13.300816058500001"/>
    <n v="15962"/>
    <n v="1754"/>
    <n v="864"/>
    <n v="6242"/>
    <n v="5277"/>
    <n v="66.666666666699996"/>
    <n v="0"/>
    <n v="0"/>
    <n v="20"/>
    <n v="20.8302986162"/>
    <s v="080907"/>
    <s v="M"/>
    <s v="A"/>
    <x v="1"/>
    <n v="11"/>
    <n v="60"/>
    <n v="10512.4984"/>
    <n v="220.01"/>
    <n v="184"/>
    <n v="55"/>
    <n v="205"/>
    <n v="0"/>
  </r>
  <r>
    <x v="11"/>
    <s v="LA CONVENCION"/>
    <s v="PICHARI"/>
    <s v="080910"/>
    <n v="56.106194690300001"/>
    <n v="8.4218115087199994"/>
    <n v="22691"/>
    <n v="2351"/>
    <n v="900"/>
    <n v="8925"/>
    <n v="7798"/>
    <n v="50.446255335700002"/>
    <n v="38.804811796700001"/>
    <n v="7.69230769231"/>
    <n v="26.740992806200001"/>
    <n v="19.190946303899999"/>
    <s v="080910"/>
    <s v="M"/>
    <s v="MA"/>
    <x v="0"/>
    <n v="13"/>
    <n v="94"/>
    <n v="10148.83"/>
    <n v="260.73"/>
    <n v="287"/>
    <n v="82"/>
    <n v="394"/>
    <n v="0"/>
  </r>
  <r>
    <x v="9"/>
    <s v="CHINCHEROS"/>
    <s v="HUACCANA"/>
    <s v="030604"/>
    <n v="18.0377238865"/>
    <n v="16.3164665523"/>
    <n v="6634"/>
    <n v="576"/>
    <n v="1142"/>
    <n v="3621"/>
    <n v="3211"/>
    <n v="25.974025974"/>
    <n v="0"/>
    <n v="0"/>
    <n v="7.7922077922000001"/>
    <n v="25.182481751800001"/>
    <s v="030604"/>
    <s v="A"/>
    <s v="A"/>
    <x v="0"/>
    <n v="8"/>
    <n v="52"/>
    <n v="2228.6120999999998"/>
    <n v="23209.697100000001"/>
    <n v="8329"/>
    <n v="3368"/>
    <n v="2313"/>
    <n v="2"/>
  </r>
  <r>
    <x v="21"/>
    <s v="LA MAR"/>
    <s v="ORONCOY"/>
    <s v="050511"/>
    <n v="41.515151515200003"/>
    <n v="24.633431085000002"/>
    <n v="1020"/>
    <n v="94"/>
    <n v="104"/>
    <n v="403"/>
    <n v="394"/>
    <n v="0"/>
    <n v="0"/>
    <n v="0"/>
    <n v="0"/>
    <n v="0"/>
    <s v="050511"/>
    <s v="A"/>
    <s v="M"/>
    <x v="0"/>
    <n v="0"/>
    <n v="19"/>
    <n v="0"/>
    <n v="0"/>
    <n v="0"/>
    <n v="0"/>
    <n v="0"/>
    <n v="0"/>
  </r>
  <r>
    <x v="21"/>
    <s v="HUANTA"/>
    <s v="SIVIA"/>
    <s v="050407"/>
    <n v="75.366457262500006"/>
    <n v="14.943313755"/>
    <n v="10797"/>
    <n v="1150"/>
    <n v="766"/>
    <n v="4391"/>
    <n v="3933"/>
    <n v="0"/>
    <n v="0"/>
    <n v="0"/>
    <n v="0"/>
    <n v="19.777777777800001"/>
    <s v="050407"/>
    <s v="M"/>
    <s v="A"/>
    <x v="1"/>
    <n v="9"/>
    <n v="77"/>
    <n v="8725.33"/>
    <n v="37520.25"/>
    <n v="749"/>
    <n v="1175"/>
    <n v="390"/>
    <n v="12"/>
  </r>
  <r>
    <x v="21"/>
    <s v="HUANTA"/>
    <s v="SANTILLANA"/>
    <s v="050406"/>
    <n v="32.443746729499999"/>
    <n v="22.863741339499999"/>
    <n v="3852"/>
    <n v="340"/>
    <n v="468"/>
    <n v="2008"/>
    <n v="1787"/>
    <n v="0"/>
    <n v="0"/>
    <n v="0"/>
    <n v="0"/>
    <n v="33.207547169800002"/>
    <s v="050406"/>
    <s v="A"/>
    <s v="A"/>
    <x v="0"/>
    <n v="4"/>
    <n v="42"/>
    <n v="7546.4174999999996"/>
    <n v="12724.279"/>
    <n v="4441"/>
    <n v="14859"/>
    <n v="1988"/>
    <n v="48"/>
  </r>
  <r>
    <x v="21"/>
    <s v="HUANTA"/>
    <s v="LLOCHEGUA"/>
    <s v="050408"/>
    <n v="70.251958501000004"/>
    <n v="8.9134491172699999"/>
    <n v="10058"/>
    <n v="1209"/>
    <n v="468"/>
    <n v="3868"/>
    <n v="3631"/>
    <n v="7.3046018991999997"/>
    <n v="0"/>
    <n v="0"/>
    <n v="2.1913805697600002"/>
    <n v="18.6329113924"/>
    <s v="050408"/>
    <s v="M"/>
    <s v="A"/>
    <x v="1"/>
    <n v="11"/>
    <n v="61"/>
    <n v="7349.62"/>
    <n v="1029.05"/>
    <n v="46"/>
    <n v="14"/>
    <n v="103"/>
    <n v="0"/>
  </r>
  <r>
    <x v="21"/>
    <s v="LA MAR"/>
    <s v="ANCO"/>
    <s v="050502"/>
    <n v="46.895728309900001"/>
    <n v="15.9020852221"/>
    <n v="7969"/>
    <n v="711"/>
    <n v="743"/>
    <n v="2971"/>
    <n v="2773"/>
    <n v="0"/>
    <n v="0"/>
    <n v="0"/>
    <n v="0"/>
    <n v="22.8269699431"/>
    <s v="050502"/>
    <s v="A"/>
    <s v="M"/>
    <x v="0"/>
    <n v="9"/>
    <n v="85"/>
    <n v="7897.04"/>
    <n v="855.18"/>
    <n v="4292"/>
    <n v="6844"/>
    <n v="715"/>
    <n v="0"/>
  </r>
  <r>
    <x v="21"/>
    <s v="LA MAR"/>
    <s v="SAMUGARI"/>
    <s v="050509"/>
    <n v="58.041881372699997"/>
    <n v="16.077019411399998"/>
    <n v="9410"/>
    <n v="990"/>
    <n v="583"/>
    <n v="4260"/>
    <n v="3794"/>
    <n v="9.8039215686300007"/>
    <n v="98.039215686299997"/>
    <n v="100"/>
    <n v="72.549019607800005"/>
    <n v="15.0278293135"/>
    <s v="050509"/>
    <s v="M"/>
    <s v="MA"/>
    <x v="0"/>
    <n v="4"/>
    <n v="45"/>
    <n v="1625.4549999999999"/>
    <n v="6.2750000000000004"/>
    <n v="48"/>
    <n v="101"/>
    <n v="39"/>
    <n v="0"/>
  </r>
  <r>
    <x v="21"/>
    <s v="LA MAR"/>
    <s v="CHILCAS"/>
    <s v="050504"/>
    <n v="29.6943231441"/>
    <n v="26.320132013199999"/>
    <n v="1643"/>
    <n v="125"/>
    <n v="325"/>
    <n v="1097"/>
    <n v="869"/>
    <n v="0"/>
    <n v="0"/>
    <n v="0"/>
    <n v="0"/>
    <n v="28.292682926800001"/>
    <s v="050504"/>
    <s v="A"/>
    <s v="A"/>
    <x v="0"/>
    <n v="2"/>
    <n v="13"/>
    <n v="1947.8625"/>
    <n v="2087.4549999999999"/>
    <n v="5365"/>
    <n v="4781"/>
    <n v="971"/>
    <n v="29"/>
  </r>
  <r>
    <x v="21"/>
    <s v="LA MAR"/>
    <s v="SAN MIGUEL"/>
    <s v="050501"/>
    <n v="32.578141388699997"/>
    <n v="20.958492626999998"/>
    <n v="10326"/>
    <n v="822"/>
    <n v="1365"/>
    <n v="4706"/>
    <n v="4143"/>
    <n v="0"/>
    <n v="0"/>
    <n v="0"/>
    <n v="0"/>
    <n v="27.006688963199998"/>
    <s v="050501"/>
    <s v="A"/>
    <s v="A"/>
    <x v="0"/>
    <n v="5"/>
    <n v="65"/>
    <n v="3119.3319999999999"/>
    <n v="8234.4850000000006"/>
    <n v="5686"/>
    <n v="3498"/>
    <n v="1920"/>
    <n v="6"/>
  </r>
  <r>
    <x v="21"/>
    <s v="LA MAR"/>
    <s v="ANCHIHUAY"/>
    <s v="050510"/>
    <n v="79.614604462499997"/>
    <n v="16.711383671899998"/>
    <n v="4039"/>
    <n v="459"/>
    <n v="289"/>
    <n v="1558"/>
    <n v="1424"/>
    <n v="0"/>
    <n v="0"/>
    <n v="0"/>
    <n v="0"/>
    <n v="23.5611510791"/>
    <s v="050510"/>
    <s v="A"/>
    <s v="A"/>
    <x v="0"/>
    <n v="2"/>
    <n v="33"/>
    <n v="0"/>
    <n v="0"/>
    <n v="0"/>
    <n v="0"/>
    <n v="0"/>
    <n v="0"/>
  </r>
  <r>
    <x v="21"/>
    <s v="HUANTA"/>
    <s v="CANAYRE"/>
    <s v="050409"/>
    <n v="75.816416593100001"/>
    <n v="9.3587521663800004"/>
    <n v="3520"/>
    <n v="446"/>
    <n v="163"/>
    <n v="1396"/>
    <n v="1237"/>
    <n v="0"/>
    <n v="0"/>
    <n v="0"/>
    <n v="0"/>
    <n v="12.3006833713"/>
    <s v="050409"/>
    <s v="M"/>
    <s v="M"/>
    <x v="1"/>
    <n v="4"/>
    <n v="19"/>
    <n v="0"/>
    <n v="0"/>
    <n v="0"/>
    <n v="0"/>
    <n v="0"/>
    <n v="0"/>
  </r>
  <r>
    <x v="0"/>
    <s v="HUANUCO"/>
    <s v="QUISQUI"/>
    <s v="100106"/>
    <n v="43.498407182199998"/>
    <n v="23.194562446900001"/>
    <n v="3453"/>
    <n v="271"/>
    <n v="446"/>
    <n v="1612"/>
    <n v="1408"/>
    <n v="11.2994350282"/>
    <n v="0"/>
    <n v="0"/>
    <n v="3.3898305084599998"/>
    <n v="17.2151898734"/>
    <s v="100106"/>
    <s v="A"/>
    <s v="A"/>
    <x v="0"/>
    <n v="3"/>
    <n v="27"/>
    <n v="8141.7635"/>
    <n v="5103.1035000000002"/>
    <n v="1259"/>
    <n v="8007"/>
    <n v="2995"/>
    <n v="0"/>
  </r>
  <r>
    <x v="16"/>
    <s v="OXAPAMPA"/>
    <s v="HUANCABAMBA"/>
    <s v="190303"/>
    <n v="41.8231791113"/>
    <n v="11.149674620400001"/>
    <n v="6661"/>
    <n v="714"/>
    <n v="690"/>
    <n v="2426"/>
    <n v="2251"/>
    <n v="0"/>
    <n v="0"/>
    <n v="0"/>
    <n v="0"/>
    <n v="11.441307578"/>
    <s v="190303"/>
    <s v="M"/>
    <s v="M"/>
    <x v="1"/>
    <n v="9"/>
    <n v="43"/>
    <n v="9050.33"/>
    <n v="4324.1899999999996"/>
    <n v="5506"/>
    <n v="1512"/>
    <n v="641"/>
    <n v="5"/>
  </r>
  <r>
    <x v="16"/>
    <s v="OXAPAMPA"/>
    <s v="POZUZO"/>
    <s v="190305"/>
    <n v="64.0790402258"/>
    <n v="11.143039591300001"/>
    <n v="4511"/>
    <n v="443"/>
    <n v="436"/>
    <n v="1617"/>
    <n v="1577"/>
    <n v="40.453074433700003"/>
    <n v="0"/>
    <n v="0"/>
    <n v="12.1359223301"/>
    <n v="14.3382352941"/>
    <s v="190305"/>
    <s v="M"/>
    <s v="A"/>
    <x v="1"/>
    <n v="16"/>
    <n v="69"/>
    <n v="23201.07"/>
    <n v="6234"/>
    <n v="19453"/>
    <n v="1484"/>
    <n v="2659"/>
    <n v="0"/>
  </r>
  <r>
    <x v="16"/>
    <s v="OXAPAMPA"/>
    <s v="PUERTO BERMUDEZ"/>
    <s v="190306"/>
    <n v="75.918441213700007"/>
    <n v="11.8077937299"/>
    <n v="17249"/>
    <n v="2187"/>
    <n v="859"/>
    <n v="5387"/>
    <n v="4984"/>
    <n v="3.8955979742900002"/>
    <n v="0"/>
    <n v="0"/>
    <n v="1.1686793922900001"/>
    <n v="38.351719662599997"/>
    <s v="190306"/>
    <s v="M"/>
    <s v="MA"/>
    <x v="0"/>
    <n v="24"/>
    <n v="180"/>
    <n v="25707.06"/>
    <n v="18563.729800000001"/>
    <n v="5997"/>
    <n v="466"/>
    <n v="889"/>
    <n v="0"/>
  </r>
  <r>
    <x v="0"/>
    <s v="PACHITEA"/>
    <s v="PANAO"/>
    <s v="100801"/>
    <n v="54.6804315045"/>
    <n v="26.858836206900001"/>
    <n v="17449"/>
    <n v="2009"/>
    <n v="1368"/>
    <n v="5928"/>
    <n v="5478"/>
    <n v="9.2678405931400007"/>
    <n v="0"/>
    <n v="0"/>
    <n v="2.7803521779399998"/>
    <n v="31.231231231199999"/>
    <s v="100801"/>
    <s v="A"/>
    <s v="A"/>
    <x v="0"/>
    <n v="5"/>
    <n v="75"/>
    <n v="10304.9843"/>
    <n v="13134.6477"/>
    <n v="5969"/>
    <n v="18951"/>
    <n v="8035"/>
    <n v="6"/>
  </r>
  <r>
    <x v="0"/>
    <s v="PACHITEA"/>
    <s v="UMARI"/>
    <s v="100804"/>
    <n v="45.797286221699999"/>
    <n v="27.3794892803"/>
    <n v="11055"/>
    <n v="1120"/>
    <n v="1215"/>
    <n v="4238"/>
    <n v="3889"/>
    <n v="16.2206001622"/>
    <n v="0"/>
    <n v="0"/>
    <n v="4.8661800486600004"/>
    <n v="26.211180124199998"/>
    <s v="100804"/>
    <s v="M"/>
    <s v="A"/>
    <x v="1"/>
    <n v="8"/>
    <n v="43"/>
    <n v="2753.9825000000001"/>
    <n v="785.78499999999997"/>
    <n v="1990"/>
    <n v="6622"/>
    <n v="4313"/>
    <n v="6"/>
  </r>
  <r>
    <x v="4"/>
    <s v="SANTA CRUZ"/>
    <s v="YAUYUCAN"/>
    <s v="061311"/>
    <n v="31.670445956199998"/>
    <n v="18.081534772200001"/>
    <n v="2844"/>
    <n v="214"/>
    <n v="431"/>
    <n v="1072"/>
    <n v="954"/>
    <n v="0"/>
    <n v="0"/>
    <n v="0"/>
    <n v="0"/>
    <n v="29.963898917000002"/>
    <s v="061311"/>
    <s v="M"/>
    <s v="M"/>
    <x v="1"/>
    <n v="4"/>
    <n v="21"/>
    <n v="636.14"/>
    <n v="616.95000000000005"/>
    <n v="1819"/>
    <n v="71"/>
    <n v="642"/>
    <n v="0"/>
  </r>
  <r>
    <x v="4"/>
    <s v="SANTA CRUZ"/>
    <s v="ANDABAMBA"/>
    <s v="061302"/>
    <n v="41.3925019128"/>
    <n v="20.162932790199999"/>
    <n v="1337"/>
    <n v="97"/>
    <n v="271"/>
    <n v="582"/>
    <n v="528"/>
    <n v="0"/>
    <n v="0"/>
    <n v="0"/>
    <n v="0"/>
    <n v="16.216216216199999"/>
    <s v="061302"/>
    <s v="M"/>
    <s v="M"/>
    <x v="1"/>
    <n v="1"/>
    <n v="12"/>
    <n v="463.56"/>
    <n v="156.61000000000001"/>
    <n v="1299"/>
    <n v="10"/>
    <n v="578"/>
    <n v="0"/>
  </r>
  <r>
    <x v="13"/>
    <s v="SAN MARTIN"/>
    <s v="SAUCE"/>
    <s v="220913"/>
    <n v="53.218884120200002"/>
    <n v="7.5824617859999996"/>
    <n v="7263"/>
    <n v="748"/>
    <n v="617"/>
    <n v="2119"/>
    <n v="1942"/>
    <n v="0"/>
    <n v="0"/>
    <n v="0"/>
    <n v="0"/>
    <n v="10.691823899399999"/>
    <s v="220913"/>
    <s v="B"/>
    <s v="M"/>
    <x v="2"/>
    <n v="2"/>
    <n v="13"/>
    <n v="4246.5874000000003"/>
    <n v="223.4"/>
    <n v="1241"/>
    <n v="77"/>
    <n v="271"/>
    <n v="0"/>
  </r>
  <r>
    <x v="4"/>
    <s v="SANTA CRUZ"/>
    <s v="NINABAMBA"/>
    <s v="061306"/>
    <n v="52.023403217899997"/>
    <n v="16.612798965700001"/>
    <n v="2097"/>
    <n v="128"/>
    <n v="434"/>
    <n v="805"/>
    <n v="753"/>
    <n v="0"/>
    <n v="0"/>
    <n v="0"/>
    <n v="0"/>
    <n v="11.4285714286"/>
    <s v="061306"/>
    <s v="M"/>
    <s v="M"/>
    <x v="1"/>
    <n v="3"/>
    <n v="20"/>
    <n v="1340.47"/>
    <n v="1917.13"/>
    <n v="3533"/>
    <n v="136"/>
    <n v="1346"/>
    <n v="9"/>
  </r>
  <r>
    <x v="13"/>
    <s v="SAN MARTIN"/>
    <s v="ALBERTO LEVEAU"/>
    <s v="220902"/>
    <n v="65.755053507699998"/>
    <n v="5.7283142389500004"/>
    <n v="841"/>
    <n v="75"/>
    <n v="131"/>
    <n v="295"/>
    <n v="288"/>
    <n v="0"/>
    <n v="0"/>
    <n v="0"/>
    <n v="0"/>
    <n v="13.114754098400001"/>
    <s v="220902"/>
    <s v="B"/>
    <s v="M"/>
    <x v="2"/>
    <n v="2"/>
    <n v="4"/>
    <n v="745.95"/>
    <n v="1188.5999999999999"/>
    <n v="1363"/>
    <n v="0"/>
    <n v="265"/>
    <n v="0"/>
  </r>
  <r>
    <x v="17"/>
    <s v="CHACHAPOYAS"/>
    <s v="LEIMEBAMBA"/>
    <s v="010110"/>
    <n v="29.6307151231"/>
    <n v="9.6206491982800006"/>
    <n v="3620"/>
    <n v="284"/>
    <n v="544"/>
    <n v="1684"/>
    <n v="1512"/>
    <n v="0"/>
    <n v="0"/>
    <n v="0"/>
    <n v="0"/>
    <n v="18.518518518499999"/>
    <s v="010110"/>
    <s v="A"/>
    <s v="A"/>
    <x v="0"/>
    <n v="3"/>
    <n v="16"/>
    <n v="1990.38"/>
    <n v="17342.93"/>
    <n v="6831"/>
    <n v="137"/>
    <n v="302"/>
    <n v="0"/>
  </r>
  <r>
    <x v="4"/>
    <s v="SANTA CRUZ"/>
    <s v="PULAN"/>
    <s v="061307"/>
    <n v="36.311087756200003"/>
    <n v="11.9098712446"/>
    <n v="3896"/>
    <n v="303"/>
    <n v="739"/>
    <n v="1569"/>
    <n v="1518"/>
    <n v="0"/>
    <n v="0"/>
    <n v="0"/>
    <n v="0"/>
    <n v="24.543080939900001"/>
    <s v="061307"/>
    <s v="M"/>
    <s v="M"/>
    <x v="1"/>
    <n v="5"/>
    <n v="44"/>
    <n v="1312.7431999999999"/>
    <n v="2788.71"/>
    <n v="4954"/>
    <n v="196"/>
    <n v="560"/>
    <n v="2"/>
  </r>
  <r>
    <x v="4"/>
    <s v="SANTA CRUZ"/>
    <s v="SAUCEPAMPA"/>
    <s v="061308"/>
    <n v="34.024896265599999"/>
    <n v="17.608286252399999"/>
    <n v="1446"/>
    <n v="105"/>
    <n v="288"/>
    <n v="646"/>
    <n v="631"/>
    <n v="0"/>
    <n v="0"/>
    <n v="0"/>
    <n v="0"/>
    <n v="26.0504201681"/>
    <s v="061308"/>
    <s v="M"/>
    <s v="M"/>
    <x v="1"/>
    <n v="2"/>
    <n v="12"/>
    <n v="643.34"/>
    <n v="731.66"/>
    <n v="2764"/>
    <n v="86"/>
    <n v="1031"/>
    <n v="7"/>
  </r>
  <r>
    <x v="4"/>
    <s v="HUALGAYOC"/>
    <s v="HUALGAYOC"/>
    <s v="060703"/>
    <n v="39.682284980699997"/>
    <n v="22.211687640099999"/>
    <n v="15111"/>
    <n v="989"/>
    <n v="1711"/>
    <n v="6343"/>
    <n v="5065"/>
    <n v="0"/>
    <n v="0"/>
    <n v="0"/>
    <n v="0"/>
    <n v="40.335521517099998"/>
    <s v="060703"/>
    <s v="A"/>
    <s v="A"/>
    <x v="0"/>
    <n v="13"/>
    <n v="85"/>
    <n v="2741.6"/>
    <n v="5051.9470000000001"/>
    <n v="11375"/>
    <n v="3499"/>
    <n v="1641"/>
    <n v="47"/>
  </r>
  <r>
    <x v="3"/>
    <s v="GRAN CHIMU"/>
    <s v="LUCMA"/>
    <s v="131102"/>
    <n v="27.677977378600001"/>
    <n v="11.5631691649"/>
    <n v="4725"/>
    <n v="415"/>
    <n v="704"/>
    <n v="2158"/>
    <n v="1916"/>
    <n v="13.315579227700001"/>
    <n v="0"/>
    <n v="0"/>
    <n v="3.9946737683100002"/>
    <n v="35.331230283899998"/>
    <s v="131102"/>
    <s v="M"/>
    <s v="A"/>
    <x v="1"/>
    <n v="5"/>
    <n v="35"/>
    <n v="6507.7999"/>
    <n v="1499.7448999999999"/>
    <n v="2079"/>
    <n v="2186"/>
    <n v="566"/>
    <n v="1"/>
  </r>
  <r>
    <x v="3"/>
    <s v="GRAN CHIMU"/>
    <s v="SAYAPULLO"/>
    <s v="131104"/>
    <n v="47.283126787400001"/>
    <n v="13.6929460581"/>
    <n v="6386"/>
    <n v="710"/>
    <n v="651"/>
    <n v="2467"/>
    <n v="2331"/>
    <n v="0"/>
    <n v="0"/>
    <n v="0"/>
    <n v="0"/>
    <n v="30.72050673"/>
    <s v="131104"/>
    <s v="M"/>
    <s v="A"/>
    <x v="1"/>
    <n v="4"/>
    <n v="37"/>
    <n v="2798.7073"/>
    <n v="2330.0765000000001"/>
    <n v="3361"/>
    <n v="3461"/>
    <n v="738"/>
    <n v="0"/>
  </r>
  <r>
    <x v="3"/>
    <s v="SANCHEZ CARRION"/>
    <s v="SARTIMBAMBA"/>
    <s v="130908"/>
    <n v="57.345855451200002"/>
    <n v="26.583493282100001"/>
    <n v="12245"/>
    <n v="1566"/>
    <n v="1074"/>
    <n v="3964"/>
    <n v="3882"/>
    <n v="0"/>
    <n v="0"/>
    <n v="0"/>
    <n v="0"/>
    <n v="45.208728652799998"/>
    <s v="130908"/>
    <s v="M"/>
    <s v="MA"/>
    <x v="0"/>
    <n v="4"/>
    <n v="41"/>
    <n v="5883.4703"/>
    <n v="1236.605"/>
    <n v="2962"/>
    <n v="8704"/>
    <n v="1735"/>
    <n v="3"/>
  </r>
  <r>
    <x v="4"/>
    <s v="CAJABAMBA"/>
    <s v="CONDEBAMBA"/>
    <s v="060203"/>
    <n v="32.782719186800001"/>
    <n v="22.546925930099999"/>
    <n v="13406"/>
    <n v="1385"/>
    <n v="1691"/>
    <n v="5369"/>
    <n v="4852"/>
    <n v="0"/>
    <n v="0"/>
    <n v="0"/>
    <n v="0"/>
    <n v="37.625491051899999"/>
    <s v="060203"/>
    <s v="A"/>
    <s v="A"/>
    <x v="0"/>
    <n v="5"/>
    <n v="54"/>
    <n v="6327.0927000000001"/>
    <n v="2220.6615000000002"/>
    <n v="7135"/>
    <n v="11687"/>
    <n v="3523"/>
    <n v="4"/>
  </r>
  <r>
    <x v="3"/>
    <s v="BOLIVAR"/>
    <s v="CONDORMARCA"/>
    <s v="130303"/>
    <n v="39.968652037600002"/>
    <n v="13.032581453600001"/>
    <n v="1914"/>
    <n v="230"/>
    <n v="229"/>
    <n v="668"/>
    <n v="623"/>
    <n v="0"/>
    <n v="0"/>
    <n v="0"/>
    <n v="0"/>
    <n v="23.248407643299998"/>
    <s v="130303"/>
    <s v="A"/>
    <s v="A"/>
    <x v="0"/>
    <n v="1"/>
    <n v="15"/>
    <n v="1662.03"/>
    <n v="532.9"/>
    <n v="1836"/>
    <n v="1580"/>
    <n v="58"/>
    <n v="0"/>
  </r>
  <r>
    <x v="13"/>
    <s v="MARISCAL CACERES"/>
    <s v="CAMPANILLA"/>
    <s v="220602"/>
    <n v="70.939420544300006"/>
    <n v="9.7852611029799998"/>
    <n v="12705"/>
    <n v="1455"/>
    <n v="822"/>
    <n v="3694"/>
    <n v="3541"/>
    <n v="0"/>
    <n v="0"/>
    <n v="0"/>
    <n v="0"/>
    <n v="11.5789473684"/>
    <s v="220602"/>
    <s v="M"/>
    <s v="M"/>
    <x v="1"/>
    <n v="7"/>
    <n v="29"/>
    <n v="8008.2"/>
    <n v="674.85"/>
    <n v="3919"/>
    <n v="76"/>
    <n v="727"/>
    <n v="0"/>
  </r>
  <r>
    <x v="17"/>
    <s v="LUYA"/>
    <s v="SANTA CATALINA"/>
    <s v="010520"/>
    <n v="44.332627118600001"/>
    <n v="12.236286919799999"/>
    <n v="1888"/>
    <n v="232"/>
    <n v="180"/>
    <n v="556"/>
    <n v="545"/>
    <n v="0"/>
    <n v="0"/>
    <n v="0"/>
    <n v="0"/>
    <n v="17.525773195900001"/>
    <s v="010520"/>
    <s v="M"/>
    <s v="M"/>
    <x v="1"/>
    <n v="5"/>
    <n v="11"/>
    <n v="2296.09"/>
    <n v="925.52"/>
    <n v="1129"/>
    <n v="109"/>
    <n v="326"/>
    <n v="0"/>
  </r>
  <r>
    <x v="17"/>
    <s v="LUYA"/>
    <s v="SAN JERONIMO"/>
    <s v="010518"/>
    <n v="34.129692832800004"/>
    <n v="15.1394422311"/>
    <n v="633"/>
    <n v="43"/>
    <n v="152"/>
    <n v="324"/>
    <n v="313"/>
    <n v="0"/>
    <n v="0"/>
    <n v="0"/>
    <n v="0"/>
    <n v="21.951219512200002"/>
    <s v="010518"/>
    <s v="M"/>
    <s v="M"/>
    <x v="1"/>
    <n v="1"/>
    <n v="5"/>
    <n v="669.83"/>
    <n v="396.69"/>
    <n v="340"/>
    <n v="13"/>
    <n v="113"/>
    <n v="0"/>
  </r>
  <r>
    <x v="17"/>
    <s v="UTCUBAMBA"/>
    <s v="JAMALCA"/>
    <s v="010705"/>
    <n v="49.662473151299999"/>
    <n v="12.3125851886"/>
    <n v="6620"/>
    <n v="682"/>
    <n v="717"/>
    <n v="2387"/>
    <n v="2183"/>
    <n v="0"/>
    <n v="0"/>
    <n v="0"/>
    <n v="0"/>
    <n v="16.836734693899999"/>
    <s v="010705"/>
    <s v="M"/>
    <s v="M"/>
    <x v="1"/>
    <n v="11"/>
    <n v="48"/>
    <n v="6295.9749000000002"/>
    <n v="1722.44"/>
    <n v="4056"/>
    <n v="53"/>
    <n v="822"/>
    <n v="0"/>
  </r>
  <r>
    <x v="4"/>
    <s v="JAEN"/>
    <s v="BELLAVISTA"/>
    <s v="060802"/>
    <n v="32.437544843799998"/>
    <n v="11.667124919800001"/>
    <n v="15447"/>
    <n v="1409"/>
    <n v="1958"/>
    <n v="5456"/>
    <n v="4965"/>
    <n v="30.234315948599999"/>
    <n v="0"/>
    <n v="0"/>
    <n v="9.0702947845799997"/>
    <n v="17.117117117100001"/>
    <s v="060802"/>
    <s v="B"/>
    <s v="M"/>
    <x v="2"/>
    <n v="10"/>
    <n v="64"/>
    <n v="9064.94"/>
    <n v="13453.21"/>
    <n v="5856"/>
    <n v="34"/>
    <n v="1073"/>
    <n v="0"/>
  </r>
  <r>
    <x v="4"/>
    <s v="JAEN"/>
    <s v="SAN JOSE DEL ALTO"/>
    <s v="060811"/>
    <n v="40.122199592699999"/>
    <n v="12.5242091672"/>
    <n v="6960"/>
    <n v="678"/>
    <n v="668"/>
    <n v="2565"/>
    <n v="2491"/>
    <n v="0"/>
    <n v="0"/>
    <n v="0"/>
    <n v="0"/>
    <n v="20.254237288100001"/>
    <s v="060811"/>
    <s v="M"/>
    <s v="M"/>
    <x v="1"/>
    <n v="8"/>
    <n v="53"/>
    <n v="6277.33"/>
    <n v="1832.65"/>
    <n v="2198"/>
    <n v="3"/>
    <n v="675"/>
    <n v="0"/>
  </r>
  <r>
    <x v="4"/>
    <s v="SAN IGNACIO"/>
    <s v="LA COIPA"/>
    <s v="060904"/>
    <n v="31.574621114799999"/>
    <n v="14.802834257500001"/>
    <n v="19562"/>
    <n v="2019"/>
    <n v="1747"/>
    <n v="6491"/>
    <n v="6248"/>
    <n v="4.3084877208099996"/>
    <n v="0"/>
    <n v="0"/>
    <n v="1.2925463162399999"/>
    <n v="41.535128443200001"/>
    <s v="060904"/>
    <s v="M"/>
    <s v="A"/>
    <x v="1"/>
    <n v="21"/>
    <n v="101"/>
    <n v="14207.423000000001"/>
    <n v="2827.85"/>
    <n v="1944"/>
    <n v="58"/>
    <n v="1433"/>
    <n v="2"/>
  </r>
  <r>
    <x v="8"/>
    <s v="LAMPA"/>
    <s v="PARATIA"/>
    <s v="210707"/>
    <n v="61.657834973500002"/>
    <n v="4.8441247002400001"/>
    <n v="2732"/>
    <n v="220"/>
    <n v="290"/>
    <n v="1444"/>
    <n v="1401"/>
    <n v="0"/>
    <n v="0"/>
    <n v="0"/>
    <n v="0"/>
    <n v="29.411764705900001"/>
    <s v="210707"/>
    <s v="MA"/>
    <s v="A"/>
    <x v="3"/>
    <n v="2"/>
    <n v="20"/>
    <n v="0"/>
    <n v="78342.02"/>
    <n v="572"/>
    <n v="14185"/>
    <n v="0"/>
    <n v="50573"/>
  </r>
  <r>
    <x v="18"/>
    <s v="HUAROCHIRI"/>
    <s v="SAN JUAN DE TANTARANCHE"/>
    <s v="150720"/>
    <n v="45.721925133699997"/>
    <n v="4.5454545454500002"/>
    <n v="374"/>
    <n v="36"/>
    <n v="70"/>
    <n v="287"/>
    <n v="219"/>
    <n v="0"/>
    <n v="0"/>
    <n v="0"/>
    <n v="0"/>
    <n v="22.916666666699999"/>
    <s v="150720"/>
    <s v="A"/>
    <s v="M"/>
    <x v="0"/>
    <n v="2"/>
    <n v="3"/>
    <n v="69"/>
    <n v="5072.75"/>
    <n v="627"/>
    <n v="942"/>
    <n v="0"/>
    <n v="15"/>
  </r>
  <r>
    <x v="19"/>
    <s v="CONCEPCION"/>
    <s v="CONCEPCION"/>
    <s v="120201"/>
    <n v="17.782204515299998"/>
    <n v="4.2183838208499997"/>
    <n v="15428"/>
    <n v="1160"/>
    <n v="2036"/>
    <n v="4548"/>
    <n v="4235"/>
    <n v="30.511060259299999"/>
    <n v="0"/>
    <n v="0"/>
    <n v="9.1533180777900007"/>
    <n v="19.240097008900001"/>
    <s v="120201"/>
    <s v="A"/>
    <s v="A"/>
    <x v="0"/>
    <n v="2"/>
    <n v="30"/>
    <n v="933.75840000000005"/>
    <n v="309.21120000000002"/>
    <n v="1349"/>
    <n v="1002"/>
    <n v="385"/>
    <n v="3"/>
  </r>
  <r>
    <x v="18"/>
    <s v="HUAROCHIRI"/>
    <s v="HUAROCHIRI"/>
    <s v="150709"/>
    <n v="34.341637010699998"/>
    <n v="3.57497517378"/>
    <n v="1302"/>
    <n v="105"/>
    <n v="260"/>
    <n v="1219"/>
    <n v="1184"/>
    <n v="96.153846153800004"/>
    <n v="0"/>
    <n v="0"/>
    <n v="28.846153846100002"/>
    <n v="27.272727272699999"/>
    <s v="150709"/>
    <s v="A"/>
    <s v="A"/>
    <x v="0"/>
    <n v="2"/>
    <n v="6"/>
    <n v="472.8415"/>
    <n v="4034.2404999999999"/>
    <n v="2526"/>
    <n v="6430"/>
    <n v="13"/>
    <n v="1153"/>
  </r>
  <r>
    <x v="15"/>
    <s v="CHURCAMPA"/>
    <s v="COSME"/>
    <s v="090511"/>
    <n v="33.723404255299997"/>
    <n v="21.143174250800001"/>
    <n v="2832"/>
    <n v="300"/>
    <n v="273"/>
    <n v="1444"/>
    <n v="1298"/>
    <n v="0"/>
    <n v="0"/>
    <n v="0"/>
    <n v="0"/>
    <n v="28.538812785400001"/>
    <s v="090511"/>
    <s v="A"/>
    <s v="A"/>
    <x v="0"/>
    <n v="3"/>
    <n v="21"/>
    <n v="1198.5508"/>
    <n v="1414.8127999999999"/>
    <n v="1158"/>
    <n v="2839"/>
    <n v="886"/>
    <n v="15"/>
  </r>
  <r>
    <x v="15"/>
    <s v="HUANCAVELICA"/>
    <s v="CONAYCA"/>
    <s v="090104"/>
    <n v="29.4919454771"/>
    <n v="17.952522255200002"/>
    <n v="851"/>
    <n v="55"/>
    <n v="283"/>
    <n v="711"/>
    <n v="643"/>
    <n v="0"/>
    <n v="0"/>
    <n v="0"/>
    <n v="0"/>
    <n v="37.804878048799999"/>
    <s v="090104"/>
    <s v="A"/>
    <s v="A"/>
    <x v="0"/>
    <n v="1"/>
    <n v="6"/>
    <n v="505.76749999999998"/>
    <n v="2180.3870000000002"/>
    <n v="272"/>
    <n v="2425"/>
    <n v="72"/>
    <n v="403"/>
  </r>
  <r>
    <x v="18"/>
    <s v="CA├æETE"/>
    <s v="SANTA CRUZ DE FLORES"/>
    <s v="150515"/>
    <n v="27.001356852099999"/>
    <n v="2.2391212505300002"/>
    <n v="3103"/>
    <n v="264"/>
    <n v="503"/>
    <n v="1601"/>
    <n v="1431"/>
    <n v="0"/>
    <n v="0"/>
    <n v="0"/>
    <n v="0"/>
    <n v="5.7017543859600002"/>
    <s v="150515"/>
    <s v="M"/>
    <s v="B"/>
    <x v="1"/>
    <n v="1"/>
    <n v="4"/>
    <n v="6807.4090999999999"/>
    <n v="129.4178"/>
    <n v="60"/>
    <n v="215"/>
    <n v="245"/>
    <n v="2"/>
  </r>
  <r>
    <x v="15"/>
    <s v="HUANCAVELICA"/>
    <s v="IZCUCHACA"/>
    <s v="090108"/>
    <n v="34.143222506400001"/>
    <n v="6.4566929133900004"/>
    <n v="846"/>
    <n v="64"/>
    <n v="137"/>
    <n v="468"/>
    <n v="404"/>
    <n v="0"/>
    <n v="0"/>
    <n v="0"/>
    <n v="0"/>
    <n v="19.834710743799999"/>
    <s v="090108"/>
    <s v="A"/>
    <s v="A"/>
    <x v="0"/>
    <n v="1"/>
    <n v="6"/>
    <n v="157.64689999999999"/>
    <n v="44.533000000000001"/>
    <n v="159"/>
    <n v="238"/>
    <n v="51"/>
    <n v="0"/>
  </r>
  <r>
    <x v="15"/>
    <s v="HUANCAVELICA"/>
    <s v="NUEVO OCCORO"/>
    <s v="090113"/>
    <n v="44.844417327599999"/>
    <n v="18.166383701200001"/>
    <n v="1686"/>
    <n v="122"/>
    <n v="295"/>
    <n v="968"/>
    <n v="755"/>
    <n v="0"/>
    <n v="0"/>
    <n v="0"/>
    <n v="0"/>
    <n v="42.331288343600001"/>
    <s v="090113"/>
    <s v="A"/>
    <s v="A"/>
    <x v="0"/>
    <n v="2"/>
    <n v="16"/>
    <n v="664.52250000000004"/>
    <n v="15385.02"/>
    <n v="494"/>
    <n v="13956"/>
    <n v="55"/>
    <n v="16948"/>
  </r>
  <r>
    <x v="15"/>
    <s v="HUAYTARA"/>
    <s v="HUAYACUNDO ARMA"/>
    <s v="090604"/>
    <n v="36.794582392800002"/>
    <n v="8.2152974504199996"/>
    <n v="448"/>
    <n v="30"/>
    <n v="123"/>
    <n v="242"/>
    <n v="233"/>
    <n v="0"/>
    <n v="0"/>
    <n v="0"/>
    <n v="0"/>
    <n v="26.923076923099998"/>
    <s v="090604"/>
    <s v="A"/>
    <s v="A"/>
    <x v="0"/>
    <n v="1"/>
    <n v="5"/>
    <n v="917.61360000000002"/>
    <n v="664.81"/>
    <n v="684"/>
    <n v="1401"/>
    <n v="25"/>
    <n v="93"/>
  </r>
  <r>
    <x v="11"/>
    <s v="CUSCO"/>
    <s v="SANTIAGO"/>
    <s v="080106"/>
    <n v="13.7430842402"/>
    <n v="4.46236788575"/>
    <n v="94756"/>
    <n v="8388"/>
    <n v="8847"/>
    <n v="24761"/>
    <n v="23824"/>
    <n v="61.538461538500002"/>
    <n v="0"/>
    <n v="0"/>
    <n v="18.461538461500002"/>
    <n v="12.4681652087"/>
    <s v="080106"/>
    <s v="A"/>
    <s v="A"/>
    <x v="0"/>
    <n v="17"/>
    <n v="80"/>
    <n v="831.59490000000005"/>
    <n v="2868.1705000000002"/>
    <n v="1005"/>
    <n v="6286"/>
    <n v="458"/>
    <n v="1"/>
  </r>
  <r>
    <x v="9"/>
    <s v="ANDAHUAYLAS"/>
    <s v="KISHUARA"/>
    <s v="030207"/>
    <n v="20.836877019900001"/>
    <n v="26.497808085700001"/>
    <n v="6023"/>
    <n v="621"/>
    <n v="757"/>
    <n v="2619"/>
    <n v="2365"/>
    <n v="9.4876660341600001"/>
    <n v="0"/>
    <n v="0"/>
    <n v="2.8462998102500001"/>
    <n v="30.9782608696"/>
    <s v="030207"/>
    <s v="A"/>
    <s v="A"/>
    <x v="0"/>
    <n v="7"/>
    <n v="42"/>
    <n v="3556.5473000000002"/>
    <n v="13944.899600000001"/>
    <n v="4177"/>
    <n v="3091"/>
    <n v="2537"/>
    <n v="4"/>
  </r>
  <r>
    <x v="15"/>
    <s v="HUAYTARA"/>
    <s v="SANTO DOMINGO DE CAPILLAS"/>
    <s v="090615"/>
    <n v="52.762430939200001"/>
    <n v="16.165413533799999"/>
    <n v="724"/>
    <n v="63"/>
    <n v="165"/>
    <n v="583"/>
    <n v="538"/>
    <n v="0"/>
    <n v="0"/>
    <n v="0"/>
    <n v="0"/>
    <n v="25.4237288136"/>
    <s v="090615"/>
    <s v="A"/>
    <s v="A"/>
    <x v="0"/>
    <n v="3"/>
    <n v="9"/>
    <n v="335.40820000000002"/>
    <n v="17571.5075"/>
    <n v="1862"/>
    <n v="4049"/>
    <n v="149"/>
    <n v="2529"/>
  </r>
  <r>
    <x v="11"/>
    <s v="CUSCO"/>
    <s v="WANCHAQ"/>
    <s v="080108"/>
    <n v="4.9953281104"/>
    <n v="0.91362303956199997"/>
    <n v="58541"/>
    <n v="3857"/>
    <n v="8684"/>
    <n v="18484"/>
    <n v="17363"/>
    <n v="155.385830919"/>
    <n v="0"/>
    <n v="0"/>
    <n v="46.615749275699997"/>
    <n v="9.0528275541099994"/>
    <s v="080108"/>
    <s v="A"/>
    <s v="A"/>
    <x v="0"/>
    <n v="54"/>
    <n v="107"/>
    <n v="0"/>
    <n v="0"/>
    <n v="0"/>
    <n v="0"/>
    <n v="0"/>
    <n v="0"/>
  </r>
  <r>
    <x v="15"/>
    <s v="HUAYTARA"/>
    <s v="HUAYTARA"/>
    <s v="090601"/>
    <n v="23.9903846154"/>
    <n v="6.56697009103"/>
    <n v="2146"/>
    <n v="175"/>
    <n v="354"/>
    <n v="1368"/>
    <n v="1208"/>
    <n v="36.630036629999999"/>
    <n v="0"/>
    <n v="0"/>
    <n v="10.989010989000001"/>
    <n v="11.914893617000001"/>
    <s v="090601"/>
    <s v="A"/>
    <s v="A"/>
    <x v="0"/>
    <n v="3"/>
    <n v="14"/>
    <n v="944.72239999999999"/>
    <n v="12235.504000000001"/>
    <n v="1645"/>
    <n v="1046"/>
    <n v="172"/>
    <n v="260"/>
  </r>
  <r>
    <x v="11"/>
    <s v="QUISPICANCHI"/>
    <s v="OCONGATE"/>
    <s v="081210"/>
    <n v="43.736451422199998"/>
    <n v="22.7414980179"/>
    <n v="15223"/>
    <n v="1560"/>
    <n v="1243"/>
    <n v="5478"/>
    <n v="5267"/>
    <n v="54.525627044700002"/>
    <n v="54.525627044700002"/>
    <n v="10"/>
    <n v="32.262813522400002"/>
    <n v="31.905882352900001"/>
    <s v="081210"/>
    <s v="A"/>
    <s v="MA"/>
    <x v="0"/>
    <n v="2"/>
    <n v="76"/>
    <n v="1883.6241"/>
    <n v="44603.270900000003"/>
    <n v="6929"/>
    <n v="21690"/>
    <n v="917"/>
    <n v="53155"/>
  </r>
  <r>
    <x v="19"/>
    <s v="CHUPACA"/>
    <s v="YANACANCHA"/>
    <s v="120909"/>
    <n v="23.157486423600002"/>
    <n v="10.332950631499999"/>
    <n v="2578"/>
    <n v="243"/>
    <n v="361"/>
    <n v="1012"/>
    <n v="968"/>
    <n v="0"/>
    <n v="0"/>
    <n v="0"/>
    <n v="0"/>
    <n v="46.976744185999998"/>
    <s v="120909"/>
    <s v="A"/>
    <s v="A"/>
    <x v="0"/>
    <n v="2"/>
    <n v="13"/>
    <n v="11278.525799999999"/>
    <n v="27423.058700000001"/>
    <n v="7215"/>
    <n v="24972"/>
    <n v="259"/>
    <n v="4129"/>
  </r>
  <r>
    <x v="19"/>
    <s v="CHUPACA"/>
    <s v="TRES DE DICIEMBRE"/>
    <s v="120908"/>
    <n v="38.348968105099999"/>
    <n v="8.4656084656099999"/>
    <n v="2665"/>
    <n v="267"/>
    <n v="396"/>
    <n v="993"/>
    <n v="899"/>
    <n v="0"/>
    <n v="0"/>
    <n v="0"/>
    <n v="0"/>
    <n v="17.9591836735"/>
    <s v="120908"/>
    <s v="A"/>
    <s v="A"/>
    <x v="0"/>
    <n v="1"/>
    <n v="7"/>
    <n v="664.55319999999995"/>
    <n v="16.629200000000001"/>
    <n v="989"/>
    <n v="413"/>
    <n v="391"/>
    <n v="0"/>
  </r>
  <r>
    <x v="19"/>
    <s v="HUANCAYO"/>
    <s v="HUANCAN"/>
    <s v="120119"/>
    <n v="22.653077797600002"/>
    <n v="6.3577461529599999"/>
    <n v="24830"/>
    <n v="2389"/>
    <n v="1779"/>
    <n v="7107"/>
    <n v="6631"/>
    <n v="4.8285852245300003"/>
    <n v="0"/>
    <n v="0"/>
    <n v="1.44857556736"/>
    <n v="18.208955223899999"/>
    <s v="120119"/>
    <s v="A"/>
    <s v="A"/>
    <x v="0"/>
    <n v="2"/>
    <n v="23"/>
    <n v="268.9178"/>
    <n v="0"/>
    <n v="715"/>
    <n v="713"/>
    <n v="300"/>
    <n v="1"/>
  </r>
  <r>
    <x v="18"/>
    <s v="LIMA"/>
    <s v="SAN ISIDRO"/>
    <s v="150131"/>
    <n v="1.0572554783500001"/>
    <n v="0.254073776912"/>
    <n v="60735"/>
    <n v="2691"/>
    <n v="15777"/>
    <n v="27626"/>
    <n v="25224"/>
    <n v="8.8967971530199996"/>
    <n v="0"/>
    <n v="0"/>
    <n v="2.6690391459099998"/>
    <n v="3.4129692832799998"/>
    <s v="150131"/>
    <s v="B"/>
    <s v="B"/>
    <x v="2"/>
    <n v="48"/>
    <n v="65"/>
    <n v="0"/>
    <n v="0"/>
    <n v="0"/>
    <n v="0"/>
    <n v="0"/>
    <n v="0"/>
  </r>
  <r>
    <x v="18"/>
    <s v="LIMA"/>
    <s v="MAGDALENA DEL MAR"/>
    <s v="150120"/>
    <n v="3.5083560507299998"/>
    <n v="0.51102955684499995"/>
    <n v="60290"/>
    <n v="3089"/>
    <n v="11974"/>
    <n v="22191"/>
    <n v="20954"/>
    <n v="30.560271646899999"/>
    <n v="0"/>
    <n v="0"/>
    <n v="9.1680814940699999"/>
    <n v="0"/>
    <s v="150120"/>
    <s v="B"/>
    <s v="B"/>
    <x v="2"/>
    <n v="24"/>
    <n v="76"/>
    <n v="0"/>
    <n v="0"/>
    <n v="0"/>
    <n v="0"/>
    <n v="0"/>
    <n v="0"/>
  </r>
  <r>
    <x v="19"/>
    <s v="CHUPACA"/>
    <s v="SAN JUAN DE ISCOS"/>
    <s v="120906"/>
    <n v="31.328545780999999"/>
    <n v="9.1737545565000005"/>
    <n v="2228"/>
    <n v="185"/>
    <n v="497"/>
    <n v="1036"/>
    <n v="876"/>
    <n v="0"/>
    <n v="0"/>
    <n v="0"/>
    <n v="0"/>
    <n v="23.706896551700002"/>
    <s v="120906"/>
    <s v="A"/>
    <s v="A"/>
    <x v="0"/>
    <n v="3"/>
    <n v="9"/>
    <n v="1837.7701"/>
    <n v="796.5308"/>
    <n v="1181"/>
    <n v="3419"/>
    <n v="326"/>
    <n v="6"/>
  </r>
  <r>
    <x v="18"/>
    <s v="LIMA"/>
    <s v="SAN BORJA"/>
    <s v="150130"/>
    <n v="2.0997162545600001"/>
    <n v="0.46544414152000002"/>
    <n v="113247"/>
    <n v="5277"/>
    <n v="26462"/>
    <n v="40356"/>
    <n v="37880"/>
    <n v="15.864621893200001"/>
    <n v="0"/>
    <n v="0"/>
    <n v="4.75938656796"/>
    <n v="2.9094827586199998"/>
    <s v="150130"/>
    <s v="M"/>
    <s v="B"/>
    <x v="1"/>
    <n v="57"/>
    <n v="88"/>
    <n v="0"/>
    <n v="0"/>
    <n v="0"/>
    <n v="0"/>
    <n v="0"/>
    <n v="0"/>
  </r>
  <r>
    <x v="18"/>
    <s v="LIMA"/>
    <s v="LINCE"/>
    <s v="150116"/>
    <n v="5.4306251039399998"/>
    <n v="0.43013053712799998"/>
    <n v="54711"/>
    <n v="2623"/>
    <n v="12010"/>
    <n v="21946"/>
    <n v="20381"/>
    <n v="91.552226383700003"/>
    <n v="0"/>
    <n v="0"/>
    <n v="27.465667915099999"/>
    <n v="4.3478260869599996"/>
    <s v="150116"/>
    <s v="B"/>
    <s v="A"/>
    <x v="1"/>
    <n v="32"/>
    <n v="74"/>
    <n v="0"/>
    <n v="0"/>
    <n v="0"/>
    <n v="0"/>
    <n v="0"/>
    <n v="0"/>
  </r>
  <r>
    <x v="18"/>
    <s v="LIMA"/>
    <s v="SANTIAGO DE SURCO"/>
    <s v="150140"/>
    <n v="3.6201057517500002"/>
    <n v="0.45469355777600001"/>
    <n v="329152"/>
    <n v="16708"/>
    <n v="61694"/>
    <n v="117669"/>
    <n v="110444"/>
    <n v="17.597028057500001"/>
    <n v="0"/>
    <n v="0"/>
    <n v="5.2791084172499998"/>
    <n v="0"/>
    <s v="150140"/>
    <s v="M"/>
    <s v="B"/>
    <x v="1"/>
    <n v="97"/>
    <n v="304"/>
    <n v="0"/>
    <n v="0"/>
    <n v="0"/>
    <n v="0"/>
    <n v="0"/>
    <n v="0"/>
  </r>
  <r>
    <x v="15"/>
    <s v="TAYACAJA"/>
    <s v="SALCABAMBA"/>
    <s v="090714"/>
    <n v="43.682405697699998"/>
    <n v="25.340069957200001"/>
    <n v="3828"/>
    <n v="387"/>
    <n v="630"/>
    <n v="2462"/>
    <n v="1875"/>
    <n v="15.8982511924"/>
    <n v="0"/>
    <n v="0"/>
    <n v="4.7694753577200002"/>
    <n v="38.148148148099999"/>
    <s v="090714"/>
    <s v="A"/>
    <s v="MA"/>
    <x v="0"/>
    <n v="5"/>
    <n v="42"/>
    <n v="1579.009"/>
    <n v="9954.2085000000006"/>
    <n v="2332"/>
    <n v="4815"/>
    <n v="1331"/>
    <n v="57"/>
  </r>
  <r>
    <x v="18"/>
    <s v="YAUYOS"/>
    <s v="VITIS"/>
    <s v="151033"/>
    <n v="20.146520146499999"/>
    <n v="2.3529411764699999"/>
    <n v="311"/>
    <n v="9"/>
    <n v="81"/>
    <n v="155"/>
    <n v="149"/>
    <n v="0"/>
    <n v="0"/>
    <n v="0"/>
    <n v="0"/>
    <n v="83.333333333300004"/>
    <s v="151033"/>
    <s v="A"/>
    <s v="A"/>
    <x v="0"/>
    <n v="1"/>
    <n v="4"/>
    <n v="15.6449"/>
    <n v="9373.7440000000006"/>
    <n v="834"/>
    <n v="846"/>
    <n v="4"/>
    <n v="286"/>
  </r>
  <r>
    <x v="18"/>
    <s v="LIMA"/>
    <s v="MAGDALENA VIEJA"/>
    <s v="150121"/>
    <n v="2.9786359901399999"/>
    <n v="0.39469974626400001"/>
    <n v="83323"/>
    <n v="3772"/>
    <n v="17860"/>
    <n v="30356"/>
    <n v="28804"/>
    <n v="62.712307290299997"/>
    <n v="0"/>
    <n v="0"/>
    <n v="18.813692187099999"/>
    <n v="3.44827586207"/>
    <s v="150121"/>
    <s v="B"/>
    <s v="M"/>
    <x v="2"/>
    <n v="16"/>
    <n v="84"/>
    <n v="0"/>
    <n v="0"/>
    <n v="0"/>
    <n v="0"/>
    <n v="0"/>
    <n v="0"/>
  </r>
  <r>
    <x v="22"/>
    <s v="CALLAO"/>
    <s v="LA PUNTA"/>
    <s v="070105"/>
    <n v="2.1270938580199998"/>
    <n v="0.30395136778100001"/>
    <n v="3829"/>
    <n v="153"/>
    <n v="1145"/>
    <n v="1466"/>
    <n v="1336"/>
    <n v="0"/>
    <n v="0"/>
    <n v="0"/>
    <n v="0"/>
    <n v="6.3492063492100002"/>
    <s v="070105"/>
    <s v="B"/>
    <s v="B"/>
    <x v="2"/>
    <n v="4"/>
    <n v="6"/>
    <n v="0"/>
    <n v="0"/>
    <n v="0"/>
    <n v="0"/>
    <n v="0"/>
    <n v="0"/>
  </r>
  <r>
    <x v="13"/>
    <s v="MOYOBAMBA"/>
    <s v="JEPELACIO"/>
    <s v="220104"/>
    <n v="58.1056829511"/>
    <n v="12.887406826199999"/>
    <n v="15377"/>
    <n v="1566"/>
    <n v="1389"/>
    <n v="5394"/>
    <n v="5058"/>
    <n v="9.0744101633399996"/>
    <n v="0"/>
    <n v="0"/>
    <n v="2.7223230489999999"/>
    <n v="18.345008756599999"/>
    <s v="220104"/>
    <s v="M"/>
    <s v="A"/>
    <x v="1"/>
    <n v="11"/>
    <n v="77"/>
    <n v="14537.17"/>
    <n v="1375.58"/>
    <n v="7550"/>
    <n v="129"/>
    <n v="1299"/>
    <n v="0"/>
  </r>
  <r>
    <x v="17"/>
    <s v="RODRIGUEZ DE MENDOZA"/>
    <s v="HUAMBO"/>
    <s v="010604"/>
    <n v="54.892966360899997"/>
    <n v="10.531264692100001"/>
    <n v="2620"/>
    <n v="134"/>
    <n v="636"/>
    <n v="1372"/>
    <n v="1195"/>
    <n v="0"/>
    <n v="0"/>
    <n v="0"/>
    <n v="0"/>
    <n v="14.4736842105"/>
    <s v="010604"/>
    <s v="M"/>
    <s v="M"/>
    <x v="1"/>
    <n v="4"/>
    <n v="13"/>
    <n v="2557.4061999999999"/>
    <n v="136.9"/>
    <n v="2671"/>
    <n v="11"/>
    <n v="1638"/>
    <n v="0"/>
  </r>
  <r>
    <x v="14"/>
    <s v="LAMBAYEQUE"/>
    <s v="PACORA"/>
    <s v="140309"/>
    <n v="31.910669975200001"/>
    <n v="7.2448251249100002"/>
    <n v="8060"/>
    <n v="856"/>
    <n v="1141"/>
    <n v="2467"/>
    <n v="2280"/>
    <n v="0"/>
    <n v="0"/>
    <n v="0"/>
    <n v="0"/>
    <n v="16.616314199400001"/>
    <s v="140309"/>
    <s v="B"/>
    <s v="B"/>
    <x v="2"/>
    <n v="2"/>
    <n v="20"/>
    <n v="7881.3639999999996"/>
    <n v="32.218400000000003"/>
    <n v="1042"/>
    <n v="3082"/>
    <n v="1249"/>
    <n v="1"/>
  </r>
  <r>
    <x v="17"/>
    <s v="CHACHAPOYAS"/>
    <s v="LA JALCA"/>
    <s v="010109"/>
    <n v="38.7122416534"/>
    <n v="12.556561086"/>
    <n v="3978"/>
    <n v="408"/>
    <n v="434"/>
    <n v="2883"/>
    <n v="2649"/>
    <n v="0"/>
    <n v="0"/>
    <n v="0"/>
    <n v="0"/>
    <n v="21.903323262800001"/>
    <s v="010109"/>
    <s v="M"/>
    <s v="M"/>
    <x v="1"/>
    <n v="11"/>
    <n v="28"/>
    <n v="4692.13"/>
    <n v="3279.23"/>
    <n v="2512"/>
    <n v="663"/>
    <n v="653"/>
    <n v="0"/>
  </r>
  <r>
    <x v="17"/>
    <s v="RODRIGUEZ DE MENDOZA"/>
    <s v="LIMABAMBA"/>
    <s v="010605"/>
    <n v="59.429335711100002"/>
    <n v="6.2958435207800001"/>
    <n v="2280"/>
    <n v="189"/>
    <n v="325"/>
    <n v="1109"/>
    <n v="1019"/>
    <n v="0"/>
    <n v="0"/>
    <n v="0"/>
    <n v="0"/>
    <n v="8.6956521739100001"/>
    <s v="010605"/>
    <s v="M"/>
    <s v="M"/>
    <x v="1"/>
    <n v="2"/>
    <n v="10"/>
    <n v="5754.97"/>
    <n v="68.3"/>
    <n v="5429"/>
    <n v="13"/>
    <n v="261"/>
    <n v="0"/>
  </r>
  <r>
    <x v="2"/>
    <s v="MAYNAS"/>
    <s v="SAN JUAN BAUTISTA"/>
    <s v="160113"/>
    <n v="50.039087428199998"/>
    <n v="2.4861510115500001"/>
    <n v="127005"/>
    <n v="14257"/>
    <n v="10105"/>
    <n v="36641"/>
    <n v="32962"/>
    <n v="46.014345648899997"/>
    <n v="13.5336310732"/>
    <n v="2.9411764705899999"/>
    <n v="17.981618144599999"/>
    <n v="20.408163265300001"/>
    <s v="160113"/>
    <s v="B"/>
    <s v="A"/>
    <x v="1"/>
    <n v="29"/>
    <n v="177"/>
    <n v="6541.2417999999998"/>
    <n v="1707.1"/>
    <n v="872"/>
    <n v="218"/>
    <n v="2464"/>
    <n v="0"/>
  </r>
  <r>
    <x v="2"/>
    <s v="MAYNAS"/>
    <s v="IQUITOS"/>
    <s v="160101"/>
    <n v="21.162813133099998"/>
    <n v="1.26380752202"/>
    <n v="146853"/>
    <n v="10165"/>
    <n v="20487"/>
    <n v="32201"/>
    <n v="29975"/>
    <n v="122.335850139"/>
    <n v="0"/>
    <n v="0"/>
    <n v="36.700755041699999"/>
    <n v="15.4658619389"/>
    <s v="160101"/>
    <s v="B"/>
    <s v="A"/>
    <x v="1"/>
    <n v="51"/>
    <n v="183"/>
    <n v="3540.8919999999998"/>
    <n v="479"/>
    <n v="974"/>
    <n v="259"/>
    <n v="125"/>
    <n v="0"/>
  </r>
  <r>
    <x v="23"/>
    <s v="TUMBES"/>
    <s v="PAMPAS DE HOSPITAL"/>
    <s v="240104"/>
    <n v="40.948275862099997"/>
    <n v="6.4390043200999996"/>
    <n v="6728"/>
    <n v="636"/>
    <n v="881"/>
    <n v="2597"/>
    <n v="2240"/>
    <n v="0"/>
    <n v="0"/>
    <n v="0"/>
    <n v="0"/>
    <n v="7.6470588235300001"/>
    <s v="240104"/>
    <s v="B"/>
    <s v="M"/>
    <x v="2"/>
    <n v="4"/>
    <n v="32"/>
    <n v="1610.1780000000001"/>
    <n v="33.75"/>
    <n v="1930"/>
    <n v="133"/>
    <n v="1229"/>
    <n v="0"/>
  </r>
  <r>
    <x v="23"/>
    <s v="CONTRALMIRANTE VILLAR"/>
    <s v="ZORRITOS"/>
    <s v="240201"/>
    <n v="28.654380206999999"/>
    <n v="2.2184493491800001"/>
    <n v="12371"/>
    <n v="1219"/>
    <n v="1275"/>
    <n v="4725"/>
    <n v="3806"/>
    <n v="0"/>
    <n v="0"/>
    <n v="0"/>
    <n v="0"/>
    <n v="14.350797266500001"/>
    <s v="240201"/>
    <s v="B"/>
    <s v="B"/>
    <x v="2"/>
    <n v="5"/>
    <n v="25"/>
    <n v="66.25"/>
    <n v="7.5"/>
    <n v="601"/>
    <n v="365"/>
    <n v="493"/>
    <n v="0"/>
  </r>
  <r>
    <x v="23"/>
    <s v="TUMBES"/>
    <s v="SAN JACINTO"/>
    <s v="240105"/>
    <n v="43.789696542000002"/>
    <n v="4.6917534027199999"/>
    <n v="8512"/>
    <n v="735"/>
    <n v="1297"/>
    <n v="3109"/>
    <n v="2777"/>
    <n v="0"/>
    <n v="0"/>
    <n v="0"/>
    <n v="0"/>
    <n v="8.1359423275000005"/>
    <s v="240105"/>
    <s v="B"/>
    <s v="M"/>
    <x v="2"/>
    <n v="6"/>
    <n v="36"/>
    <n v="1617.8209999999999"/>
    <n v="38.409999999999997"/>
    <n v="1935"/>
    <n v="578"/>
    <n v="2001"/>
    <n v="0"/>
  </r>
  <r>
    <x v="17"/>
    <s v="BAGUA"/>
    <s v="LA PECA"/>
    <s v="010206"/>
    <n v="42.3914797483"/>
    <n v="12.9777777778"/>
    <n v="6260"/>
    <n v="546"/>
    <n v="915"/>
    <n v="2155"/>
    <n v="2048"/>
    <n v="0"/>
    <n v="0"/>
    <n v="0"/>
    <n v="0"/>
    <n v="11.793214862699999"/>
    <s v="010206"/>
    <s v="B"/>
    <s v="M"/>
    <x v="2"/>
    <n v="6"/>
    <n v="49"/>
    <n v="5635.1848"/>
    <n v="644.19000000000005"/>
    <n v="3157"/>
    <n v="183"/>
    <n v="457"/>
    <n v="0"/>
  </r>
  <r>
    <x v="23"/>
    <s v="ZARUMILLA"/>
    <s v="MATAPALO"/>
    <s v="240303"/>
    <n v="42.052785923800002"/>
    <n v="9.50878774223"/>
    <n v="3428"/>
    <n v="410"/>
    <n v="211"/>
    <n v="1133"/>
    <n v="1041"/>
    <n v="0"/>
    <n v="0"/>
    <n v="0"/>
    <n v="0"/>
    <n v="9.6685082872900008"/>
    <s v="240303"/>
    <s v="B"/>
    <s v="M"/>
    <x v="2"/>
    <n v="1"/>
    <n v="11"/>
    <n v="1758.41"/>
    <n v="53.09"/>
    <n v="722"/>
    <n v="2"/>
    <n v="825"/>
    <n v="0"/>
  </r>
  <r>
    <x v="23"/>
    <s v="TUMBES"/>
    <s v="LA CRUZ"/>
    <s v="240103"/>
    <n v="34.4420368364"/>
    <n v="3.1634182908500001"/>
    <n v="9507"/>
    <n v="941"/>
    <n v="906"/>
    <n v="3473"/>
    <n v="2961"/>
    <n v="0"/>
    <n v="0"/>
    <n v="0"/>
    <n v="0"/>
    <n v="9.7959183673499997"/>
    <s v="240103"/>
    <s v="B"/>
    <s v="B"/>
    <x v="2"/>
    <n v="1"/>
    <n v="12"/>
    <n v="176.761"/>
    <n v="0.6"/>
    <n v="158"/>
    <n v="93"/>
    <n v="71"/>
    <n v="0"/>
  </r>
  <r>
    <x v="17"/>
    <s v="CHACHAPOYAS"/>
    <s v="SAN FRANCISCO DE DAGUAS"/>
    <s v="010118"/>
    <n v="25.263157894700001"/>
    <n v="6.1224489795899997"/>
    <n v="295"/>
    <n v="14"/>
    <n v="77"/>
    <n v="160"/>
    <n v="126"/>
    <n v="0"/>
    <n v="0"/>
    <n v="0"/>
    <n v="0"/>
    <n v="15.789473684200001"/>
    <s v="010118"/>
    <s v="M"/>
    <s v="B"/>
    <x v="1"/>
    <n v="1"/>
    <n v="3"/>
    <n v="359.45150000000001"/>
    <n v="309.64"/>
    <n v="429"/>
    <n v="5"/>
    <n v="95"/>
    <n v="0"/>
  </r>
  <r>
    <x v="4"/>
    <s v="CUTERVO"/>
    <s v="SANTO DOMINGO DE LA CAPILLA"/>
    <s v="060612"/>
    <n v="50.251366120199997"/>
    <n v="21.4835333949"/>
    <n v="4701"/>
    <n v="372"/>
    <n v="638"/>
    <n v="1729"/>
    <n v="1633"/>
    <n v="0"/>
    <n v="0"/>
    <n v="0"/>
    <n v="0"/>
    <n v="23.368740515900001"/>
    <s v="060612"/>
    <s v="M"/>
    <s v="A"/>
    <x v="1"/>
    <n v="14"/>
    <n v="37"/>
    <n v="1890.2031999999999"/>
    <n v="1885.127"/>
    <n v="2236"/>
    <n v="83"/>
    <n v="619"/>
    <n v="1"/>
  </r>
  <r>
    <x v="17"/>
    <s v="RODRIGUEZ DE MENDOZA"/>
    <s v="MARISCAL BENAVIDES"/>
    <s v="010607"/>
    <n v="21.97875166"/>
    <n v="8.5069444444400002"/>
    <n v="1506"/>
    <n v="116"/>
    <n v="277"/>
    <n v="575"/>
    <n v="558"/>
    <n v="0"/>
    <n v="0"/>
    <n v="0"/>
    <n v="0"/>
    <n v="9.3023255813999999"/>
    <s v="010607"/>
    <s v="M"/>
    <s v="B"/>
    <x v="1"/>
    <n v="2"/>
    <n v="6"/>
    <n v="920.58619999999996"/>
    <n v="296.35000000000002"/>
    <n v="468"/>
    <n v="1"/>
    <n v="167"/>
    <n v="0"/>
  </r>
  <r>
    <x v="17"/>
    <s v="CHACHAPOYAS"/>
    <s v="CHACHAPOYAS"/>
    <s v="010101"/>
    <n v="11.9790990523"/>
    <n v="3.45333116143"/>
    <n v="32589"/>
    <n v="2633"/>
    <n v="3561"/>
    <n v="9664"/>
    <n v="8865"/>
    <n v="81.124932395900004"/>
    <n v="0"/>
    <n v="0"/>
    <n v="24.337479718800001"/>
    <n v="12.538109756100001"/>
    <s v="010101"/>
    <s v="M"/>
    <s v="A"/>
    <x v="1"/>
    <n v="45"/>
    <n v="46"/>
    <n v="885.87"/>
    <n v="808.16"/>
    <n v="698"/>
    <n v="85"/>
    <n v="452"/>
    <n v="0"/>
  </r>
  <r>
    <x v="4"/>
    <s v="CUTERVO"/>
    <s v="LA RAMADA"/>
    <s v="060605"/>
    <n v="49.25"/>
    <n v="17.303102625299999"/>
    <n v="3652"/>
    <n v="300"/>
    <n v="445"/>
    <n v="1566"/>
    <n v="1482"/>
    <n v="55.555555555600002"/>
    <n v="0"/>
    <n v="0"/>
    <n v="16.666666666699999"/>
    <n v="27.232142857100001"/>
    <s v="060605"/>
    <s v="M"/>
    <s v="A"/>
    <x v="1"/>
    <n v="8"/>
    <n v="29"/>
    <n v="1067.395"/>
    <n v="727.54499999999996"/>
    <n v="2240"/>
    <n v="272"/>
    <n v="1343"/>
    <n v="0"/>
  </r>
  <r>
    <x v="17"/>
    <s v="LUYA"/>
    <s v="LONYA CHICO"/>
    <s v="010508"/>
    <n v="33.847980997599997"/>
    <n v="13.3757961783"/>
    <n v="842"/>
    <n v="62"/>
    <n v="177"/>
    <n v="353"/>
    <n v="343"/>
    <n v="0"/>
    <n v="0"/>
    <n v="0"/>
    <n v="0"/>
    <n v="16.071428571399998"/>
    <s v="010508"/>
    <s v="M"/>
    <s v="M"/>
    <x v="1"/>
    <n v="3"/>
    <n v="7"/>
    <n v="601.82000000000005"/>
    <n v="777.11"/>
    <n v="914"/>
    <n v="142"/>
    <n v="111"/>
    <n v="0"/>
  </r>
  <r>
    <x v="13"/>
    <s v="LAMAS"/>
    <s v="TABALOSOS"/>
    <s v="220510"/>
    <n v="51.974917111099998"/>
    <n v="12.8665728817"/>
    <n v="13879"/>
    <n v="1443"/>
    <n v="1628"/>
    <n v="4102"/>
    <n v="3909"/>
    <n v="8.1699346405199993"/>
    <n v="0"/>
    <n v="0"/>
    <n v="2.45098039216"/>
    <n v="11.9658119658"/>
    <s v="220510"/>
    <s v="B"/>
    <s v="M"/>
    <x v="2"/>
    <n v="6"/>
    <n v="35"/>
    <n v="3337.94"/>
    <n v="487.89"/>
    <n v="732"/>
    <n v="0"/>
    <n v="467"/>
    <n v="0"/>
  </r>
  <r>
    <x v="19"/>
    <s v="CONCEPCION"/>
    <s v="SANTA ROSA DE OCOPA"/>
    <s v="120215"/>
    <n v="14.961038961"/>
    <n v="8.3554376657800002"/>
    <n v="1983"/>
    <n v="146"/>
    <n v="360"/>
    <n v="787"/>
    <n v="713"/>
    <n v="0"/>
    <n v="0"/>
    <n v="0"/>
    <n v="0"/>
    <n v="18.139534883700001"/>
    <s v="120215"/>
    <s v="A"/>
    <s v="A"/>
    <x v="0"/>
    <n v="2"/>
    <n v="5"/>
    <n v="316.67439999999999"/>
    <n v="3.3E-3"/>
    <n v="1005"/>
    <n v="437"/>
    <n v="258"/>
    <n v="2"/>
  </r>
  <r>
    <x v="18"/>
    <s v="LIMA"/>
    <s v="SANTA ROSA"/>
    <s v="150139"/>
    <n v="26.431238896299998"/>
    <n v="2.2651091924800002"/>
    <n v="27863"/>
    <n v="2922"/>
    <n v="2198"/>
    <n v="14389"/>
    <n v="10701"/>
    <n v="29.171528588099999"/>
    <n v="58.343057176199999"/>
    <n v="20"/>
    <n v="30.420070011699998"/>
    <n v="6.5289256198299999"/>
    <s v="150139"/>
    <s v="B"/>
    <s v="A"/>
    <x v="1"/>
    <n v="3"/>
    <n v="24"/>
    <n v="0"/>
    <n v="0"/>
    <n v="0"/>
    <n v="0"/>
    <n v="0"/>
    <n v="0"/>
  </r>
  <r>
    <x v="19"/>
    <s v="JAUJA"/>
    <s v="ATAURA"/>
    <s v="120404"/>
    <n v="31.408227848100001"/>
    <n v="5.01066098081"/>
    <n v="1264"/>
    <n v="105"/>
    <n v="214"/>
    <n v="487"/>
    <n v="400"/>
    <n v="0"/>
    <n v="0"/>
    <n v="0"/>
    <n v="0"/>
    <n v="24.324324324300001"/>
    <s v="120404"/>
    <s v="A"/>
    <s v="A"/>
    <x v="0"/>
    <n v="1"/>
    <n v="6"/>
    <n v="548.57410000000004"/>
    <n v="2.4135"/>
    <n v="358"/>
    <n v="690"/>
    <n v="100"/>
    <n v="5"/>
  </r>
  <r>
    <x v="18"/>
    <s v="HUAROCHIRI"/>
    <s v="CALLAHUANCA"/>
    <s v="150703"/>
    <n v="42.6065162907"/>
    <n v="2.3364485981300001"/>
    <n v="798"/>
    <n v="50"/>
    <n v="171"/>
    <n v="406"/>
    <n v="366"/>
    <n v="0"/>
    <n v="0"/>
    <n v="0"/>
    <n v="0"/>
    <n v="10.8108108108"/>
    <s v="150703"/>
    <s v="A"/>
    <s v="A"/>
    <x v="0"/>
    <n v="2"/>
    <n v="3"/>
    <n v="300.70650000000001"/>
    <n v="5.1449999999999996"/>
    <n v="443"/>
    <n v="122"/>
    <n v="5"/>
    <n v="0"/>
  </r>
  <r>
    <x v="19"/>
    <s v="JAUJA"/>
    <s v="YAUYOS"/>
    <s v="120434"/>
    <n v="20.451977401099999"/>
    <n v="4.4464747982299997"/>
    <n v="8992"/>
    <n v="775"/>
    <n v="1191"/>
    <n v="2811"/>
    <n v="2627"/>
    <n v="0"/>
    <n v="0"/>
    <n v="0"/>
    <n v="0"/>
    <n v="17.356687898099999"/>
    <s v="120434"/>
    <s v="A"/>
    <s v="A"/>
    <x v="0"/>
    <n v="2"/>
    <n v="11"/>
    <n v="676.68230000000005"/>
    <n v="13.8127"/>
    <n v="259"/>
    <n v="594"/>
    <n v="247"/>
    <n v="0"/>
  </r>
  <r>
    <x v="19"/>
    <s v="JAUJA"/>
    <s v="LLOCLLAPAMPA"/>
    <s v="120414"/>
    <n v="29.9122807018"/>
    <n v="9.4318181818200006"/>
    <n v="1143"/>
    <n v="84"/>
    <n v="244"/>
    <n v="731"/>
    <n v="671"/>
    <n v="0"/>
    <n v="0"/>
    <n v="0"/>
    <n v="0"/>
    <n v="16.1904761905"/>
    <s v="120414"/>
    <s v="A"/>
    <s v="A"/>
    <x v="0"/>
    <n v="2"/>
    <n v="6"/>
    <n v="675.95259999999996"/>
    <n v="5066.8465999999999"/>
    <n v="785"/>
    <n v="7581"/>
    <n v="135"/>
    <n v="327"/>
  </r>
  <r>
    <x v="10"/>
    <s v="ANTONIO RAYMONDI"/>
    <s v="SAN JUAN DE RONTOY"/>
    <s v="020306"/>
    <n v="23.229706390299999"/>
    <n v="14.504881450499999"/>
    <n v="1158"/>
    <n v="122"/>
    <n v="143"/>
    <n v="694"/>
    <n v="657"/>
    <n v="0"/>
    <n v="0"/>
    <n v="0"/>
    <n v="0"/>
    <n v="41.516245487399999"/>
    <s v="020306"/>
    <s v="A"/>
    <s v="A"/>
    <x v="0"/>
    <n v="3"/>
    <n v="10"/>
    <n v="1013.4815"/>
    <n v="34.682499999999997"/>
    <n v="787"/>
    <n v="6116"/>
    <n v="1509"/>
    <n v="2"/>
  </r>
  <r>
    <x v="10"/>
    <s v="HUARI"/>
    <s v="CAJAY"/>
    <s v="021003"/>
    <n v="53.754616331599998"/>
    <n v="26.8912203203"/>
    <n v="2573"/>
    <n v="249"/>
    <n v="402"/>
    <n v="1118"/>
    <n v="999"/>
    <n v="0"/>
    <n v="0"/>
    <n v="0"/>
    <n v="0"/>
    <n v="22.530864197500001"/>
    <s v="021003"/>
    <s v="A"/>
    <s v="A"/>
    <x v="0"/>
    <n v="2"/>
    <n v="18"/>
    <n v="1214.8775000000001"/>
    <n v="5571.03"/>
    <n v="1152"/>
    <n v="5951"/>
    <n v="1361"/>
    <n v="3"/>
  </r>
  <r>
    <x v="10"/>
    <s v="ANTONIO RAYMONDI"/>
    <s v="ACZO"/>
    <s v="020302"/>
    <n v="27.8481012658"/>
    <n v="13.251155624000001"/>
    <n v="1918"/>
    <n v="190"/>
    <n v="286"/>
    <n v="876"/>
    <n v="807"/>
    <n v="0"/>
    <n v="0"/>
    <n v="0"/>
    <n v="0"/>
    <n v="25.6055363322"/>
    <s v="020302"/>
    <s v="A"/>
    <s v="M"/>
    <x v="0"/>
    <n v="3"/>
    <n v="15"/>
    <n v="1420.79"/>
    <n v="208.875"/>
    <n v="1065"/>
    <n v="2918"/>
    <n v="913"/>
    <n v="2"/>
  </r>
  <r>
    <x v="0"/>
    <s v="HUAMALIES"/>
    <s v="MONZON"/>
    <s v="100507"/>
    <n v="66.691823899400006"/>
    <n v="12.0009421741"/>
    <n v="12368"/>
    <n v="1056"/>
    <n v="1226"/>
    <n v="6079"/>
    <n v="5343"/>
    <n v="35.807291666700003"/>
    <n v="0"/>
    <n v="0"/>
    <n v="10.7421875"/>
    <n v="15.8379373849"/>
    <s v="100507"/>
    <s v="M"/>
    <s v="A"/>
    <x v="1"/>
    <n v="9"/>
    <n v="69"/>
    <n v="6309.52"/>
    <n v="1089.95"/>
    <n v="750"/>
    <n v="269"/>
    <n v="925"/>
    <n v="0"/>
  </r>
  <r>
    <x v="17"/>
    <s v="CHACHAPOYAS"/>
    <s v="MAGDALENA"/>
    <s v="010112"/>
    <n v="21.4541120381"/>
    <n v="8.5950413223099993"/>
    <n v="852"/>
    <n v="79"/>
    <n v="155"/>
    <n v="509"/>
    <n v="455"/>
    <n v="0"/>
    <n v="0"/>
    <n v="0"/>
    <n v="0"/>
    <n v="17.8082191781"/>
    <s v="010112"/>
    <s v="M"/>
    <s v="M"/>
    <x v="1"/>
    <n v="1"/>
    <n v="3"/>
    <n v="1044.1138000000001"/>
    <n v="505.7962"/>
    <n v="338"/>
    <n v="23"/>
    <n v="36"/>
    <n v="0"/>
  </r>
  <r>
    <x v="17"/>
    <s v="LUYA"/>
    <s v="LONGUITA"/>
    <s v="010507"/>
    <n v="17.9976162098"/>
    <n v="12.727272727300001"/>
    <n v="839"/>
    <n v="88"/>
    <n v="116"/>
    <n v="323"/>
    <n v="309"/>
    <n v="0"/>
    <n v="0"/>
    <n v="0"/>
    <n v="0"/>
    <n v="30.303030303"/>
    <s v="010507"/>
    <s v="A"/>
    <s v="M"/>
    <x v="0"/>
    <n v="2"/>
    <n v="5"/>
    <n v="603.54"/>
    <n v="514.19000000000005"/>
    <n v="720"/>
    <n v="61"/>
    <n v="219"/>
    <n v="0"/>
  </r>
  <r>
    <x v="13"/>
    <s v="SAN MARTIN"/>
    <s v="SAN ANTONIO"/>
    <s v="220912"/>
    <n v="23.237753882900002"/>
    <n v="6.1014263074499997"/>
    <n v="1674"/>
    <n v="140"/>
    <n v="260"/>
    <n v="684"/>
    <n v="616"/>
    <n v="0"/>
    <n v="0"/>
    <n v="0"/>
    <n v="0"/>
    <n v="11.1111111111"/>
    <s v="220912"/>
    <s v="B"/>
    <s v="B"/>
    <x v="2"/>
    <n v="3"/>
    <n v="5"/>
    <n v="252.18610000000001"/>
    <n v="12.25"/>
    <n v="125"/>
    <n v="8"/>
    <n v="59"/>
    <n v="0"/>
  </r>
  <r>
    <x v="4"/>
    <s v="CHOTA"/>
    <s v="CHIMBAN"/>
    <s v="060405"/>
    <n v="40.830291970799998"/>
    <n v="19.5898161245"/>
    <n v="2199"/>
    <n v="222"/>
    <n v="268"/>
    <n v="953"/>
    <n v="832"/>
    <n v="0"/>
    <n v="0"/>
    <n v="0"/>
    <n v="0"/>
    <n v="30.448717948700001"/>
    <s v="060405"/>
    <s v="M"/>
    <s v="A"/>
    <x v="1"/>
    <n v="4"/>
    <n v="22"/>
    <n v="1047.77"/>
    <n v="379.17"/>
    <n v="745"/>
    <n v="63"/>
    <n v="486"/>
    <n v="1"/>
  </r>
  <r>
    <x v="4"/>
    <s v="CHOTA"/>
    <s v="MIRACOSTA"/>
    <s v="060412"/>
    <n v="47.001262626299997"/>
    <n v="17.9316888046"/>
    <n v="3203"/>
    <n v="306"/>
    <n v="474"/>
    <n v="1110"/>
    <n v="1084"/>
    <n v="0"/>
    <n v="0"/>
    <n v="0"/>
    <n v="0"/>
    <n v="31.436314363099999"/>
    <s v="060412"/>
    <s v="M"/>
    <s v="A"/>
    <x v="1"/>
    <n v="6"/>
    <n v="41"/>
    <n v="2656"/>
    <n v="3442.95"/>
    <n v="2575"/>
    <n v="455"/>
    <n v="387"/>
    <n v="0"/>
  </r>
  <r>
    <x v="4"/>
    <s v="CUTERVO"/>
    <s v="SAN LUIS DE LUCMA"/>
    <s v="060610"/>
    <n v="49.333333333299997"/>
    <n v="17.520969245100002"/>
    <n v="3000"/>
    <n v="223"/>
    <n v="433"/>
    <n v="1256"/>
    <n v="1209"/>
    <n v="0"/>
    <n v="0"/>
    <n v="0"/>
    <n v="0"/>
    <n v="20.448179271699999"/>
    <s v="060610"/>
    <s v="M"/>
    <s v="M"/>
    <x v="1"/>
    <n v="5"/>
    <n v="23"/>
    <n v="1100.8699999999999"/>
    <n v="629.83000000000004"/>
    <n v="2156"/>
    <n v="277"/>
    <n v="732"/>
    <n v="0"/>
  </r>
  <r>
    <x v="4"/>
    <s v="CUTERVO"/>
    <s v="SOCOTA"/>
    <s v="060614"/>
    <n v="46.955921279800002"/>
    <n v="15.4545454545"/>
    <n v="9054"/>
    <n v="652"/>
    <n v="1286"/>
    <n v="3756"/>
    <n v="3286"/>
    <n v="8.7489063866999999"/>
    <n v="0"/>
    <n v="0"/>
    <n v="2.6246719160100001"/>
    <n v="21.611154144099999"/>
    <s v="060614"/>
    <s v="M"/>
    <s v="A"/>
    <x v="1"/>
    <n v="18"/>
    <n v="66"/>
    <n v="2566.7764999999999"/>
    <n v="3379.5540000000001"/>
    <n v="6794"/>
    <n v="649"/>
    <n v="2612"/>
    <n v="7"/>
  </r>
  <r>
    <x v="17"/>
    <s v="LUYA"/>
    <s v="INGUILPATA"/>
    <s v="010506"/>
    <n v="19.4805194805"/>
    <n v="14.9509803922"/>
    <n v="498"/>
    <n v="20"/>
    <n v="142"/>
    <n v="275"/>
    <n v="273"/>
    <n v="0"/>
    <n v="0"/>
    <n v="0"/>
    <n v="0"/>
    <n v="8.6956521739100001"/>
    <s v="010506"/>
    <s v="M"/>
    <s v="B"/>
    <x v="1"/>
    <n v="1"/>
    <n v="4"/>
    <n v="259.24"/>
    <n v="327.49"/>
    <n v="409"/>
    <n v="38"/>
    <n v="84"/>
    <n v="0"/>
  </r>
  <r>
    <x v="17"/>
    <s v="CHACHAPOYAS"/>
    <s v="HUANCAS"/>
    <s v="010108"/>
    <n v="16.4921465969"/>
    <n v="7.3756432247000001"/>
    <n v="1258"/>
    <n v="31"/>
    <n v="112"/>
    <n v="215"/>
    <n v="156"/>
    <n v="0"/>
    <n v="0"/>
    <n v="0"/>
    <n v="0"/>
    <n v="8.6956521739100001"/>
    <s v="010108"/>
    <s v="M"/>
    <s v="B"/>
    <x v="1"/>
    <n v="2"/>
    <n v="3"/>
    <n v="187.74"/>
    <n v="28.05"/>
    <n v="187"/>
    <n v="134"/>
    <n v="58"/>
    <n v="0"/>
  </r>
  <r>
    <x v="13"/>
    <s v="SAN MARTIN"/>
    <s v="PAPAPLAYA"/>
    <s v="220911"/>
    <n v="67.682631833599999"/>
    <n v="10.631229235899999"/>
    <n v="2073"/>
    <n v="262"/>
    <n v="180"/>
    <n v="765"/>
    <n v="655"/>
    <n v="0"/>
    <n v="0"/>
    <n v="0"/>
    <n v="0"/>
    <n v="17.201166180800001"/>
    <s v="220911"/>
    <s v="B"/>
    <s v="A"/>
    <x v="1"/>
    <n v="7"/>
    <n v="16"/>
    <n v="3876"/>
    <n v="169.75"/>
    <n v="664"/>
    <n v="26"/>
    <n v="465"/>
    <n v="0"/>
  </r>
  <r>
    <x v="17"/>
    <s v="RODRIGUEZ DE MENDOZA"/>
    <s v="VISTA ALEGRE"/>
    <s v="010612"/>
    <n v="87.411095305800004"/>
    <n v="14.5573380867"/>
    <n v="2812"/>
    <n v="392"/>
    <n v="158"/>
    <n v="977"/>
    <n v="910"/>
    <n v="0"/>
    <n v="0"/>
    <n v="0"/>
    <n v="0"/>
    <n v="15.8301158301"/>
    <s v="010612"/>
    <s v="M"/>
    <s v="A"/>
    <x v="1"/>
    <n v="2"/>
    <n v="19"/>
    <n v="3860.43"/>
    <n v="18.5"/>
    <n v="1252"/>
    <n v="62"/>
    <n v="167"/>
    <n v="0"/>
  </r>
  <r>
    <x v="13"/>
    <s v="LAMAS"/>
    <s v="PINTO RECODO"/>
    <s v="220506"/>
    <n v="70.046994805799997"/>
    <n v="15.8468899522"/>
    <n v="8086"/>
    <n v="818"/>
    <n v="633"/>
    <n v="2344"/>
    <n v="2220"/>
    <n v="0"/>
    <n v="0"/>
    <n v="0"/>
    <n v="0"/>
    <n v="16.469038208200001"/>
    <s v="220506"/>
    <s v="B"/>
    <s v="A"/>
    <x v="1"/>
    <n v="11"/>
    <n v="44"/>
    <n v="5271.3"/>
    <n v="1700.2"/>
    <n v="3467"/>
    <n v="46"/>
    <n v="643"/>
    <n v="0"/>
  </r>
  <r>
    <x v="14"/>
    <s v="LAMBAYEQUE"/>
    <s v="MOTUPE"/>
    <s v="140307"/>
    <n v="28.575757575800001"/>
    <n v="6.5321011673199996"/>
    <n v="29836"/>
    <n v="3098"/>
    <n v="3544"/>
    <n v="9689"/>
    <n v="8528"/>
    <n v="21.815008725999999"/>
    <n v="0"/>
    <n v="0"/>
    <n v="6.5445026178000001"/>
    <n v="13.016528925599999"/>
    <s v="140307"/>
    <s v="B"/>
    <s v="M"/>
    <x v="2"/>
    <n v="6"/>
    <n v="51"/>
    <n v="8633.9344999999994"/>
    <n v="1341.51"/>
    <n v="4585"/>
    <n v="8630"/>
    <n v="2164"/>
    <n v="0"/>
  </r>
  <r>
    <x v="4"/>
    <s v="CUTERVO"/>
    <s v="SANTO TOMAS"/>
    <s v="060613"/>
    <n v="50.8980301275"/>
    <n v="15.6314699793"/>
    <n v="6988"/>
    <n v="573"/>
    <n v="905"/>
    <n v="2809"/>
    <n v="2420"/>
    <n v="0"/>
    <n v="0"/>
    <n v="0"/>
    <n v="0"/>
    <n v="22.222222222199999"/>
    <s v="060613"/>
    <s v="M"/>
    <s v="M"/>
    <x v="1"/>
    <n v="12"/>
    <n v="53"/>
    <n v="3483.261"/>
    <n v="2493.3694999999998"/>
    <n v="4970"/>
    <n v="70"/>
    <n v="1466"/>
    <n v="5"/>
  </r>
  <r>
    <x v="17"/>
    <s v="CHACHAPOYAS"/>
    <s v="CHILIQUIN"/>
    <s v="010105"/>
    <n v="59.145299145300001"/>
    <n v="14.0589569161"/>
    <n v="585"/>
    <n v="49"/>
    <n v="105"/>
    <n v="308"/>
    <n v="271"/>
    <n v="0"/>
    <n v="0"/>
    <n v="0"/>
    <n v="0"/>
    <n v="20"/>
    <s v="010105"/>
    <s v="M"/>
    <s v="M"/>
    <x v="1"/>
    <n v="4"/>
    <n v="7"/>
    <n v="618.48"/>
    <n v="4436.6000000000004"/>
    <n v="1460"/>
    <n v="152"/>
    <n v="102"/>
    <n v="0"/>
  </r>
  <r>
    <x v="17"/>
    <s v="BONGARA"/>
    <s v="CHURUJA"/>
    <s v="010303"/>
    <n v="36.170212765999999"/>
    <n v="7.5829383886299997"/>
    <n v="287"/>
    <n v="23"/>
    <n v="43"/>
    <n v="117"/>
    <n v="108"/>
    <n v="0"/>
    <n v="0"/>
    <n v="0"/>
    <n v="0"/>
    <n v="17.142857142899999"/>
    <s v="010303"/>
    <s v="M"/>
    <s v="M"/>
    <x v="1"/>
    <n v="1"/>
    <n v="2"/>
    <n v="152.33000000000001"/>
    <n v="73.05"/>
    <n v="24"/>
    <n v="0"/>
    <n v="31"/>
    <n v="0"/>
  </r>
  <r>
    <x v="13"/>
    <s v="RIOJA"/>
    <s v="RIOJA"/>
    <s v="220801"/>
    <n v="31.491911324099998"/>
    <n v="6.4022724789699996"/>
    <n v="25521"/>
    <n v="2439"/>
    <n v="2724"/>
    <n v="9107"/>
    <n v="8046"/>
    <n v="121.61415146500001"/>
    <n v="0"/>
    <n v="0"/>
    <n v="36.4842454395"/>
    <n v="9.8966829798799996"/>
    <s v="220801"/>
    <s v="B"/>
    <s v="A"/>
    <x v="1"/>
    <n v="12"/>
    <n v="49"/>
    <n v="2602.67"/>
    <n v="205.1"/>
    <n v="1588"/>
    <n v="1"/>
    <n v="866"/>
    <n v="0"/>
  </r>
  <r>
    <x v="14"/>
    <s v="FERRE├æAFE"/>
    <s v="CA├æARIS"/>
    <s v="140202"/>
    <n v="61.224669603499997"/>
    <n v="30.734932349299999"/>
    <n v="11366"/>
    <n v="1451"/>
    <n v="988"/>
    <n v="3197"/>
    <n v="2995"/>
    <n v="45.599635202899997"/>
    <n v="0"/>
    <n v="0"/>
    <n v="13.679890560900001"/>
    <n v="43.296492071099998"/>
    <s v="140202"/>
    <s v="M"/>
    <s v="MA"/>
    <x v="0"/>
    <n v="13"/>
    <n v="93"/>
    <n v="6126.6260000000002"/>
    <n v="4401.88"/>
    <n v="7187"/>
    <n v="4858"/>
    <n v="2202"/>
    <n v="1"/>
  </r>
  <r>
    <x v="4"/>
    <s v="CUTERVO"/>
    <s v="PIMPINGOS"/>
    <s v="060606"/>
    <n v="64.702380952400006"/>
    <n v="15.8881199539"/>
    <n v="5100"/>
    <n v="459"/>
    <n v="693"/>
    <n v="1800"/>
    <n v="1589"/>
    <n v="0"/>
    <n v="0"/>
    <n v="0"/>
    <n v="0"/>
    <n v="19.028871391100001"/>
    <s v="060606"/>
    <s v="M"/>
    <s v="A"/>
    <x v="1"/>
    <n v="8"/>
    <n v="57"/>
    <n v="2842.248"/>
    <n v="1602.26"/>
    <n v="2408"/>
    <n v="53"/>
    <n v="1137"/>
    <n v="0"/>
  </r>
  <r>
    <x v="13"/>
    <s v="MOYOBAMBA"/>
    <s v="CALZADA"/>
    <s v="220102"/>
    <n v="35.111111111100001"/>
    <n v="6.8174870070300004"/>
    <n v="4609"/>
    <n v="448"/>
    <n v="539"/>
    <n v="1548"/>
    <n v="1410"/>
    <n v="0"/>
    <n v="0"/>
    <n v="0"/>
    <n v="0"/>
    <n v="13.8671875"/>
    <s v="220102"/>
    <s v="B"/>
    <s v="B"/>
    <x v="2"/>
    <n v="2"/>
    <n v="9"/>
    <n v="3345.79"/>
    <n v="277.95"/>
    <n v="1241"/>
    <n v="81"/>
    <n v="212"/>
    <n v="0"/>
  </r>
  <r>
    <x v="13"/>
    <s v="RIOJA"/>
    <s v="ELIAS SOPLIN VARGAS"/>
    <s v="220803"/>
    <n v="49.980064931400001"/>
    <n v="9.5286695119699996"/>
    <n v="17661"/>
    <n v="2181"/>
    <n v="1246"/>
    <n v="4589"/>
    <n v="4275"/>
    <n v="0"/>
    <n v="0"/>
    <n v="0"/>
    <n v="0"/>
    <n v="12.188365651"/>
    <s v="220803"/>
    <s v="M"/>
    <s v="M"/>
    <x v="1"/>
    <n v="6"/>
    <n v="27"/>
    <n v="2258.4"/>
    <n v="460.55"/>
    <n v="1470"/>
    <n v="34"/>
    <n v="470"/>
    <n v="0"/>
  </r>
  <r>
    <x v="13"/>
    <s v="LAMAS"/>
    <s v="CAYNARACHI"/>
    <s v="220504"/>
    <n v="59.65061781"/>
    <n v="9.7708674304399992"/>
    <n v="9546"/>
    <n v="1146"/>
    <n v="742"/>
    <n v="2553"/>
    <n v="2442"/>
    <n v="11.481056257200001"/>
    <n v="0"/>
    <n v="0"/>
    <n v="3.4443168771599999"/>
    <n v="31.132075471699999"/>
    <s v="220504"/>
    <s v="B"/>
    <s v="A"/>
    <x v="1"/>
    <n v="10"/>
    <n v="56"/>
    <n v="8854.2000000000007"/>
    <n v="4181.25"/>
    <n v="5166"/>
    <n v="67"/>
    <n v="615"/>
    <n v="0"/>
  </r>
  <r>
    <x v="17"/>
    <s v="UTCUBAMBA"/>
    <s v="LONYA GRANDE"/>
    <s v="010706"/>
    <n v="31.521847317599999"/>
    <n v="12.7954479136"/>
    <n v="10080"/>
    <n v="1031"/>
    <n v="969"/>
    <n v="3384"/>
    <n v="3261"/>
    <n v="11.1234705228"/>
    <n v="0"/>
    <n v="0"/>
    <n v="3.3370411568399998"/>
    <n v="18.6117936118"/>
    <s v="010706"/>
    <s v="M"/>
    <s v="M"/>
    <x v="1"/>
    <n v="11"/>
    <n v="52"/>
    <n v="9577.06"/>
    <n v="4970.99"/>
    <n v="2393"/>
    <n v="9"/>
    <n v="757"/>
    <n v="0"/>
  </r>
  <r>
    <x v="17"/>
    <s v="BONGARA"/>
    <s v="SAN CARLOS"/>
    <s v="010309"/>
    <n v="49.6932515337"/>
    <n v="5.2369077306699996"/>
    <n v="489"/>
    <n v="27"/>
    <n v="82"/>
    <n v="291"/>
    <n v="271"/>
    <n v="0"/>
    <n v="0"/>
    <n v="0"/>
    <n v="0"/>
    <n v="18.75"/>
    <s v="010309"/>
    <s v="M"/>
    <s v="M"/>
    <x v="1"/>
    <n v="1"/>
    <n v="2"/>
    <n v="2405.6"/>
    <n v="4115"/>
    <n v="417"/>
    <n v="12"/>
    <n v="58"/>
    <n v="0"/>
  </r>
  <r>
    <x v="2"/>
    <s v="REQUENA"/>
    <s v="ALTO TAPICHE"/>
    <s v="160502"/>
    <n v="86.736842105299999"/>
    <n v="6.6740823136799996"/>
    <n v="1515"/>
    <n v="212"/>
    <n v="111"/>
    <n v="373"/>
    <n v="347"/>
    <n v="42.372881355899999"/>
    <n v="0"/>
    <n v="0"/>
    <n v="12.7118644068"/>
    <n v="35.638297872300001"/>
    <s v="160502"/>
    <s v="B"/>
    <s v="MA"/>
    <x v="1"/>
    <n v="3"/>
    <n v="16"/>
    <n v="997.5"/>
    <n v="12"/>
    <n v="34"/>
    <n v="0"/>
    <n v="67"/>
    <n v="0"/>
  </r>
  <r>
    <x v="17"/>
    <s v="CHACHAPOYAS"/>
    <s v="ASUNCION"/>
    <s v="010102"/>
    <n v="73.359073359099995"/>
    <n v="15.075376884400001"/>
    <n v="262"/>
    <n v="22"/>
    <n v="56"/>
    <n v="141"/>
    <n v="137"/>
    <n v="0"/>
    <n v="0"/>
    <n v="0"/>
    <n v="0"/>
    <n v="0"/>
    <s v="010102"/>
    <s v="M"/>
    <s v="M"/>
    <x v="1"/>
    <n v="1"/>
    <n v="4"/>
    <n v="182.11"/>
    <n v="833.97"/>
    <n v="890"/>
    <n v="269"/>
    <n v="68"/>
    <n v="0"/>
  </r>
  <r>
    <x v="17"/>
    <s v="CHACHAPOYAS"/>
    <s v="OLLEROS"/>
    <s v="010116"/>
    <n v="84.266666666700004"/>
    <n v="8.8737201365199994"/>
    <n v="375"/>
    <n v="29"/>
    <n v="60"/>
    <n v="165"/>
    <n v="156"/>
    <n v="0"/>
    <n v="0"/>
    <n v="0"/>
    <n v="0"/>
    <n v="17.241379310300001"/>
    <s v="010116"/>
    <s v="A"/>
    <s v="A"/>
    <x v="0"/>
    <n v="2"/>
    <n v="4"/>
    <n v="889.43"/>
    <n v="1255.21"/>
    <n v="2000"/>
    <n v="160"/>
    <n v="62"/>
    <n v="0"/>
  </r>
  <r>
    <x v="13"/>
    <s v="RIOJA"/>
    <s v="POSIC"/>
    <s v="220806"/>
    <n v="47.472642000999997"/>
    <n v="12.6945126945"/>
    <n v="1919"/>
    <n v="237"/>
    <n v="137"/>
    <n v="726"/>
    <n v="621"/>
    <n v="0"/>
    <n v="0"/>
    <n v="0"/>
    <n v="0"/>
    <n v="6.3926940639299996"/>
    <s v="220806"/>
    <s v="B"/>
    <s v="M"/>
    <x v="2"/>
    <n v="1"/>
    <n v="5"/>
    <n v="1106.83"/>
    <n v="46.5"/>
    <n v="364"/>
    <n v="7"/>
    <n v="204"/>
    <n v="0"/>
  </r>
  <r>
    <x v="17"/>
    <s v="UTCUBAMBA"/>
    <s v="YAMON"/>
    <s v="010707"/>
    <n v="63.170481721900003"/>
    <n v="14.475627769600001"/>
    <n v="2927"/>
    <n v="273"/>
    <n v="309"/>
    <n v="1090"/>
    <n v="1031"/>
    <n v="0"/>
    <n v="0"/>
    <n v="0"/>
    <n v="0"/>
    <n v="20.3389830508"/>
    <s v="010707"/>
    <s v="M"/>
    <s v="A"/>
    <x v="1"/>
    <n v="7"/>
    <n v="23"/>
    <n v="2317.69"/>
    <n v="2445.84"/>
    <n v="1636"/>
    <n v="8"/>
    <n v="297"/>
    <n v="0"/>
  </r>
  <r>
    <x v="17"/>
    <s v="CONDORCANQUI"/>
    <s v="NIEVA"/>
    <s v="010401"/>
    <n v="85.650797177900003"/>
    <n v="12.827174749799999"/>
    <n v="18626"/>
    <n v="2823"/>
    <n v="814"/>
    <n v="6388"/>
    <n v="5501"/>
    <n v="100.456621005"/>
    <n v="0"/>
    <n v="0"/>
    <n v="30.136986301499999"/>
    <n v="34.969627318999997"/>
    <s v="010401"/>
    <s v="B"/>
    <s v="MA"/>
    <x v="1"/>
    <n v="28"/>
    <n v="221"/>
    <n v="13684.82"/>
    <n v="17672.68"/>
    <n v="2488"/>
    <n v="0"/>
    <n v="481"/>
    <n v="0"/>
  </r>
  <r>
    <x v="2"/>
    <s v="DATEM DEL MARA├æON"/>
    <s v="MANSERICHE"/>
    <s v="160703"/>
    <n v="74.084472656299994"/>
    <n v="10.302498904"/>
    <n v="8421"/>
    <n v="1315"/>
    <n v="399"/>
    <n v="1903"/>
    <n v="1868"/>
    <n v="7.1022727272699999"/>
    <n v="0"/>
    <n v="0"/>
    <n v="2.1306818181799998"/>
    <n v="30.4490690033"/>
    <s v="160703"/>
    <s v="B"/>
    <s v="A"/>
    <x v="1"/>
    <n v="10"/>
    <n v="77"/>
    <n v="5256.79"/>
    <n v="977.37"/>
    <n v="1008"/>
    <n v="56"/>
    <n v="894"/>
    <n v="0"/>
  </r>
  <r>
    <x v="2"/>
    <s v="MARISCAL RAMON CASTILLA"/>
    <s v="YAVARI"/>
    <s v="160403"/>
    <n v="50.287250947300002"/>
    <n v="9.5454545454499993"/>
    <n v="8366"/>
    <n v="1152"/>
    <n v="498"/>
    <n v="2160"/>
    <n v="2068"/>
    <n v="94.438614900299996"/>
    <n v="0"/>
    <n v="0"/>
    <n v="28.331584470100001"/>
    <n v="18.075117370899999"/>
    <s v="160403"/>
    <s v="B"/>
    <s v="MA"/>
    <x v="1"/>
    <n v="4"/>
    <n v="60"/>
    <n v="4938.9250000000002"/>
    <n v="1143.3"/>
    <n v="1059"/>
    <n v="618"/>
    <n v="668"/>
    <n v="0"/>
  </r>
  <r>
    <x v="2"/>
    <s v="LORETO"/>
    <s v="PARINARI"/>
    <s v="160302"/>
    <n v="54.562836780799998"/>
    <n v="7.3894436519299997"/>
    <n v="6085"/>
    <n v="755"/>
    <n v="487"/>
    <n v="1365"/>
    <n v="1281"/>
    <n v="43.956043956000002"/>
    <n v="0"/>
    <n v="0"/>
    <n v="13.1868131868"/>
    <n v="18.477043673000001"/>
    <s v="160302"/>
    <s v="B"/>
    <s v="A"/>
    <x v="1"/>
    <n v="4"/>
    <n v="52"/>
    <n v="3297.61"/>
    <n v="5.5"/>
    <n v="52"/>
    <n v="1"/>
    <n v="456"/>
    <n v="0"/>
  </r>
  <r>
    <x v="17"/>
    <s v="LUYA"/>
    <s v="SAN FRANCISCO DEL YESO"/>
    <s v="010517"/>
    <n v="32.086330935299998"/>
    <n v="13.5627530364"/>
    <n v="695"/>
    <n v="70"/>
    <n v="122"/>
    <n v="480"/>
    <n v="463"/>
    <n v="0"/>
    <n v="0"/>
    <n v="0"/>
    <n v="0"/>
    <n v="26.865671641799999"/>
    <s v="010517"/>
    <s v="M"/>
    <s v="M"/>
    <x v="1"/>
    <n v="2"/>
    <n v="5"/>
    <n v="1030.5039999999999"/>
    <n v="1865.73"/>
    <n v="1302"/>
    <n v="50"/>
    <n v="76"/>
    <n v="0"/>
  </r>
  <r>
    <x v="13"/>
    <s v="MOYOBAMBA"/>
    <s v="MOYOBAMBA"/>
    <s v="220101"/>
    <n v="37.955119631400002"/>
    <n v="6.4099673018400001"/>
    <n v="76325"/>
    <n v="7400"/>
    <n v="6551"/>
    <n v="24973"/>
    <n v="22599"/>
    <n v="34.311856652700001"/>
    <n v="0"/>
    <n v="0"/>
    <n v="10.293556995799999"/>
    <n v="14.1695865452"/>
    <s v="220101"/>
    <s v="M"/>
    <s v="M"/>
    <x v="1"/>
    <n v="52"/>
    <n v="187"/>
    <n v="36006.480499999998"/>
    <n v="6707.64"/>
    <n v="16476"/>
    <n v="108"/>
    <n v="4283"/>
    <n v="0"/>
  </r>
  <r>
    <x v="2"/>
    <s v="DATEM DEL MARA├æON"/>
    <s v="BARRANCA"/>
    <s v="160701"/>
    <n v="71.167731762000003"/>
    <n v="6.9661458333299997"/>
    <n v="12742"/>
    <n v="1589"/>
    <n v="709"/>
    <n v="3581"/>
    <n v="3297"/>
    <n v="18.518518518499999"/>
    <n v="123.456790123"/>
    <n v="66.666666666699996"/>
    <n v="63.580246913499998"/>
    <n v="21.582491582500001"/>
    <s v="160701"/>
    <s v="B"/>
    <s v="MA"/>
    <x v="1"/>
    <n v="7"/>
    <n v="82"/>
    <n v="3380.9025000000001"/>
    <n v="472.4"/>
    <n v="448"/>
    <n v="195"/>
    <n v="528"/>
    <n v="0"/>
  </r>
  <r>
    <x v="17"/>
    <s v="UTCUBAMBA"/>
    <s v="CUMBA"/>
    <s v="010703"/>
    <n v="55.207667731599997"/>
    <n v="14.326001128"/>
    <n v="7855"/>
    <n v="796"/>
    <n v="882"/>
    <n v="2955"/>
    <n v="2557"/>
    <n v="0"/>
    <n v="0"/>
    <n v="0"/>
    <n v="0"/>
    <n v="18.3861082737"/>
    <s v="010703"/>
    <s v="B"/>
    <s v="M"/>
    <x v="2"/>
    <n v="13"/>
    <n v="46"/>
    <n v="3511.5520000000001"/>
    <n v="5291.2380000000003"/>
    <n v="6031"/>
    <n v="199"/>
    <n v="1363"/>
    <n v="0"/>
  </r>
  <r>
    <x v="24"/>
    <s v="SECHURA"/>
    <s v="CRISTO NOS VALGA"/>
    <s v="200804"/>
    <n v="64.74609375"/>
    <n v="4.8841354723699997"/>
    <n v="4300"/>
    <n v="514"/>
    <n v="351"/>
    <n v="1313"/>
    <n v="1219"/>
    <n v="0"/>
    <n v="0"/>
    <n v="0"/>
    <n v="0"/>
    <n v="32.166301969400003"/>
    <s v="200804"/>
    <s v="B"/>
    <s v="A"/>
    <x v="1"/>
    <n v="2"/>
    <n v="13"/>
    <n v="2282.8085000000001"/>
    <n v="81.099999999999994"/>
    <n v="386"/>
    <n v="2562"/>
    <n v="466"/>
    <n v="0"/>
  </r>
  <r>
    <x v="24"/>
    <s v="SECHURA"/>
    <s v="RINCONADA LLICUAR"/>
    <s v="200806"/>
    <n v="42.609853528599999"/>
    <n v="3.1538088306600001"/>
    <n v="3004"/>
    <n v="331"/>
    <n v="344"/>
    <n v="1086"/>
    <n v="988"/>
    <n v="0"/>
    <n v="0"/>
    <n v="0"/>
    <n v="0"/>
    <n v="23.076923076900002"/>
    <s v="200806"/>
    <s v="B"/>
    <s v="A"/>
    <x v="1"/>
    <n v="1"/>
    <n v="8"/>
    <n v="1483.68"/>
    <n v="0.98"/>
    <n v="282"/>
    <n v="1023"/>
    <n v="339"/>
    <n v="0"/>
  </r>
  <r>
    <x v="24"/>
    <s v="HUANCABAMBA"/>
    <s v="HUARMACA"/>
    <s v="200304"/>
    <n v="51.415363542999998"/>
    <n v="22.9052723693"/>
    <n v="35548"/>
    <n v="3978"/>
    <n v="4272"/>
    <n v="10904"/>
    <n v="10548"/>
    <n v="21.1193241816"/>
    <n v="0"/>
    <n v="0"/>
    <n v="6.3357972544800001"/>
    <n v="45.094637224000003"/>
    <s v="200304"/>
    <s v="M"/>
    <s v="MA"/>
    <x v="0"/>
    <n v="23"/>
    <n v="212"/>
    <n v="14782.6206"/>
    <n v="27480.43"/>
    <n v="13021"/>
    <n v="20842"/>
    <n v="7842"/>
    <n v="2"/>
  </r>
  <r>
    <x v="24"/>
    <s v="SECHURA"/>
    <s v="BERNAL"/>
    <s v="200803"/>
    <n v="55.258935083899999"/>
    <n v="3.6666666666699999"/>
    <n v="6855"/>
    <n v="784"/>
    <n v="675"/>
    <n v="2613"/>
    <n v="2129"/>
    <n v="11.8764845606"/>
    <n v="0"/>
    <n v="0"/>
    <n v="3.5629453681799998"/>
    <n v="24.752475247500001"/>
    <s v="200803"/>
    <s v="B"/>
    <s v="A"/>
    <x v="1"/>
    <n v="2"/>
    <n v="24"/>
    <n v="3527.5927999999999"/>
    <n v="86.476600000000005"/>
    <n v="896"/>
    <n v="2373"/>
    <n v="1345"/>
    <n v="0"/>
  </r>
  <r>
    <x v="24"/>
    <s v="SECHURA"/>
    <s v="BELLAVISTA DE LA UNION"/>
    <s v="200802"/>
    <n v="35.849843587099997"/>
    <n v="3.1183772328199999"/>
    <n v="4798"/>
    <n v="536"/>
    <n v="475"/>
    <n v="1557"/>
    <n v="1376"/>
    <n v="0"/>
    <n v="0"/>
    <n v="0"/>
    <n v="0"/>
    <n v="33.081285444199999"/>
    <s v="200802"/>
    <s v="B"/>
    <s v="A"/>
    <x v="1"/>
    <n v="2"/>
    <n v="7"/>
    <n v="1087.3358000000001"/>
    <n v="2.63"/>
    <n v="244"/>
    <n v="1110"/>
    <n v="385"/>
    <n v="0"/>
  </r>
  <r>
    <x v="24"/>
    <s v="PIURA"/>
    <s v="EL TALLAN"/>
    <s v="200108"/>
    <n v="90.365695192100006"/>
    <n v="13.3632286996"/>
    <n v="5387"/>
    <n v="662"/>
    <n v="491"/>
    <n v="1653"/>
    <n v="1540"/>
    <n v="0"/>
    <n v="0"/>
    <n v="0"/>
    <n v="0"/>
    <n v="36.538461538500002"/>
    <s v="200108"/>
    <s v="B"/>
    <s v="MA"/>
    <x v="1"/>
    <n v="2"/>
    <n v="15"/>
    <n v="3114.9106999999999"/>
    <n v="32.92"/>
    <n v="717"/>
    <n v="3096"/>
    <n v="956"/>
    <n v="1"/>
  </r>
  <r>
    <x v="24"/>
    <s v="SECHURA"/>
    <s v="VICE"/>
    <s v="200805"/>
    <n v="44.350282485900003"/>
    <n v="3.5539995756399998"/>
    <n v="15630"/>
    <n v="2083"/>
    <n v="1176"/>
    <n v="4299"/>
    <n v="3954"/>
    <n v="38.610038609999997"/>
    <n v="0"/>
    <n v="0"/>
    <n v="11.583011582999999"/>
    <n v="28.219852337999999"/>
    <s v="200805"/>
    <s v="B"/>
    <s v="A"/>
    <x v="1"/>
    <n v="6"/>
    <n v="25"/>
    <n v="4897.4116999999997"/>
    <n v="1.19"/>
    <n v="674"/>
    <n v="2141"/>
    <n v="1155"/>
    <n v="0"/>
  </r>
  <r>
    <x v="24"/>
    <s v="HUANCABAMBA"/>
    <s v="SAN MIGUEL DE EL FAIQUE"/>
    <s v="200306"/>
    <n v="28.0334728033"/>
    <n v="19.093163301499999"/>
    <n v="8678"/>
    <n v="913"/>
    <n v="1229"/>
    <n v="3098"/>
    <n v="2869"/>
    <n v="124.48132780100001"/>
    <n v="0"/>
    <n v="0"/>
    <n v="37.344398340300003"/>
    <n v="27.724240177900001"/>
    <s v="200306"/>
    <s v="B"/>
    <s v="MA"/>
    <x v="1"/>
    <n v="10"/>
    <n v="59"/>
    <n v="4827.8927000000003"/>
    <n v="441.79"/>
    <n v="3408"/>
    <n v="1300"/>
    <n v="1225"/>
    <n v="0"/>
  </r>
  <r>
    <x v="24"/>
    <s v="PIURA"/>
    <s v="CURA MORI"/>
    <s v="200107"/>
    <n v="84.481457524800007"/>
    <n v="15.260655869800001"/>
    <n v="18671"/>
    <n v="2026"/>
    <n v="1826"/>
    <n v="7868"/>
    <n v="6417"/>
    <n v="18.823529411799999"/>
    <n v="0"/>
    <n v="0"/>
    <n v="5.6470588235400001"/>
    <n v="31.681931723600002"/>
    <s v="200107"/>
    <s v="B"/>
    <s v="MA"/>
    <x v="1"/>
    <n v="4"/>
    <n v="29"/>
    <n v="2630.9133999999999"/>
    <n v="102.96"/>
    <n v="1748"/>
    <n v="9757"/>
    <n v="3802"/>
    <n v="0"/>
  </r>
  <r>
    <x v="24"/>
    <s v="HUANCABAMBA"/>
    <s v="SONDORILLO"/>
    <s v="200308"/>
    <n v="51.029934043600001"/>
    <n v="27.982911199299998"/>
    <n v="10162"/>
    <n v="1117"/>
    <n v="1161"/>
    <n v="3463"/>
    <n v="3297"/>
    <n v="0"/>
    <n v="0"/>
    <n v="0"/>
    <n v="0"/>
    <n v="51.430005017600003"/>
    <s v="200308"/>
    <s v="M"/>
    <s v="MA"/>
    <x v="0"/>
    <n v="7"/>
    <n v="45"/>
    <n v="6665.0042000000003"/>
    <n v="4156.2016999999996"/>
    <n v="5338"/>
    <n v="6358"/>
    <n v="3298"/>
    <n v="2"/>
  </r>
  <r>
    <x v="24"/>
    <s v="MORROPON"/>
    <s v="SALITRAL"/>
    <s v="200406"/>
    <n v="28.416332310600001"/>
    <n v="14.1116751269"/>
    <n v="8527"/>
    <n v="808"/>
    <n v="1236"/>
    <n v="3481"/>
    <n v="2962"/>
    <n v="42.253521126800003"/>
    <n v="0"/>
    <n v="0"/>
    <n v="12.676056338"/>
    <n v="15.1211361738"/>
    <s v="200406"/>
    <s v="B"/>
    <s v="A"/>
    <x v="1"/>
    <n v="5"/>
    <n v="32"/>
    <n v="2586.1"/>
    <n v="26.53"/>
    <n v="3012"/>
    <n v="439"/>
    <n v="1560"/>
    <n v="0"/>
  </r>
  <r>
    <x v="24"/>
    <s v="HUANCABAMBA"/>
    <s v="SONDOR"/>
    <s v="200307"/>
    <n v="59.587888982300001"/>
    <n v="21.742938471599999"/>
    <n v="7140"/>
    <n v="739"/>
    <n v="916"/>
    <n v="2336"/>
    <n v="2249"/>
    <n v="10.090817356200001"/>
    <n v="100.908173562"/>
    <n v="100"/>
    <n v="73.208879919300003"/>
    <n v="35.294117647100002"/>
    <s v="200307"/>
    <s v="M"/>
    <s v="MA"/>
    <x v="0"/>
    <n v="4"/>
    <n v="46"/>
    <n v="3163.24"/>
    <n v="12738.65"/>
    <n v="5862"/>
    <n v="1158"/>
    <n v="1880"/>
    <n v="0"/>
  </r>
  <r>
    <x v="24"/>
    <s v="PIURA"/>
    <s v="LA UNION"/>
    <s v="200110"/>
    <n v="66.618174764800003"/>
    <n v="10.3953361268"/>
    <n v="41742"/>
    <n v="4865"/>
    <n v="3847"/>
    <n v="13072"/>
    <n v="11502"/>
    <n v="4.3994720633500002"/>
    <n v="0"/>
    <n v="0"/>
    <n v="1.31984161901"/>
    <n v="30.306711205599999"/>
    <s v="200110"/>
    <s v="B"/>
    <s v="A"/>
    <x v="1"/>
    <n v="6"/>
    <n v="70"/>
    <n v="10485.627500000001"/>
    <n v="19.243600000000001"/>
    <n v="1146"/>
    <n v="6685"/>
    <n v="3513"/>
    <n v="0"/>
  </r>
  <r>
    <x v="24"/>
    <s v="PIURA"/>
    <s v="LA ARENA"/>
    <s v="200109"/>
    <n v="73.468963546099999"/>
    <n v="16.2207292921"/>
    <n v="38734"/>
    <n v="4380"/>
    <n v="3737"/>
    <n v="11191"/>
    <n v="10371"/>
    <n v="2.4697456162"/>
    <n v="0"/>
    <n v="0"/>
    <n v="0.74092368486000004"/>
    <n v="30.533642691400001"/>
    <s v="200109"/>
    <s v="B"/>
    <s v="A"/>
    <x v="1"/>
    <n v="8"/>
    <n v="56"/>
    <n v="6011.4413999999997"/>
    <n v="19.581199999999999"/>
    <n v="2019"/>
    <n v="8281"/>
    <n v="5730"/>
    <n v="0"/>
  </r>
  <r>
    <x v="10"/>
    <s v="HUARAZ"/>
    <s v="TARICA"/>
    <s v="020112"/>
    <n v="33.121221762600001"/>
    <n v="21.1538461538"/>
    <n v="6338"/>
    <n v="560"/>
    <n v="792"/>
    <n v="2663"/>
    <n v="2347"/>
    <n v="102.040816327"/>
    <n v="0"/>
    <n v="0"/>
    <n v="30.612244898099998"/>
    <n v="25.1896813354"/>
    <s v="020112"/>
    <s v="A"/>
    <s v="A"/>
    <x v="0"/>
    <n v="5"/>
    <n v="13"/>
    <n v="770.73680000000002"/>
    <n v="44.576099999999997"/>
    <n v="1565"/>
    <n v="3093"/>
    <n v="1526"/>
    <n v="2"/>
  </r>
  <r>
    <x v="14"/>
    <s v="CHICLAYO"/>
    <s v="PIMENTEL"/>
    <s v="140112"/>
    <n v="13.5854084352"/>
    <n v="2.4419759215600001"/>
    <n v="44602"/>
    <n v="4128"/>
    <n v="4388"/>
    <n v="16246"/>
    <n v="13902"/>
    <n v="0"/>
    <n v="0"/>
    <n v="0"/>
    <n v="0"/>
    <n v="10.068792995600001"/>
    <s v="140112"/>
    <s v="B"/>
    <s v="B"/>
    <x v="2"/>
    <n v="3"/>
    <n v="53"/>
    <n v="1750.8897999999999"/>
    <n v="14.605600000000001"/>
    <n v="1154"/>
    <n v="631"/>
    <n v="294"/>
    <n v="0"/>
  </r>
  <r>
    <x v="13"/>
    <s v="BELLAVISTA"/>
    <s v="SAN PABLO"/>
    <s v="220205"/>
    <n v="62.8940328021"/>
    <n v="9.4219154443500006"/>
    <n v="8640"/>
    <n v="882"/>
    <n v="804"/>
    <n v="2809"/>
    <n v="2638"/>
    <n v="23.7812128419"/>
    <n v="0"/>
    <n v="0"/>
    <n v="7.1343638525699999"/>
    <n v="13.503649635"/>
    <s v="220205"/>
    <s v="B"/>
    <s v="A"/>
    <x v="1"/>
    <n v="6"/>
    <n v="28"/>
    <n v="17121.169999999998"/>
    <n v="629.24"/>
    <n v="7136"/>
    <n v="495"/>
    <n v="2033"/>
    <n v="0"/>
  </r>
  <r>
    <x v="2"/>
    <s v="UCAYALI"/>
    <s v="VARGAS GUERRA"/>
    <s v="160606"/>
    <n v="59.221244705099998"/>
    <n v="4.41724321448"/>
    <n v="6467"/>
    <n v="680"/>
    <n v="509"/>
    <n v="1548"/>
    <n v="1504"/>
    <n v="25.884383088900002"/>
    <n v="0"/>
    <n v="0"/>
    <n v="7.7653149266700003"/>
    <n v="25.4237288136"/>
    <s v="160606"/>
    <s v="B"/>
    <s v="A"/>
    <x v="1"/>
    <n v="1"/>
    <n v="36"/>
    <n v="2314.35"/>
    <n v="3976"/>
    <n v="1894"/>
    <n v="66"/>
    <n v="396"/>
    <n v="0"/>
  </r>
  <r>
    <x v="14"/>
    <s v="CHICLAYO"/>
    <s v="JOSE LEONARDO ORTIZ"/>
    <s v="140105"/>
    <n v="17.407807357300001"/>
    <n v="4.1159018818200002"/>
    <n v="156498"/>
    <n v="12590"/>
    <n v="17466"/>
    <n v="41597"/>
    <n v="38937"/>
    <n v="16.6635808184"/>
    <n v="0"/>
    <n v="0"/>
    <n v="4.9990742455200001"/>
    <n v="9.8179733409800001"/>
    <s v="140105"/>
    <s v="B"/>
    <s v="B"/>
    <x v="2"/>
    <n v="8"/>
    <n v="146"/>
    <n v="1089.02"/>
    <n v="0"/>
    <n v="306"/>
    <n v="104"/>
    <n v="86"/>
    <n v="0"/>
  </r>
  <r>
    <x v="10"/>
    <s v="CASMA"/>
    <s v="COMANDANTE NOEL"/>
    <s v="020803"/>
    <n v="36.7198838897"/>
    <n v="9.5844504021399999"/>
    <n v="2088"/>
    <n v="188"/>
    <n v="243"/>
    <n v="1450"/>
    <n v="1173"/>
    <n v="106.38297872299999"/>
    <n v="0"/>
    <n v="0"/>
    <n v="31.914893616899999"/>
    <n v="10.569105691100001"/>
    <s v="020803"/>
    <s v="B"/>
    <s v="A"/>
    <x v="1"/>
    <n v="2"/>
    <n v="8"/>
    <n v="5825.73"/>
    <n v="71.650000000000006"/>
    <n v="235"/>
    <n v="738"/>
    <n v="195"/>
    <n v="0"/>
  </r>
  <r>
    <x v="10"/>
    <s v="CARHUAZ"/>
    <s v="PARIAHUANCA"/>
    <s v="020607"/>
    <n v="34.540188269399998"/>
    <n v="19.521912350600001"/>
    <n v="1381"/>
    <n v="141"/>
    <n v="234"/>
    <n v="506"/>
    <n v="471"/>
    <n v="0"/>
    <n v="0"/>
    <n v="0"/>
    <n v="0"/>
    <n v="21.839080459800002"/>
    <s v="020607"/>
    <s v="A"/>
    <s v="M"/>
    <x v="0"/>
    <n v="1"/>
    <n v="5"/>
    <n v="657.2636"/>
    <n v="14.807"/>
    <n v="836"/>
    <n v="1514"/>
    <n v="741"/>
    <n v="0"/>
  </r>
  <r>
    <x v="10"/>
    <s v="HUARI"/>
    <s v="HUACHIS"/>
    <s v="021007"/>
    <n v="37.9886506936"/>
    <n v="20.4555605181"/>
    <n v="3307"/>
    <n v="349"/>
    <n v="502"/>
    <n v="1819"/>
    <n v="1577"/>
    <n v="0"/>
    <n v="0"/>
    <n v="0"/>
    <n v="0"/>
    <n v="21.864951768499999"/>
    <s v="021007"/>
    <s v="A"/>
    <s v="A"/>
    <x v="0"/>
    <n v="2"/>
    <n v="27"/>
    <n v="1473.5125"/>
    <n v="1205.3125"/>
    <n v="1362"/>
    <n v="10666"/>
    <n v="2078"/>
    <n v="0"/>
  </r>
  <r>
    <x v="10"/>
    <s v="HUARI"/>
    <s v="RAHUAPAMPA"/>
    <s v="021012"/>
    <n v="34.026745913799999"/>
    <n v="9.65794768612"/>
    <n v="705"/>
    <n v="60"/>
    <n v="106"/>
    <n v="310"/>
    <n v="292"/>
    <n v="0"/>
    <n v="0"/>
    <n v="0"/>
    <n v="0"/>
    <n v="12.195121951200001"/>
    <s v="021012"/>
    <s v="M"/>
    <s v="B"/>
    <x v="1"/>
    <n v="2"/>
    <n v="4"/>
    <n v="182.01820000000001"/>
    <n v="5.5724999999999998"/>
    <n v="78"/>
    <n v="140"/>
    <n v="173"/>
    <n v="0"/>
  </r>
  <r>
    <x v="10"/>
    <s v="CARHUAZ"/>
    <s v="ANTA"/>
    <s v="020604"/>
    <n v="33.7843551797"/>
    <n v="17.717717717700001"/>
    <n v="2365"/>
    <n v="221"/>
    <n v="359"/>
    <n v="1031"/>
    <n v="973"/>
    <n v="77.519379845000003"/>
    <n v="0"/>
    <n v="0"/>
    <n v="23.255813953499999"/>
    <n v="29.4303797468"/>
    <s v="020604"/>
    <s v="A"/>
    <s v="A"/>
    <x v="0"/>
    <n v="1"/>
    <n v="10"/>
    <n v="821.68029999999999"/>
    <n v="1199.7671"/>
    <n v="687"/>
    <n v="2342"/>
    <n v="645"/>
    <n v="1"/>
  </r>
  <r>
    <x v="10"/>
    <s v="CARHUAZ"/>
    <s v="SAN MIGUEL DE ACO"/>
    <s v="020608"/>
    <n v="27.361702127699999"/>
    <n v="29.274145171000001"/>
    <n v="2350"/>
    <n v="230"/>
    <n v="329"/>
    <n v="979"/>
    <n v="928"/>
    <n v="0"/>
    <n v="0"/>
    <n v="0"/>
    <n v="0"/>
    <n v="45.328719723200003"/>
    <s v="020608"/>
    <s v="A"/>
    <s v="A"/>
    <x v="0"/>
    <n v="2"/>
    <n v="8"/>
    <n v="1166.3445999999999"/>
    <n v="245.8466"/>
    <n v="898"/>
    <n v="2926"/>
    <n v="1019"/>
    <n v="13"/>
  </r>
  <r>
    <x v="10"/>
    <s v="HUARI"/>
    <s v="MASIN"/>
    <s v="021009"/>
    <n v="33.013293943900003"/>
    <n v="23.673870334"/>
    <n v="1361"/>
    <n v="115"/>
    <n v="314"/>
    <n v="920"/>
    <n v="779"/>
    <n v="0"/>
    <n v="0"/>
    <n v="0"/>
    <n v="0"/>
    <n v="19.662921348299999"/>
    <s v="021009"/>
    <s v="A"/>
    <s v="A"/>
    <x v="0"/>
    <n v="2"/>
    <n v="11"/>
    <n v="921.54340000000002"/>
    <n v="30.1875"/>
    <n v="325"/>
    <n v="2294"/>
    <n v="943"/>
    <n v="0"/>
  </r>
  <r>
    <x v="10"/>
    <s v="HUARI"/>
    <s v="PONTO"/>
    <s v="021011"/>
    <n v="57.1879936809"/>
    <n v="21.154883971899999"/>
    <n v="2642"/>
    <n v="215"/>
    <n v="465"/>
    <n v="1052"/>
    <n v="979"/>
    <n v="0"/>
    <n v="0"/>
    <n v="0"/>
    <n v="0"/>
    <n v="30"/>
    <s v="021011"/>
    <s v="A"/>
    <s v="A"/>
    <x v="0"/>
    <n v="3"/>
    <n v="21"/>
    <n v="1332.8975"/>
    <n v="2754.6325000000002"/>
    <n v="920"/>
    <n v="5721"/>
    <n v="1414"/>
    <n v="0"/>
  </r>
  <r>
    <x v="0"/>
    <s v="HUAMALIES"/>
    <s v="TANTAMAYO"/>
    <s v="100511"/>
    <n v="47.6083286438"/>
    <n v="15.5668358714"/>
    <n v="1777"/>
    <n v="177"/>
    <n v="259"/>
    <n v="991"/>
    <n v="942"/>
    <n v="25.773195876300001"/>
    <n v="0"/>
    <n v="0"/>
    <n v="7.7319587628899997"/>
    <n v="34.5132743363"/>
    <s v="100511"/>
    <s v="A"/>
    <s v="A"/>
    <x v="0"/>
    <n v="2"/>
    <n v="16"/>
    <n v="1281.8969"/>
    <n v="139.23500000000001"/>
    <n v="1399"/>
    <n v="4086"/>
    <n v="1351"/>
    <n v="20"/>
  </r>
  <r>
    <x v="10"/>
    <s v="CARHUAZ"/>
    <s v="ACOPAMPA"/>
    <s v="020602"/>
    <n v="26.980902072300001"/>
    <n v="16.648411829099999"/>
    <n v="2472"/>
    <n v="204"/>
    <n v="413"/>
    <n v="981"/>
    <n v="915"/>
    <n v="94.786729857799997"/>
    <n v="0"/>
    <n v="0"/>
    <n v="28.4360189573"/>
    <n v="23.7037037037"/>
    <s v="020602"/>
    <s v="A"/>
    <s v="MA"/>
    <x v="0"/>
    <n v="1"/>
    <n v="7"/>
    <n v="1711.8628000000001"/>
    <n v="10.538"/>
    <n v="617"/>
    <n v="1186"/>
    <n v="940"/>
    <n v="5"/>
  </r>
  <r>
    <x v="0"/>
    <s v="HUAMALIES"/>
    <s v="SINGA"/>
    <s v="100510"/>
    <n v="24.643099931999998"/>
    <n v="16.735632183900002"/>
    <n v="3129"/>
    <n v="273"/>
    <n v="514"/>
    <n v="1201"/>
    <n v="1123"/>
    <n v="26.385224274399999"/>
    <n v="0"/>
    <n v="0"/>
    <n v="7.9155672823199996"/>
    <n v="29.302325581400002"/>
    <s v="100510"/>
    <s v="A"/>
    <s v="A"/>
    <x v="0"/>
    <n v="4"/>
    <n v="18"/>
    <n v="962.52750000000003"/>
    <n v="285.41250000000002"/>
    <n v="643"/>
    <n v="5384"/>
    <n v="2136"/>
    <n v="0"/>
  </r>
  <r>
    <x v="10"/>
    <s v="CASMA"/>
    <s v="BUENA VISTA ALTA"/>
    <s v="020802"/>
    <n v="41.982991080700003"/>
    <n v="16.419213973800002"/>
    <n v="4831"/>
    <n v="477"/>
    <n v="558"/>
    <n v="2138"/>
    <n v="1992"/>
    <n v="25.906735751300001"/>
    <n v="0"/>
    <n v="0"/>
    <n v="7.77202072539"/>
    <n v="16.9811320755"/>
    <s v="020802"/>
    <s v="M"/>
    <s v="A"/>
    <x v="1"/>
    <n v="4"/>
    <n v="17"/>
    <n v="2951.1"/>
    <n v="10.119999999999999"/>
    <n v="250"/>
    <n v="1512"/>
    <n v="868"/>
    <n v="1"/>
  </r>
  <r>
    <x v="10"/>
    <s v="HUARI"/>
    <s v="HUACACHI"/>
    <s v="021005"/>
    <n v="56.1684460261"/>
    <n v="16.9477911647"/>
    <n v="1782"/>
    <n v="153"/>
    <n v="262"/>
    <n v="726"/>
    <n v="642"/>
    <n v="0"/>
    <n v="0"/>
    <n v="0"/>
    <n v="0"/>
    <n v="37.055837563499999"/>
    <s v="021005"/>
    <s v="A"/>
    <s v="A"/>
    <x v="0"/>
    <n v="1"/>
    <n v="12"/>
    <n v="381.16750000000002"/>
    <n v="1810.1175000000001"/>
    <n v="723"/>
    <n v="3382"/>
    <n v="777"/>
    <n v="7"/>
  </r>
  <r>
    <x v="10"/>
    <s v="CARHUAZ"/>
    <s v="TINCO"/>
    <s v="020610"/>
    <n v="24.609375"/>
    <n v="14.3207855974"/>
    <n v="3335"/>
    <n v="281"/>
    <n v="461"/>
    <n v="1260"/>
    <n v="1138"/>
    <n v="0"/>
    <n v="0"/>
    <n v="0"/>
    <n v="0"/>
    <n v="22.006472491899999"/>
    <s v="020610"/>
    <s v="A"/>
    <s v="M"/>
    <x v="0"/>
    <n v="2"/>
    <n v="6"/>
    <n v="650.82799999999997"/>
    <n v="20.180399999999999"/>
    <n v="372"/>
    <n v="1304"/>
    <n v="1270"/>
    <n v="2"/>
  </r>
  <r>
    <x v="10"/>
    <s v="CARHUAZ"/>
    <s v="MARCARA"/>
    <s v="020606"/>
    <n v="30.187408820600002"/>
    <n v="24.668472836199999"/>
    <n v="9478"/>
    <n v="752"/>
    <n v="1186"/>
    <n v="3329"/>
    <n v="3027"/>
    <n v="0"/>
    <n v="0"/>
    <n v="0"/>
    <n v="0"/>
    <n v="30.688935281799999"/>
    <s v="020606"/>
    <s v="A"/>
    <s v="A"/>
    <x v="0"/>
    <n v="5"/>
    <n v="23"/>
    <n v="4264.3401999999996"/>
    <n v="606.43889999999999"/>
    <n v="2144"/>
    <n v="4172"/>
    <n v="2875"/>
    <n v="21"/>
  </r>
  <r>
    <x v="10"/>
    <s v="CARHUAZ"/>
    <s v="ATAQUERO"/>
    <s v="020605"/>
    <n v="18.584070796500001"/>
    <n v="27.347310847799999"/>
    <n v="1469"/>
    <n v="111"/>
    <n v="243"/>
    <n v="725"/>
    <n v="651"/>
    <n v="0"/>
    <n v="0"/>
    <n v="0"/>
    <n v="0"/>
    <n v="22.222222222199999"/>
    <s v="020605"/>
    <s v="A"/>
    <s v="A"/>
    <x v="0"/>
    <n v="1"/>
    <n v="4"/>
    <n v="180.11519999999999"/>
    <n v="0.58150000000000002"/>
    <n v="149"/>
    <n v="1277"/>
    <n v="558"/>
    <n v="1"/>
  </r>
  <r>
    <x v="0"/>
    <s v="HUACAYBAMBA"/>
    <s v="PINRA"/>
    <s v="100404"/>
    <n v="38.049773047400002"/>
    <n v="22.975778546699999"/>
    <n v="6389"/>
    <n v="588"/>
    <n v="784"/>
    <n v="2025"/>
    <n v="1853"/>
    <n v="27.855153203299999"/>
    <n v="0"/>
    <n v="0"/>
    <n v="8.3565459609899992"/>
    <n v="31.023102310199999"/>
    <s v="100404"/>
    <s v="A"/>
    <s v="A"/>
    <x v="0"/>
    <n v="3"/>
    <n v="42"/>
    <n v="2619.0770000000002"/>
    <n v="1534.2075"/>
    <n v="3668"/>
    <n v="7634"/>
    <n v="3476"/>
    <n v="10"/>
  </r>
  <r>
    <x v="0"/>
    <s v="HUACAYBAMBA"/>
    <s v="HUACAYBAMBA"/>
    <s v="100401"/>
    <n v="31.182408075000001"/>
    <n v="17.228758169900001"/>
    <n v="5868"/>
    <n v="594"/>
    <n v="713"/>
    <n v="2041"/>
    <n v="1885"/>
    <n v="42.689434364999997"/>
    <n v="0"/>
    <n v="0"/>
    <n v="12.8068303095"/>
    <n v="25.661116552399999"/>
    <s v="100401"/>
    <s v="A"/>
    <s v="A"/>
    <x v="0"/>
    <n v="3"/>
    <n v="36"/>
    <n v="2166.71"/>
    <n v="165.04"/>
    <n v="2101"/>
    <n v="4965"/>
    <n v="2198"/>
    <n v="200"/>
  </r>
  <r>
    <x v="10"/>
    <s v="HUAYLAS"/>
    <s v="SANTA CRUZ"/>
    <s v="021208"/>
    <n v="35.497732155599998"/>
    <n v="24.5996592845"/>
    <n v="4229"/>
    <n v="361"/>
    <n v="521"/>
    <n v="1689"/>
    <n v="1597"/>
    <n v="0"/>
    <n v="0"/>
    <n v="0"/>
    <n v="0"/>
    <n v="34.352517985600002"/>
    <s v="021208"/>
    <s v="A"/>
    <s v="A"/>
    <x v="0"/>
    <n v="4"/>
    <n v="15"/>
    <n v="16827.203099999999"/>
    <n v="1571.829"/>
    <n v="2138"/>
    <n v="3038"/>
    <n v="1688"/>
    <n v="0"/>
  </r>
  <r>
    <x v="10"/>
    <s v="MARISCAL LUZURIAGA"/>
    <s v="PISCOBAMBA"/>
    <s v="021301"/>
    <n v="46.568291008899998"/>
    <n v="16.273693943600001"/>
    <n v="3024"/>
    <n v="257"/>
    <n v="477"/>
    <n v="1233"/>
    <n v="1092"/>
    <n v="184.04907975500001"/>
    <n v="0"/>
    <n v="0"/>
    <n v="55.2147239265"/>
    <n v="27.526132404199998"/>
    <s v="021301"/>
    <s v="A"/>
    <s v="MA"/>
    <x v="0"/>
    <n v="3"/>
    <n v="18"/>
    <n v="936.11"/>
    <n v="204.6875"/>
    <n v="1667"/>
    <n v="3437"/>
    <n v="1294"/>
    <n v="0"/>
  </r>
  <r>
    <x v="13"/>
    <s v="HUALLAGA"/>
    <s v="SAPOSOA"/>
    <s v="220401"/>
    <n v="46.847867119699998"/>
    <n v="6.1940298507499998"/>
    <n v="13422"/>
    <n v="1256"/>
    <n v="1485"/>
    <n v="4294"/>
    <n v="4184"/>
    <n v="50.454086781000001"/>
    <n v="0"/>
    <n v="0"/>
    <n v="15.1362260343"/>
    <n v="10.344827586199999"/>
    <s v="220401"/>
    <s v="B"/>
    <s v="A"/>
    <x v="1"/>
    <n v="14"/>
    <n v="48"/>
    <n v="19566.639200000001"/>
    <n v="479.25"/>
    <n v="10615"/>
    <n v="186"/>
    <n v="1492"/>
    <n v="0"/>
  </r>
  <r>
    <x v="16"/>
    <s v="OXAPAMPA"/>
    <s v="CHONTABAMBA"/>
    <s v="190302"/>
    <n v="25.438406581500001"/>
    <n v="11.2443778111"/>
    <n v="5334"/>
    <n v="461"/>
    <n v="1175"/>
    <n v="1635"/>
    <n v="1534"/>
    <n v="55.710306406699999"/>
    <n v="0"/>
    <n v="0"/>
    <n v="16.713091922"/>
    <n v="12.9032258065"/>
    <s v="190302"/>
    <s v="M"/>
    <s v="A"/>
    <x v="1"/>
    <n v="6"/>
    <n v="19"/>
    <n v="4743.42"/>
    <n v="2313.1999999999998"/>
    <n v="2876"/>
    <n v="79"/>
    <n v="347"/>
    <n v="0"/>
  </r>
  <r>
    <x v="16"/>
    <s v="OXAPAMPA"/>
    <s v="OXAPAMPA"/>
    <s v="190301"/>
    <n v="25.391536154600001"/>
    <n v="4.9667178699400001"/>
    <n v="15677"/>
    <n v="1290"/>
    <n v="1901"/>
    <n v="5225"/>
    <n v="4916"/>
    <n v="82.508250825100006"/>
    <n v="0"/>
    <n v="0"/>
    <n v="24.752475247500001"/>
    <n v="8.6129753914999991"/>
    <s v="190301"/>
    <s v="M"/>
    <s v="A"/>
    <x v="1"/>
    <n v="12"/>
    <n v="50"/>
    <n v="6955.6457"/>
    <n v="5258.0442000000003"/>
    <n v="5894"/>
    <n v="193"/>
    <n v="632"/>
    <n v="0"/>
  </r>
  <r>
    <x v="16"/>
    <s v="OXAPAMPA"/>
    <s v="VILLA RICA"/>
    <s v="190307"/>
    <n v="40.280888673600003"/>
    <n v="8.4309895833299997"/>
    <n v="17274"/>
    <n v="1604"/>
    <n v="2110"/>
    <n v="4951"/>
    <n v="4790"/>
    <n v="43.9453125"/>
    <n v="0"/>
    <n v="0"/>
    <n v="13.18359375"/>
    <n v="11.5828092243"/>
    <s v="190307"/>
    <s v="M"/>
    <s v="A"/>
    <x v="1"/>
    <n v="18"/>
    <n v="67"/>
    <n v="15478.867"/>
    <n v="3835.06"/>
    <n v="4278"/>
    <n v="155"/>
    <n v="767"/>
    <n v="1"/>
  </r>
  <r>
    <x v="16"/>
    <s v="PASCO"/>
    <s v="HUACHON"/>
    <s v="190102"/>
    <n v="40.995094604099997"/>
    <n v="9.5824777549599993"/>
    <n v="4333"/>
    <n v="481"/>
    <n v="506"/>
    <n v="2306"/>
    <n v="1958"/>
    <n v="102.459016393"/>
    <n v="204.91803278699999"/>
    <n v="20"/>
    <n v="81.721311475299999"/>
    <n v="21.456692913400001"/>
    <s v="190102"/>
    <s v="A"/>
    <s v="A"/>
    <x v="0"/>
    <n v="4"/>
    <n v="21"/>
    <n v="2207.8384999999998"/>
    <n v="7589.05"/>
    <n v="2252"/>
    <n v="6853"/>
    <n v="1497"/>
    <n v="263"/>
  </r>
  <r>
    <x v="16"/>
    <s v="PASCO"/>
    <s v="TICLACAYAN"/>
    <s v="190110"/>
    <n v="53.371501272300002"/>
    <n v="14.364640884"/>
    <n v="3261"/>
    <n v="298"/>
    <n v="385"/>
    <n v="1671"/>
    <n v="1537"/>
    <n v="20.775623268699999"/>
    <n v="0"/>
    <n v="0"/>
    <n v="6.2326869806099996"/>
    <n v="11.7056856187"/>
    <s v="190110"/>
    <s v="A"/>
    <s v="A"/>
    <x v="0"/>
    <n v="7"/>
    <n v="27"/>
    <n v="4290.78"/>
    <n v="35753.042999999998"/>
    <n v="4542"/>
    <n v="40408"/>
    <n v="1708"/>
    <n v="3621"/>
  </r>
  <r>
    <x v="0"/>
    <s v="AMBO"/>
    <s v="COLPAS"/>
    <s v="100203"/>
    <n v="74.0034662045"/>
    <n v="25.437062937099999"/>
    <n v="1731"/>
    <n v="183"/>
    <n v="295"/>
    <n v="983"/>
    <n v="883"/>
    <n v="33.783783783799997"/>
    <n v="0"/>
    <n v="0"/>
    <n v="10.135135135100001"/>
    <n v="36.213991769499998"/>
    <s v="100203"/>
    <s v="A"/>
    <s v="A"/>
    <x v="0"/>
    <n v="4"/>
    <n v="18"/>
    <n v="15190.636"/>
    <n v="99270.171499999997"/>
    <n v="376"/>
    <n v="22095"/>
    <n v="1128"/>
    <n v="0"/>
  </r>
  <r>
    <x v="1"/>
    <s v="ATALAYA"/>
    <s v="RAYMONDI"/>
    <s v="250201"/>
    <n v="69.763769580599998"/>
    <n v="17.692979582900001"/>
    <n v="32430"/>
    <n v="4924"/>
    <n v="1409"/>
    <n v="10061"/>
    <n v="9265"/>
    <n v="147.79445202400001"/>
    <n v="68.212824010899993"/>
    <n v="4.61538461538"/>
    <n v="60.288592717100002"/>
    <n v="36.050875729799998"/>
    <s v="250201"/>
    <s v="B"/>
    <s v="MA"/>
    <x v="1"/>
    <n v="20"/>
    <n v="199"/>
    <n v="8111.68"/>
    <n v="5078.45"/>
    <n v="5769"/>
    <n v="2400"/>
    <n v="889"/>
    <n v="0"/>
  </r>
  <r>
    <x v="0"/>
    <s v="AMBO"/>
    <s v="CAYNA"/>
    <s v="100202"/>
    <n v="51.998401278999999"/>
    <n v="21.990740740700002"/>
    <n v="2502"/>
    <n v="265"/>
    <n v="388"/>
    <n v="2093"/>
    <n v="1864"/>
    <n v="28.169014084499999"/>
    <n v="0"/>
    <n v="0"/>
    <n v="8.45070422535"/>
    <n v="37.837837837800002"/>
    <s v="100202"/>
    <s v="A"/>
    <s v="A"/>
    <x v="0"/>
    <n v="3"/>
    <n v="15"/>
    <n v="20387.88"/>
    <n v="5994.94"/>
    <n v="593"/>
    <n v="17168"/>
    <n v="2605"/>
    <n v="1"/>
  </r>
  <r>
    <x v="0"/>
    <s v="AMBO"/>
    <s v="HUACAR"/>
    <s v="100205"/>
    <n v="32.843651626400003"/>
    <n v="21.179765447200001"/>
    <n v="7449"/>
    <n v="615"/>
    <n v="1713"/>
    <n v="3587"/>
    <n v="3197"/>
    <n v="0"/>
    <n v="0"/>
    <n v="0"/>
    <n v="0"/>
    <n v="24.7933884298"/>
    <s v="100205"/>
    <s v="M"/>
    <s v="A"/>
    <x v="1"/>
    <n v="4"/>
    <n v="34"/>
    <n v="2371.9395"/>
    <n v="156.465"/>
    <n v="2159"/>
    <n v="7639"/>
    <n v="3463"/>
    <n v="1"/>
  </r>
  <r>
    <x v="0"/>
    <s v="AMBO"/>
    <s v="CONCHAMARCA"/>
    <s v="100204"/>
    <n v="31.1426608656"/>
    <n v="16.868217054300001"/>
    <n v="4441"/>
    <n v="406"/>
    <n v="616"/>
    <n v="2136"/>
    <n v="1809"/>
    <n v="0"/>
    <n v="0"/>
    <n v="0"/>
    <n v="0"/>
    <n v="17.559863169900002"/>
    <s v="100204"/>
    <s v="M"/>
    <s v="M"/>
    <x v="1"/>
    <n v="2"/>
    <n v="13"/>
    <n v="1617.617"/>
    <n v="601.35249999999996"/>
    <n v="1639"/>
    <n v="2932"/>
    <n v="1616"/>
    <n v="2"/>
  </r>
  <r>
    <x v="0"/>
    <s v="HUANUCO"/>
    <s v="MARGOS"/>
    <s v="100105"/>
    <n v="35.171241195"/>
    <n v="19.383116883100001"/>
    <n v="4364"/>
    <n v="347"/>
    <n v="711"/>
    <n v="2197"/>
    <n v="1857"/>
    <n v="0"/>
    <n v="0"/>
    <n v="0"/>
    <n v="0"/>
    <n v="26.422018348600002"/>
    <s v="100105"/>
    <s v="A"/>
    <s v="A"/>
    <x v="0"/>
    <n v="4"/>
    <n v="24"/>
    <n v="2627.3510000000001"/>
    <n v="6804.6890000000003"/>
    <n v="985"/>
    <n v="20168"/>
    <n v="2460"/>
    <n v="4"/>
  </r>
  <r>
    <x v="0"/>
    <s v="HUANUCO"/>
    <s v="SAN PEDRO DE CHAULAN"/>
    <s v="100108"/>
    <n v="57.204610950999999"/>
    <n v="26.712328767100001"/>
    <n v="2789"/>
    <n v="349"/>
    <n v="400"/>
    <n v="1368"/>
    <n v="1165"/>
    <n v="0"/>
    <n v="0"/>
    <n v="0"/>
    <n v="0"/>
    <n v="37.1681415929"/>
    <s v="100108"/>
    <s v="A"/>
    <s v="A"/>
    <x v="0"/>
    <n v="3"/>
    <n v="27"/>
    <n v="2653.5774999999999"/>
    <n v="9071.24"/>
    <n v="900"/>
    <n v="20368"/>
    <n v="2551"/>
    <n v="19"/>
  </r>
  <r>
    <x v="0"/>
    <s v="HUANUCO"/>
    <s v="PILLCO MARCA"/>
    <s v="100111"/>
    <n v="16.677511386999999"/>
    <n v="4.6758767268900003"/>
    <n v="43818"/>
    <n v="3824"/>
    <n v="3379"/>
    <n v="12202"/>
    <n v="10610"/>
    <n v="61.457418788399998"/>
    <n v="87.796312554899998"/>
    <n v="14.285714285699999"/>
    <n v="43.1393452903"/>
    <n v="9.7604576331799997"/>
    <s v="100111"/>
    <s v="M"/>
    <s v="A"/>
    <x v="1"/>
    <n v="3"/>
    <n v="38"/>
    <n v="1513.9576"/>
    <n v="886.03009999999995"/>
    <n v="892"/>
    <n v="4264"/>
    <n v="1996"/>
    <n v="3"/>
  </r>
  <r>
    <x v="2"/>
    <s v="DATEM DEL MARA├æON"/>
    <s v="ANDOAS"/>
    <s v="160706"/>
    <n v="96.352320857500004"/>
    <n v="25.671487603300001"/>
    <n v="11714"/>
    <n v="2119"/>
    <n v="229"/>
    <n v="2556"/>
    <n v="2523"/>
    <n v="91.447014523899995"/>
    <n v="215.16944593900001"/>
    <n v="23.529411764700001"/>
    <n v="82.232699427300005"/>
    <n v="39.126213592200003"/>
    <s v="160706"/>
    <s v="B"/>
    <s v="MA"/>
    <x v="1"/>
    <n v="8"/>
    <n v="107"/>
    <n v="3730.3955999999998"/>
    <n v="404"/>
    <n v="285"/>
    <n v="76"/>
    <n v="67"/>
    <n v="0"/>
  </r>
  <r>
    <x v="2"/>
    <s v="MAYNAS"/>
    <s v="ALTO NANAY"/>
    <s v="160102"/>
    <n v="79.864334166399999"/>
    <n v="8.8253195374299995"/>
    <n v="2855"/>
    <n v="355"/>
    <n v="251"/>
    <n v="760"/>
    <n v="710"/>
    <n v="246.15384615400001"/>
    <n v="0"/>
    <n v="0"/>
    <n v="73.846153846199996"/>
    <n v="31.2849162011"/>
    <s v="160102"/>
    <s v="B"/>
    <s v="MA"/>
    <x v="1"/>
    <n v="4"/>
    <n v="25"/>
    <n v="711.84500000000003"/>
    <n v="77012.2"/>
    <n v="2"/>
    <n v="0"/>
    <n v="121"/>
    <n v="0"/>
  </r>
  <r>
    <x v="2"/>
    <s v="MAYNAS"/>
    <s v="MAZAN"/>
    <s v="160106"/>
    <n v="79.194575374199999"/>
    <n v="10.590454083899999"/>
    <n v="12181"/>
    <n v="1651"/>
    <n v="1007"/>
    <n v="3515"/>
    <n v="3243"/>
    <n v="64.184852374800002"/>
    <n v="0"/>
    <n v="0"/>
    <n v="19.2554557124"/>
    <n v="27.6160776161"/>
    <s v="160106"/>
    <s v="B"/>
    <s v="MA"/>
    <x v="1"/>
    <n v="7"/>
    <n v="122"/>
    <n v="5903.5024999999996"/>
    <n v="1396.2"/>
    <n v="1201"/>
    <n v="338"/>
    <n v="1446"/>
    <n v="0"/>
  </r>
  <r>
    <x v="2"/>
    <s v="LORETO"/>
    <s v="TROMPETEROS"/>
    <s v="160304"/>
    <n v="76.686807653599999"/>
    <n v="18.1140350877"/>
    <n v="8396"/>
    <n v="1355"/>
    <n v="285"/>
    <n v="1810"/>
    <n v="1785"/>
    <n v="157.261794635"/>
    <n v="92.5069380204"/>
    <n v="5.8823529411799997"/>
    <n v="68.621102465199996"/>
    <n v="32.255639097699998"/>
    <s v="160304"/>
    <s v="B"/>
    <s v="MA"/>
    <x v="1"/>
    <n v="6"/>
    <n v="66"/>
    <n v="1698.4622999999999"/>
    <n v="9.5"/>
    <n v="120"/>
    <n v="4"/>
    <n v="174"/>
    <n v="0"/>
  </r>
  <r>
    <x v="2"/>
    <s v="LORETO"/>
    <s v="TIGRE"/>
    <s v="160303"/>
    <n v="69.476514312800006"/>
    <n v="8.4375909223200001"/>
    <n v="6448"/>
    <n v="965"/>
    <n v="380"/>
    <n v="1715"/>
    <n v="1679"/>
    <n v="9.4607379375599994"/>
    <n v="0"/>
    <n v="0"/>
    <n v="2.8382213812699999"/>
    <n v="31.800391389400001"/>
    <s v="160303"/>
    <s v="B"/>
    <s v="MA"/>
    <x v="1"/>
    <n v="6"/>
    <n v="69"/>
    <n v="5613.95"/>
    <n v="213.75"/>
    <n v="74"/>
    <n v="54"/>
    <n v="354"/>
    <n v="0"/>
  </r>
  <r>
    <x v="2"/>
    <s v="MAYNAS"/>
    <s v="NAPO"/>
    <s v="160107"/>
    <n v="84.239970555799999"/>
    <n v="10.3474320242"/>
    <n v="15003"/>
    <n v="1887"/>
    <n v="1063"/>
    <n v="3245"/>
    <n v="3132"/>
    <n v="664.0625"/>
    <n v="0"/>
    <n v="0"/>
    <n v="199.21875"/>
    <n v="33.247289623100002"/>
    <s v="160107"/>
    <s v="B"/>
    <s v="MA"/>
    <x v="1"/>
    <n v="9"/>
    <n v="108"/>
    <n v="6732.47"/>
    <n v="41380.85"/>
    <n v="1284"/>
    <n v="451"/>
    <n v="1605"/>
    <n v="0"/>
  </r>
  <r>
    <x v="2"/>
    <s v="PUTUMAYO   10/"/>
    <s v="PUTUMAYO"/>
    <s v="160801"/>
    <n v="53.740036787199998"/>
    <n v="5.8540847531700004"/>
    <n v="3666"/>
    <n v="423"/>
    <n v="268"/>
    <n v="1057"/>
    <n v="926"/>
    <n v="150.75376884400001"/>
    <n v="0"/>
    <n v="0"/>
    <n v="45.226130653200002"/>
    <n v="0"/>
    <s v="160801"/>
    <s v="B"/>
    <s v="MA"/>
    <x v="1"/>
    <n v="6"/>
    <n v="32"/>
    <n v="0"/>
    <n v="0"/>
    <n v="0"/>
    <n v="0"/>
    <n v="0"/>
    <n v="0"/>
  </r>
  <r>
    <x v="2"/>
    <s v="MAYNAS"/>
    <s v="TORRES CAUSANA"/>
    <s v="160110"/>
    <n v="92.196459735700003"/>
    <n v="16.129032258100001"/>
    <n v="4230"/>
    <n v="653"/>
    <n v="206"/>
    <n v="1155"/>
    <n v="1082"/>
    <n v="184.56375838899999"/>
    <n v="0"/>
    <n v="0"/>
    <n v="55.369127516699997"/>
    <n v="39.815762538400001"/>
    <s v="160110"/>
    <s v="B"/>
    <s v="MA"/>
    <x v="1"/>
    <n v="5"/>
    <n v="30"/>
    <n v="4200.8549999999996"/>
    <n v="150"/>
    <n v="542"/>
    <n v="54"/>
    <n v="2973"/>
    <n v="0"/>
  </r>
  <r>
    <x v="2"/>
    <s v="PUTUMAYO   10/"/>
    <s v="TENIENTE MANUEL CLAVERO"/>
    <s v="160803"/>
    <n v="78.0367548185"/>
    <n v="12.9146083275"/>
    <n v="2317"/>
    <n v="300"/>
    <n v="137"/>
    <n v="695"/>
    <n v="615"/>
    <n v="0"/>
    <n v="0"/>
    <n v="0"/>
    <n v="0"/>
    <n v="0"/>
    <s v="160803"/>
    <s v="B"/>
    <s v="M"/>
    <x v="2"/>
    <n v="5"/>
    <n v="35"/>
    <n v="0"/>
    <n v="0"/>
    <n v="0"/>
    <n v="0"/>
    <n v="0"/>
    <n v="0"/>
  </r>
  <r>
    <x v="17"/>
    <s v="CHACHAPOYAS"/>
    <s v="CHETO"/>
    <s v="010104"/>
    <n v="27.258566978200001"/>
    <n v="6.47181628392"/>
    <n v="642"/>
    <n v="44"/>
    <n v="99"/>
    <n v="337"/>
    <n v="309"/>
    <n v="0"/>
    <n v="0"/>
    <n v="0"/>
    <n v="0"/>
    <n v="19.298245613999999"/>
    <s v="010104"/>
    <s v="M"/>
    <s v="M"/>
    <x v="1"/>
    <n v="1"/>
    <n v="4"/>
    <n v="773.23"/>
    <n v="646.70000000000005"/>
    <n v="1492"/>
    <n v="108"/>
    <n v="53"/>
    <n v="0"/>
  </r>
  <r>
    <x v="17"/>
    <s v="LUYA"/>
    <s v="LUYA VIEJO"/>
    <s v="010510"/>
    <n v="21.354166666699999"/>
    <n v="17.96875"/>
    <n v="388"/>
    <n v="45"/>
    <n v="41"/>
    <n v="164"/>
    <n v="157"/>
    <n v="0"/>
    <n v="0"/>
    <n v="0"/>
    <n v="0"/>
    <n v="19.565217391299999"/>
    <s v="010510"/>
    <s v="M"/>
    <s v="M"/>
    <x v="1"/>
    <n v="1"/>
    <n v="2"/>
    <n v="72.849999999999994"/>
    <n v="42.65"/>
    <n v="78"/>
    <n v="59"/>
    <n v="76"/>
    <n v="0"/>
  </r>
  <r>
    <x v="17"/>
    <s v="LUYA"/>
    <s v="CONILA"/>
    <s v="010505"/>
    <n v="17.365269461099999"/>
    <n v="14.360508601299999"/>
    <n v="1840"/>
    <n v="164"/>
    <n v="265"/>
    <n v="745"/>
    <n v="649"/>
    <n v="0"/>
    <n v="0"/>
    <n v="0"/>
    <n v="0"/>
    <n v="15.270935960599999"/>
    <s v="010505"/>
    <s v="M"/>
    <s v="B"/>
    <x v="1"/>
    <n v="3"/>
    <n v="10"/>
    <n v="696.62"/>
    <n v="3919.83"/>
    <n v="1379"/>
    <n v="199"/>
    <n v="320"/>
    <n v="0"/>
  </r>
  <r>
    <x v="19"/>
    <s v="SATIPO"/>
    <s v="SATIPO"/>
    <s v="120601"/>
    <n v="48.323643957800002"/>
    <n v="5.9242964423900002"/>
    <n v="37075"/>
    <n v="3422"/>
    <n v="3238"/>
    <n v="12615"/>
    <n v="11924"/>
    <n v="20.2306291726"/>
    <n v="0"/>
    <n v="0"/>
    <n v="6.0691887517799996"/>
    <n v="15.718067505"/>
    <s v="120601"/>
    <s v="M"/>
    <s v="A"/>
    <x v="1"/>
    <n v="11"/>
    <n v="152"/>
    <n v="19549.59"/>
    <n v="1763.54"/>
    <n v="1346"/>
    <n v="318"/>
    <n v="543"/>
    <n v="0"/>
  </r>
  <r>
    <x v="15"/>
    <s v="CHURCAMPA"/>
    <s v="CHURCAMPA"/>
    <s v="090501"/>
    <n v="29.180887372000001"/>
    <n v="16.685205784200001"/>
    <n v="5088"/>
    <n v="430"/>
    <n v="782"/>
    <n v="2603"/>
    <n v="2172"/>
    <n v="35.5871886121"/>
    <n v="0"/>
    <n v="0"/>
    <n v="10.676156583599999"/>
    <n v="26.3242375602"/>
    <s v="090501"/>
    <s v="A"/>
    <s v="A"/>
    <x v="0"/>
    <n v="3"/>
    <n v="33"/>
    <n v="2768.54"/>
    <n v="5152.8442999999997"/>
    <n v="1719"/>
    <n v="3171"/>
    <n v="870"/>
    <n v="0"/>
  </r>
  <r>
    <x v="15"/>
    <s v="CHURCAMPA"/>
    <s v="LOCROJA"/>
    <s v="090506"/>
    <n v="37.8899082569"/>
    <n v="26.1637931034"/>
    <n v="3372"/>
    <n v="292"/>
    <n v="518"/>
    <n v="1677"/>
    <n v="1456"/>
    <n v="17.921146953400001"/>
    <n v="0"/>
    <n v="0"/>
    <n v="5.3763440860199996"/>
    <n v="32.4404761905"/>
    <s v="090506"/>
    <s v="A"/>
    <s v="A"/>
    <x v="0"/>
    <n v="5"/>
    <n v="28"/>
    <n v="2377.3973999999998"/>
    <n v="2437.8474999999999"/>
    <n v="1825"/>
    <n v="6156"/>
    <n v="1114"/>
    <n v="1"/>
  </r>
  <r>
    <x v="15"/>
    <s v="CHURCAMPA"/>
    <s v="ANCO"/>
    <s v="090502"/>
    <n v="47.515290519899999"/>
    <n v="28.172661870500001"/>
    <n v="5368"/>
    <n v="561"/>
    <n v="587"/>
    <n v="2898"/>
    <n v="2526"/>
    <n v="0"/>
    <n v="0"/>
    <n v="0"/>
    <n v="0"/>
    <n v="26.9503546099"/>
    <s v="090502"/>
    <s v="A"/>
    <s v="A"/>
    <x v="0"/>
    <n v="4"/>
    <n v="47"/>
    <n v="2740.8562000000002"/>
    <n v="7551.0654999999997"/>
    <n v="1763"/>
    <n v="8494"/>
    <n v="1728"/>
    <n v="24"/>
  </r>
  <r>
    <x v="15"/>
    <s v="CHURCAMPA"/>
    <s v="SAN PEDRO DE CORIS"/>
    <s v="090509"/>
    <n v="30.9542280838"/>
    <n v="17.361111111100001"/>
    <n v="3445"/>
    <n v="263"/>
    <n v="421"/>
    <n v="1759"/>
    <n v="1349"/>
    <n v="0"/>
    <n v="0"/>
    <n v="0"/>
    <n v="0"/>
    <n v="30.154639175300002"/>
    <s v="090509"/>
    <s v="A"/>
    <s v="A"/>
    <x v="0"/>
    <n v="4"/>
    <n v="28"/>
    <n v="687.27049999999997"/>
    <n v="10238.022499999999"/>
    <n v="565"/>
    <n v="1708"/>
    <n v="598"/>
    <n v="0"/>
  </r>
  <r>
    <x v="18"/>
    <s v="HUAROCHIRI"/>
    <s v="CARAMPOMA"/>
    <s v="150704"/>
    <n v="25.3776435045"/>
    <n v="6.1068702290100001"/>
    <n v="331"/>
    <n v="23"/>
    <n v="104"/>
    <n v="373"/>
    <n v="345"/>
    <n v="0"/>
    <n v="0"/>
    <n v="0"/>
    <n v="0"/>
    <n v="3.44827586207"/>
    <s v="150704"/>
    <s v="A"/>
    <s v="B"/>
    <x v="1"/>
    <n v="1"/>
    <n v="2"/>
    <n v="7.3034999999999997"/>
    <n v="22926.985000000001"/>
    <n v="2109"/>
    <n v="3082"/>
    <n v="15"/>
    <n v="0"/>
  </r>
  <r>
    <x v="18"/>
    <s v="CANTA"/>
    <s v="SANTA ROSA DE QUIVES"/>
    <s v="150407"/>
    <n v="33.894963255100002"/>
    <n v="7.3525783370299997"/>
    <n v="5710"/>
    <n v="509"/>
    <n v="607"/>
    <n v="2411"/>
    <n v="2044"/>
    <n v="11.4285714286"/>
    <n v="0"/>
    <n v="0"/>
    <n v="3.4285714285800002"/>
    <n v="6.6937119675499996"/>
    <s v="150407"/>
    <s v="M"/>
    <s v="B"/>
    <x v="1"/>
    <n v="3"/>
    <n v="21"/>
    <n v="1872.5192"/>
    <n v="1959.0549000000001"/>
    <n v="914"/>
    <n v="382"/>
    <n v="3088"/>
    <n v="1"/>
  </r>
  <r>
    <x v="19"/>
    <s v="CONCEPCION"/>
    <s v="COCHAS"/>
    <s v="120205"/>
    <n v="41.393655746199997"/>
    <n v="11.000763941900001"/>
    <n v="1923"/>
    <n v="193"/>
    <n v="288"/>
    <n v="849"/>
    <n v="765"/>
    <n v="0"/>
    <n v="0"/>
    <n v="0"/>
    <n v="0"/>
    <n v="31.2138728324"/>
    <s v="120205"/>
    <s v="A"/>
    <s v="A"/>
    <x v="0"/>
    <n v="5"/>
    <n v="18"/>
    <n v="4008.8157000000001"/>
    <n v="6140.6781000000001"/>
    <n v="680"/>
    <n v="832"/>
    <n v="453"/>
    <n v="0"/>
  </r>
  <r>
    <x v="19"/>
    <s v="CONCEPCION"/>
    <s v="ANDAMARCA"/>
    <s v="120203"/>
    <n v="50"/>
    <n v="23.516579406599998"/>
    <n v="3502"/>
    <n v="371"/>
    <n v="552"/>
    <n v="1724"/>
    <n v="1530"/>
    <n v="0"/>
    <n v="0"/>
    <n v="0"/>
    <n v="0"/>
    <n v="44.343891402700002"/>
    <s v="120203"/>
    <s v="A"/>
    <s v="A"/>
    <x v="0"/>
    <n v="4"/>
    <n v="56"/>
    <n v="1581.1563000000001"/>
    <n v="39915.947500000002"/>
    <n v="3480"/>
    <n v="4746"/>
    <n v="1361"/>
    <n v="8"/>
  </r>
  <r>
    <x v="19"/>
    <s v="CONCEPCION"/>
    <s v="MARISCAL CASTILLA"/>
    <s v="120209"/>
    <n v="33.931133428999999"/>
    <n v="11.310782241"/>
    <n v="1394"/>
    <n v="147"/>
    <n v="188"/>
    <n v="507"/>
    <n v="491"/>
    <n v="0"/>
    <n v="0"/>
    <n v="0"/>
    <n v="0"/>
    <n v="25.5319148936"/>
    <s v="120209"/>
    <s v="A"/>
    <s v="M"/>
    <x v="0"/>
    <n v="1"/>
    <n v="17"/>
    <n v="477.5274"/>
    <n v="3368.681"/>
    <n v="506"/>
    <n v="379"/>
    <n v="210"/>
    <n v="0"/>
  </r>
  <r>
    <x v="19"/>
    <s v="JAUJA"/>
    <s v="POMACANCHA"/>
    <s v="120426"/>
    <n v="34.898388226999998"/>
    <n v="16.581892166799999"/>
    <n v="1427"/>
    <n v="125"/>
    <n v="247"/>
    <n v="698"/>
    <n v="563"/>
    <n v="0"/>
    <n v="0"/>
    <n v="0"/>
    <n v="0"/>
    <n v="30.9782608696"/>
    <s v="120426"/>
    <s v="A"/>
    <s v="A"/>
    <x v="0"/>
    <n v="3"/>
    <n v="9"/>
    <n v="836.26350000000002"/>
    <n v="15428.032300000001"/>
    <n v="3238"/>
    <n v="28401"/>
    <n v="644"/>
    <n v="215"/>
  </r>
  <r>
    <x v="18"/>
    <s v="CANTA"/>
    <s v="LACHAQUI"/>
    <s v="150405"/>
    <n v="55.172413793099999"/>
    <n v="3.0428769018000001"/>
    <n v="856"/>
    <n v="29"/>
    <n v="296"/>
    <n v="1124"/>
    <n v="1064"/>
    <n v="0"/>
    <n v="0"/>
    <n v="0"/>
    <n v="0"/>
    <n v="39.473684210499997"/>
    <s v="150405"/>
    <s v="A"/>
    <s v="A"/>
    <x v="0"/>
    <n v="2"/>
    <n v="4"/>
    <n v="225.3"/>
    <n v="8406.35"/>
    <n v="3476"/>
    <n v="2322"/>
    <n v="114"/>
    <n v="8"/>
  </r>
  <r>
    <x v="19"/>
    <s v="YAULI"/>
    <s v="SANTA ROSA DE SACCO"/>
    <s v="120808"/>
    <n v="21.333505620899999"/>
    <n v="3.5159087607099999"/>
    <n v="8977"/>
    <n v="647"/>
    <n v="1074"/>
    <n v="3937"/>
    <n v="3470"/>
    <n v="33.112582781500002"/>
    <n v="0"/>
    <n v="0"/>
    <n v="9.9337748344500003"/>
    <n v="18.834951456300001"/>
    <s v="120808"/>
    <s v="A"/>
    <s v="A"/>
    <x v="0"/>
    <n v="4"/>
    <n v="25"/>
    <n v="54.5045"/>
    <n v="9093.23"/>
    <n v="134"/>
    <n v="3832"/>
    <n v="172"/>
    <n v="45"/>
  </r>
  <r>
    <x v="18"/>
    <s v="LIMA"/>
    <s v="CARABAYLLO"/>
    <s v="150106"/>
    <n v="19.962445864500001"/>
    <n v="2.3329724299999999"/>
    <n v="333045"/>
    <n v="30002"/>
    <n v="28590"/>
    <n v="102596"/>
    <n v="89246"/>
    <n v="23.882870098000001"/>
    <n v="0"/>
    <n v="0"/>
    <n v="7.1648610293999999"/>
    <n v="6.73942314506"/>
    <s v="150106"/>
    <s v="M"/>
    <s v="M"/>
    <x v="1"/>
    <n v="23"/>
    <n v="325"/>
    <n v="14039.484700000001"/>
    <n v="104.23"/>
    <n v="2420"/>
    <n v="878"/>
    <n v="17258"/>
    <n v="7"/>
  </r>
  <r>
    <x v="18"/>
    <s v="OYON"/>
    <s v="COCHAMARCA"/>
    <s v="150904"/>
    <n v="66.390423572700001"/>
    <n v="7.1246819338399998"/>
    <n v="1086"/>
    <n v="90"/>
    <n v="167"/>
    <n v="570"/>
    <n v="543"/>
    <n v="0"/>
    <n v="0"/>
    <n v="0"/>
    <n v="0"/>
    <n v="19.491525423700001"/>
    <s v="150904"/>
    <s v="A"/>
    <s v="A"/>
    <x v="0"/>
    <n v="3"/>
    <n v="17"/>
    <n v="560.39"/>
    <n v="24271.5"/>
    <n v="2161"/>
    <n v="2366"/>
    <n v="82"/>
    <n v="0"/>
  </r>
  <r>
    <x v="18"/>
    <s v="OYON"/>
    <s v="PACHANGARA"/>
    <s v="150906"/>
    <n v="27.286508337499999"/>
    <n v="4.0909090909100003"/>
    <n v="2526"/>
    <n v="171"/>
    <n v="451"/>
    <n v="1196"/>
    <n v="961"/>
    <n v="0"/>
    <n v="0"/>
    <n v="0"/>
    <n v="0"/>
    <n v="13.1284916201"/>
    <s v="150906"/>
    <s v="A"/>
    <s v="A"/>
    <x v="0"/>
    <n v="4"/>
    <n v="15"/>
    <n v="7297.4098000000004"/>
    <n v="6464.9049000000005"/>
    <n v="3511"/>
    <n v="11767"/>
    <n v="192"/>
    <n v="84"/>
  </r>
  <r>
    <x v="18"/>
    <s v="OYON"/>
    <s v="NAVAN"/>
    <s v="150905"/>
    <n v="36.274509803900003"/>
    <n v="3.9877300613500002"/>
    <n v="855"/>
    <n v="61"/>
    <n v="155"/>
    <n v="578"/>
    <n v="523"/>
    <n v="0"/>
    <n v="0"/>
    <n v="0"/>
    <n v="0"/>
    <n v="17.8082191781"/>
    <s v="150905"/>
    <s v="A"/>
    <s v="M"/>
    <x v="0"/>
    <n v="1"/>
    <n v="8"/>
    <n v="644.09249999999997"/>
    <n v="18662.9195"/>
    <n v="1708"/>
    <n v="986"/>
    <n v="73"/>
    <n v="1"/>
  </r>
  <r>
    <x v="16"/>
    <s v="PASCO"/>
    <s v="HUAYLLAY"/>
    <s v="190104"/>
    <n v="34.030249110299998"/>
    <n v="2.238403452"/>
    <n v="9577"/>
    <n v="684"/>
    <n v="596"/>
    <n v="2716"/>
    <n v="2426"/>
    <n v="26.455026454999999"/>
    <n v="0"/>
    <n v="0"/>
    <n v="7.9365079365"/>
    <n v="24.1965973535"/>
    <s v="190104"/>
    <s v="A"/>
    <s v="A"/>
    <x v="0"/>
    <n v="10"/>
    <n v="34"/>
    <n v="0"/>
    <n v="68981.509999999995"/>
    <n v="1280"/>
    <n v="62189"/>
    <n v="97"/>
    <n v="28319"/>
  </r>
  <r>
    <x v="16"/>
    <s v="PASCO"/>
    <s v="TINYAHUARCO"/>
    <s v="190111"/>
    <n v="13.6524196397"/>
    <n v="2.30769230769"/>
    <n v="6755"/>
    <n v="594"/>
    <n v="445"/>
    <n v="2737"/>
    <n v="1944"/>
    <n v="0"/>
    <n v="0"/>
    <n v="0"/>
    <n v="0"/>
    <n v="21.481481481500001"/>
    <s v="190111"/>
    <s v="A"/>
    <s v="A"/>
    <x v="0"/>
    <n v="6"/>
    <n v="21"/>
    <n v="96"/>
    <n v="10139"/>
    <n v="341"/>
    <n v="12397"/>
    <n v="150"/>
    <n v="6033"/>
  </r>
  <r>
    <x v="1"/>
    <s v="ATALAYA"/>
    <s v="SEPAHUA"/>
    <s v="250202"/>
    <n v="64.498346196300005"/>
    <n v="7.2348094747699996"/>
    <n v="6655"/>
    <n v="954"/>
    <n v="351"/>
    <n v="1776"/>
    <n v="1731"/>
    <n v="0"/>
    <n v="0"/>
    <n v="0"/>
    <n v="0"/>
    <n v="35.7636224098"/>
    <s v="250202"/>
    <s v="M"/>
    <s v="MA"/>
    <x v="0"/>
    <n v="4"/>
    <n v="49"/>
    <n v="2718.15"/>
    <n v="1528.8"/>
    <n v="1169"/>
    <n v="146"/>
    <n v="155"/>
    <n v="0"/>
  </r>
  <r>
    <x v="19"/>
    <s v="CHANCHAMAYO"/>
    <s v="SAN LUIS DE SHUARO"/>
    <s v="120304"/>
    <n v="60.497104247099998"/>
    <n v="10.811698981299999"/>
    <n v="4157"/>
    <n v="372"/>
    <n v="598"/>
    <n v="2019"/>
    <n v="1888"/>
    <n v="0"/>
    <n v="0"/>
    <n v="0"/>
    <n v="0"/>
    <n v="14.260563380300001"/>
    <s v="120304"/>
    <s v="M"/>
    <s v="M"/>
    <x v="1"/>
    <n v="4"/>
    <n v="33"/>
    <n v="9156.4"/>
    <n v="3255.41"/>
    <n v="161"/>
    <n v="63"/>
    <n v="121"/>
    <n v="0"/>
  </r>
  <r>
    <x v="20"/>
    <s v="TAMBOPATA"/>
    <s v="LABERINTO"/>
    <s v="170104"/>
    <n v="48.651794374399998"/>
    <n v="5.30846484935"/>
    <n v="5335"/>
    <n v="579"/>
    <n v="250"/>
    <n v="2251"/>
    <n v="1952"/>
    <n v="0"/>
    <n v="0"/>
    <n v="0"/>
    <n v="0"/>
    <n v="11.324570273000001"/>
    <s v="170104"/>
    <s v="B"/>
    <s v="M"/>
    <x v="2"/>
    <n v="9"/>
    <n v="28"/>
    <n v="7379.25"/>
    <n v="1353.75"/>
    <n v="4466"/>
    <n v="480"/>
    <n v="287"/>
    <n v="0"/>
  </r>
  <r>
    <x v="19"/>
    <s v="JUNIN"/>
    <s v="ULCUMAYO"/>
    <s v="120504"/>
    <n v="70.558020079399995"/>
    <n v="20.386125654499999"/>
    <n v="4283"/>
    <n v="434"/>
    <n v="794"/>
    <n v="4522"/>
    <n v="3854"/>
    <n v="17.064846416400002"/>
    <n v="0"/>
    <n v="0"/>
    <n v="5.1194539249200002"/>
    <n v="23.4188034188"/>
    <s v="120504"/>
    <s v="A"/>
    <s v="A"/>
    <x v="0"/>
    <n v="14"/>
    <n v="59"/>
    <n v="27902.119500000001"/>
    <n v="27421.16"/>
    <n v="2183"/>
    <n v="22795"/>
    <n v="5415"/>
    <n v="2194"/>
  </r>
  <r>
    <x v="18"/>
    <s v="OYON"/>
    <s v="CAUJUL"/>
    <s v="150903"/>
    <n v="43.402777777799997"/>
    <n v="6.4593301435399999"/>
    <n v="576"/>
    <n v="57"/>
    <n v="94"/>
    <n v="408"/>
    <n v="369"/>
    <n v="0"/>
    <n v="0"/>
    <n v="0"/>
    <n v="0"/>
    <n v="34.426229508200002"/>
    <s v="150903"/>
    <s v="A"/>
    <s v="A"/>
    <x v="0"/>
    <n v="1"/>
    <n v="6"/>
    <n v="337.80700000000002"/>
    <n v="7083.39"/>
    <n v="1029"/>
    <n v="465"/>
    <n v="33"/>
    <n v="60"/>
  </r>
  <r>
    <x v="16"/>
    <s v="PASCO"/>
    <s v="CHAUPIMARCA"/>
    <s v="190101"/>
    <n v="20.606423299399999"/>
    <n v="3.62058482118"/>
    <n v="25627"/>
    <n v="2425"/>
    <n v="1739"/>
    <n v="10495"/>
    <n v="8597"/>
    <n v="327.14054927299998"/>
    <n v="0"/>
    <n v="0"/>
    <n v="98.142164781899993"/>
    <n v="27.105263157900001"/>
    <s v="190101"/>
    <s v="A"/>
    <s v="A"/>
    <x v="0"/>
    <n v="5"/>
    <n v="36"/>
    <n v="1"/>
    <n v="1844"/>
    <n v="93"/>
    <n v="1288"/>
    <n v="11"/>
    <n v="1630"/>
  </r>
  <r>
    <x v="18"/>
    <s v="OYON"/>
    <s v="ANDAJES"/>
    <s v="150902"/>
    <n v="36.446886446900002"/>
    <n v="14.9122807018"/>
    <n v="546"/>
    <n v="22"/>
    <n v="186"/>
    <n v="697"/>
    <n v="658"/>
    <n v="0"/>
    <n v="0"/>
    <n v="0"/>
    <n v="0"/>
    <n v="5.8823529411799997"/>
    <s v="150902"/>
    <s v="A"/>
    <s v="A"/>
    <x v="0"/>
    <n v="1"/>
    <n v="3"/>
    <n v="156.62799999999999"/>
    <n v="10036.640100000001"/>
    <n v="1325"/>
    <n v="861"/>
    <n v="91"/>
    <n v="70"/>
  </r>
  <r>
    <x v="19"/>
    <s v="CHANCHAMAYO"/>
    <s v="PICHANAQUI"/>
    <s v="120303"/>
    <n v="55.010795004199998"/>
    <n v="8.4120490888799999"/>
    <n v="39054"/>
    <n v="3867"/>
    <n v="2849"/>
    <n v="15219"/>
    <n v="13992"/>
    <n v="14.8570013619"/>
    <n v="12.3808344682"/>
    <n v="8.3333333333299997"/>
    <n v="11.0999339689"/>
    <n v="17.395762132600002"/>
    <s v="120303"/>
    <s v="M"/>
    <s v="A"/>
    <x v="1"/>
    <n v="19"/>
    <n v="199"/>
    <n v="42385.85"/>
    <n v="904.93"/>
    <n v="836"/>
    <n v="201"/>
    <n v="333"/>
    <n v="0"/>
  </r>
  <r>
    <x v="16"/>
    <s v="PASCO"/>
    <s v="NINACACA"/>
    <s v="190105"/>
    <n v="41.666666666700003"/>
    <n v="6.9715971966100003"/>
    <n v="3877"/>
    <n v="379"/>
    <n v="492"/>
    <n v="2252"/>
    <n v="2150"/>
    <n v="83.565459610000005"/>
    <n v="0"/>
    <n v="0"/>
    <n v="25.069637882999999"/>
    <n v="21.798780487799998"/>
    <s v="190105"/>
    <s v="A"/>
    <s v="A"/>
    <x v="0"/>
    <n v="6"/>
    <n v="24"/>
    <n v="1165.78"/>
    <n v="23026.41"/>
    <n v="1744"/>
    <n v="51814"/>
    <n v="692"/>
    <n v="11636"/>
  </r>
  <r>
    <x v="19"/>
    <s v="CHANCHAMAYO"/>
    <s v="PERENE"/>
    <s v="120302"/>
    <n v="47.408489695500002"/>
    <n v="8.1602823970700005"/>
    <n v="52874"/>
    <n v="5151"/>
    <n v="4186"/>
    <n v="20106"/>
    <n v="17727"/>
    <n v="12.0865838919"/>
    <n v="0"/>
    <n v="0"/>
    <n v="3.62597516757"/>
    <n v="17.398777692900001"/>
    <s v="120302"/>
    <s v="M"/>
    <s v="M"/>
    <x v="1"/>
    <n v="28"/>
    <n v="215"/>
    <n v="44085.351900000001"/>
    <n v="2769.2701000000002"/>
    <n v="928"/>
    <n v="436"/>
    <n v="620"/>
    <n v="0"/>
  </r>
  <r>
    <x v="18"/>
    <s v="HUAURA"/>
    <s v="VEGUETA"/>
    <s v="150812"/>
    <n v="32.161417322799998"/>
    <n v="5.5635042923200002"/>
    <n v="25912"/>
    <n v="2711"/>
    <n v="2642"/>
    <n v="11209"/>
    <n v="9220"/>
    <n v="73.135056070199994"/>
    <n v="0"/>
    <n v="0"/>
    <n v="21.940516821100001"/>
    <n v="10.755239225"/>
    <s v="150812"/>
    <s v="M"/>
    <s v="A"/>
    <x v="1"/>
    <n v="2"/>
    <n v="34"/>
    <n v="6783.4490999999998"/>
    <n v="162.2508"/>
    <n v="13693"/>
    <n v="2104"/>
    <n v="24949"/>
    <n v="4"/>
  </r>
  <r>
    <x v="18"/>
    <s v="HUAURA"/>
    <s v="SANTA LEONOR"/>
    <s v="150809"/>
    <n v="41.621621621599999"/>
    <n v="6.9918699187"/>
    <n v="775"/>
    <n v="52"/>
    <n v="198"/>
    <n v="766"/>
    <n v="629"/>
    <n v="0"/>
    <n v="0"/>
    <n v="0"/>
    <n v="0"/>
    <n v="18.292682926800001"/>
    <s v="150809"/>
    <s v="A"/>
    <s v="A"/>
    <x v="0"/>
    <n v="3"/>
    <n v="11"/>
    <n v="456.39589999999998"/>
    <n v="12840.7786"/>
    <n v="3878"/>
    <n v="8761"/>
    <n v="65"/>
    <n v="1043"/>
  </r>
  <r>
    <x v="18"/>
    <s v="HUAURA"/>
    <s v="CHECRAS"/>
    <s v="150804"/>
    <n v="64.076576576600004"/>
    <n v="9.5112285336899998"/>
    <n v="929"/>
    <n v="42"/>
    <n v="305"/>
    <n v="1027"/>
    <n v="506"/>
    <n v="0"/>
    <n v="0"/>
    <n v="0"/>
    <n v="0"/>
    <n v="16.666666666699999"/>
    <s v="150804"/>
    <s v="A"/>
    <s v="A"/>
    <x v="0"/>
    <n v="1"/>
    <n v="8"/>
    <n v="12586.444799999999"/>
    <n v="4252.4314999999997"/>
    <n v="4207"/>
    <n v="1780"/>
    <n v="141"/>
    <n v="252"/>
  </r>
  <r>
    <x v="19"/>
    <s v="JUNIN"/>
    <s v="CARHUAMAYO"/>
    <s v="120502"/>
    <n v="33.685106382999997"/>
    <n v="9.5738109944400005"/>
    <n v="6638"/>
    <n v="536"/>
    <n v="884"/>
    <n v="3227"/>
    <n v="2866"/>
    <n v="16.103059581299998"/>
    <n v="0"/>
    <n v="0"/>
    <n v="4.8309178743899999"/>
    <n v="22.174535050100001"/>
    <s v="120502"/>
    <s v="A"/>
    <s v="A"/>
    <x v="0"/>
    <n v="1"/>
    <n v="20"/>
    <n v="1913.748"/>
    <n v="18767.176200000002"/>
    <n v="782"/>
    <n v="37893"/>
    <n v="495"/>
    <n v="8094"/>
  </r>
  <r>
    <x v="16"/>
    <s v="PASCO"/>
    <s v="VICCO"/>
    <s v="190112"/>
    <n v="33.299423533400002"/>
    <n v="4.7691720717299999"/>
    <n v="3392"/>
    <n v="269"/>
    <n v="444"/>
    <n v="1792"/>
    <n v="1512"/>
    <n v="0"/>
    <n v="0"/>
    <n v="0"/>
    <n v="0"/>
    <n v="16.470588235299999"/>
    <s v="190112"/>
    <s v="A"/>
    <s v="A"/>
    <x v="0"/>
    <n v="4"/>
    <n v="12"/>
    <n v="3075.7"/>
    <n v="31628.41"/>
    <n v="905"/>
    <n v="60379"/>
    <n v="92"/>
    <n v="6086"/>
  </r>
  <r>
    <x v="19"/>
    <s v="CHANCHAMAYO"/>
    <s v="CHANCHAMAYO"/>
    <s v="120301"/>
    <n v="31.662835249"/>
    <n v="4.6932267123600004"/>
    <n v="27790"/>
    <n v="2153"/>
    <n v="3139"/>
    <n v="8621"/>
    <n v="8178"/>
    <n v="22.0264317181"/>
    <n v="44.052863436099997"/>
    <n v="20"/>
    <n v="25.418502202700001"/>
    <n v="9.4157411878299992"/>
    <s v="120301"/>
    <s v="M"/>
    <s v="A"/>
    <x v="1"/>
    <n v="11"/>
    <n v="85"/>
    <n v="13068.437900000001"/>
    <n v="4994.07"/>
    <n v="341"/>
    <n v="98"/>
    <n v="308"/>
    <n v="0"/>
  </r>
  <r>
    <x v="10"/>
    <s v="PALLASCA"/>
    <s v="LACABAMBA"/>
    <s v="021506"/>
    <n v="22.574257425700001"/>
    <n v="15.669515669500001"/>
    <n v="505"/>
    <n v="51"/>
    <n v="99"/>
    <n v="344"/>
    <n v="256"/>
    <n v="0"/>
    <n v="0"/>
    <n v="0"/>
    <n v="0"/>
    <n v="45.588235294100002"/>
    <s v="021506"/>
    <s v="A"/>
    <s v="A"/>
    <x v="0"/>
    <n v="2"/>
    <n v="6"/>
    <n v="404.89499999999998"/>
    <n v="231.23"/>
    <n v="900"/>
    <n v="2432"/>
    <n v="250"/>
    <n v="29"/>
  </r>
  <r>
    <x v="3"/>
    <s v="PATAZ"/>
    <s v="TAURIJA"/>
    <s v="130812"/>
    <n v="23.859522085399998"/>
    <n v="20.3966005666"/>
    <n v="2779"/>
    <n v="317"/>
    <n v="360"/>
    <n v="1036"/>
    <n v="895"/>
    <n v="0"/>
    <n v="0"/>
    <n v="0"/>
    <n v="0"/>
    <n v="22.3021582734"/>
    <s v="130812"/>
    <s v="M"/>
    <s v="M"/>
    <x v="1"/>
    <n v="1"/>
    <n v="17"/>
    <n v="1499.79"/>
    <n v="532.75"/>
    <n v="1069"/>
    <n v="2109"/>
    <n v="503"/>
    <n v="2"/>
  </r>
  <r>
    <x v="3"/>
    <s v="PATAZ"/>
    <s v="TAYABAMBA"/>
    <s v="130801"/>
    <n v="37.565616797899999"/>
    <n v="20.574524379500001"/>
    <n v="12490"/>
    <n v="1282"/>
    <n v="1382"/>
    <n v="4002"/>
    <n v="3687"/>
    <n v="0"/>
    <n v="0"/>
    <n v="0"/>
    <n v="0"/>
    <n v="38.301716350500001"/>
    <s v="130801"/>
    <s v="A"/>
    <s v="A"/>
    <x v="0"/>
    <n v="5"/>
    <n v="72"/>
    <n v="3419.7015999999999"/>
    <n v="72763.971999999994"/>
    <n v="4978"/>
    <n v="9451"/>
    <n v="3159"/>
    <n v="2"/>
  </r>
  <r>
    <x v="3"/>
    <s v="TRUJILLO"/>
    <s v="SALAVERRY"/>
    <s v="130109"/>
    <n v="23.738077376500001"/>
    <n v="3.41797602204"/>
    <n v="18944"/>
    <n v="1846"/>
    <n v="1827"/>
    <n v="5599"/>
    <n v="5273"/>
    <n v="22.909507445599999"/>
    <n v="0"/>
    <n v="0"/>
    <n v="6.8728522336799998"/>
    <n v="9.3495934959299998"/>
    <s v="130109"/>
    <s v="B"/>
    <s v="M"/>
    <x v="2"/>
    <n v="3"/>
    <n v="14"/>
    <n v="8329.0810000000001"/>
    <n v="0"/>
    <n v="3916"/>
    <n v="261"/>
    <n v="3320"/>
    <n v="0"/>
  </r>
  <r>
    <x v="18"/>
    <s v="OYON"/>
    <s v="OYON"/>
    <s v="150901"/>
    <n v="32.276004119500001"/>
    <n v="6.0336871250600002"/>
    <n v="12150"/>
    <n v="1055"/>
    <n v="1018"/>
    <n v="4477"/>
    <n v="3974"/>
    <n v="18.598884067"/>
    <n v="0"/>
    <n v="0"/>
    <n v="5.5796652200999999"/>
    <n v="20.045045044999998"/>
    <s v="150901"/>
    <s v="A"/>
    <s v="A"/>
    <x v="0"/>
    <n v="9"/>
    <n v="29"/>
    <n v="2523.1804000000002"/>
    <n v="16875.247599999999"/>
    <n v="6059"/>
    <n v="29871"/>
    <n v="451"/>
    <n v="859"/>
  </r>
  <r>
    <x v="16"/>
    <s v="DANIEL ALCIDES CARRION"/>
    <s v="YANAHUANCA"/>
    <s v="190201"/>
    <n v="34.008835958500001"/>
    <n v="9.6738998666500002"/>
    <n v="11333"/>
    <n v="1024"/>
    <n v="1589"/>
    <n v="5028"/>
    <n v="4577"/>
    <n v="74.013157894700001"/>
    <n v="0"/>
    <n v="0"/>
    <n v="22.203947368400001"/>
    <n v="20.837043633099999"/>
    <s v="190201"/>
    <s v="A"/>
    <s v="A"/>
    <x v="0"/>
    <n v="29"/>
    <n v="95"/>
    <n v="1658.29"/>
    <n v="29285.37"/>
    <n v="7930"/>
    <n v="76121"/>
    <n v="1893"/>
    <n v="28755"/>
  </r>
  <r>
    <x v="0"/>
    <s v="LAURICOCHA"/>
    <s v="SAN MIGUEL DE CAURI"/>
    <s v="101007"/>
    <n v="63.922691481699999"/>
    <n v="7.5268817204299996"/>
    <n v="5853"/>
    <n v="482"/>
    <n v="427"/>
    <n v="2364"/>
    <n v="2207"/>
    <n v="0"/>
    <n v="0"/>
    <n v="0"/>
    <n v="0"/>
    <n v="20.7518796992"/>
    <s v="101007"/>
    <s v="A"/>
    <s v="A"/>
    <x v="0"/>
    <n v="3"/>
    <n v="25"/>
    <n v="4474.08"/>
    <n v="8852.7999999999993"/>
    <n v="3365"/>
    <n v="62569"/>
    <n v="1541"/>
    <n v="2534"/>
  </r>
  <r>
    <x v="18"/>
    <s v="BARRANCA"/>
    <s v="SUPE PUERTO"/>
    <s v="150205"/>
    <n v="26.293274182000001"/>
    <n v="4.6406703190499998"/>
    <n v="12855"/>
    <n v="1142"/>
    <n v="1670"/>
    <n v="4578"/>
    <n v="3932"/>
    <n v="9.5785440613000006"/>
    <n v="0"/>
    <n v="0"/>
    <n v="2.8735632183900002"/>
    <n v="4.7304730473000003"/>
    <s v="150205"/>
    <s v="B"/>
    <s v="B"/>
    <x v="2"/>
    <n v="3"/>
    <n v="12"/>
    <n v="787.25559999999996"/>
    <n v="2.39"/>
    <n v="521"/>
    <n v="442"/>
    <n v="269"/>
    <n v="0"/>
  </r>
  <r>
    <x v="18"/>
    <s v="BARRANCA"/>
    <s v="SUPE"/>
    <s v="150204"/>
    <n v="28.5654362416"/>
    <n v="5.9765691323799999"/>
    <n v="24318"/>
    <n v="2309"/>
    <n v="3157"/>
    <n v="8375"/>
    <n v="7631"/>
    <n v="34.482758620699997"/>
    <n v="0"/>
    <n v="0"/>
    <n v="10.344827586199999"/>
    <n v="7.8865750996899999"/>
    <s v="150204"/>
    <s v="M"/>
    <s v="M"/>
    <x v="1"/>
    <n v="8"/>
    <n v="44"/>
    <n v="10459.394"/>
    <n v="142.42500000000001"/>
    <n v="4191"/>
    <n v="2283"/>
    <n v="1136"/>
    <n v="1"/>
  </r>
  <r>
    <x v="18"/>
    <s v="BARRANCA"/>
    <s v="BARRANCA"/>
    <s v="150201"/>
    <n v="18.7579082126"/>
    <n v="4.2254913592000003"/>
    <n v="68324"/>
    <n v="5623"/>
    <n v="8467"/>
    <n v="21614"/>
    <n v="19685"/>
    <n v="41.653810552300001"/>
    <n v="0"/>
    <n v="0"/>
    <n v="12.496143165699999"/>
    <n v="6.1502979050500004"/>
    <s v="150201"/>
    <s v="M"/>
    <s v="M"/>
    <x v="1"/>
    <n v="25"/>
    <n v="91"/>
    <n v="13661.999900000001"/>
    <n v="32.802"/>
    <n v="591"/>
    <n v="1097"/>
    <n v="1834"/>
    <n v="2"/>
  </r>
  <r>
    <x v="18"/>
    <s v="HUAURA"/>
    <s v="AMBAR"/>
    <s v="150802"/>
    <n v="73.333333333300004"/>
    <n v="8.6580086580100009"/>
    <n v="2208"/>
    <n v="196"/>
    <n v="372"/>
    <n v="1325"/>
    <n v="1168"/>
    <n v="0"/>
    <n v="0"/>
    <n v="0"/>
    <n v="0"/>
    <n v="12.043795620399999"/>
    <s v="150802"/>
    <s v="A"/>
    <s v="M"/>
    <x v="0"/>
    <n v="2"/>
    <n v="14"/>
    <n v="2454.3253"/>
    <n v="35790.266499999998"/>
    <n v="5919"/>
    <n v="7291"/>
    <n v="333"/>
    <n v="1"/>
  </r>
  <r>
    <x v="10"/>
    <s v="OCROS"/>
    <s v="SAN PEDRO"/>
    <s v="021409"/>
    <n v="66.7202572347"/>
    <n v="3.7578288100199999"/>
    <n v="622"/>
    <n v="48"/>
    <n v="169"/>
    <n v="576"/>
    <n v="486"/>
    <n v="0"/>
    <n v="0"/>
    <n v="0"/>
    <n v="0"/>
    <n v="27.083333333300001"/>
    <s v="021409"/>
    <s v="M"/>
    <s v="A"/>
    <x v="1"/>
    <n v="1"/>
    <n v="7"/>
    <n v="730.62"/>
    <n v="4186.42"/>
    <n v="701"/>
    <n v="138"/>
    <n v="50"/>
    <n v="0"/>
  </r>
  <r>
    <x v="10"/>
    <s v="OCROS"/>
    <s v="COCHAS"/>
    <s v="021405"/>
    <n v="52.5531914894"/>
    <n v="9.3596059113300001"/>
    <n v="1421"/>
    <n v="138"/>
    <n v="200"/>
    <n v="662"/>
    <n v="652"/>
    <n v="0"/>
    <n v="0"/>
    <n v="0"/>
    <n v="0"/>
    <n v="20.792079207899999"/>
    <s v="021405"/>
    <s v="M"/>
    <s v="M"/>
    <x v="1"/>
    <n v="1"/>
    <n v="15"/>
    <n v="1708.48"/>
    <n v="36.21"/>
    <n v="594"/>
    <n v="568"/>
    <n v="179"/>
    <n v="4"/>
  </r>
  <r>
    <x v="18"/>
    <s v="BARRANCA"/>
    <s v="PATIVILCA"/>
    <s v="150203"/>
    <n v="29.839460214100001"/>
    <n v="7.5578204625599996"/>
    <n v="17431"/>
    <n v="1593"/>
    <n v="2498"/>
    <n v="7340"/>
    <n v="6212"/>
    <n v="41.031652989400001"/>
    <n v="0"/>
    <n v="0"/>
    <n v="12.3094958968"/>
    <n v="6.4601186552399996"/>
    <s v="150203"/>
    <s v="M"/>
    <s v="M"/>
    <x v="1"/>
    <n v="5"/>
    <n v="28"/>
    <n v="6962.7641000000003"/>
    <n v="747.76589999999999"/>
    <n v="2019"/>
    <n v="1171"/>
    <n v="677"/>
    <n v="1"/>
  </r>
  <r>
    <x v="10"/>
    <s v="BOLOGNESI"/>
    <s v="COLQUIOC"/>
    <s v="020507"/>
    <n v="27.950023137399999"/>
    <n v="3.6796536796499999"/>
    <n v="2313"/>
    <n v="156"/>
    <n v="313"/>
    <n v="752"/>
    <n v="655"/>
    <n v="0"/>
    <n v="0"/>
    <n v="0"/>
    <n v="0"/>
    <n v="12.5541125541"/>
    <s v="020507"/>
    <s v="M"/>
    <s v="B"/>
    <x v="1"/>
    <n v="2"/>
    <n v="9"/>
    <n v="375.92"/>
    <n v="2538.36"/>
    <n v="28"/>
    <n v="46"/>
    <n v="59"/>
    <n v="0"/>
  </r>
  <r>
    <x v="18"/>
    <s v="BARRANCA"/>
    <s v="PARAMONGA"/>
    <s v="150202"/>
    <n v="15.6805014721"/>
    <n v="4.7935766073500004"/>
    <n v="21453"/>
    <n v="1543"/>
    <n v="4248"/>
    <n v="8602"/>
    <n v="7575"/>
    <n v="30.599755202000001"/>
    <n v="0"/>
    <n v="0"/>
    <n v="9.1799265606000002"/>
    <n v="6.19718309859"/>
    <s v="150202"/>
    <s v="M"/>
    <s v="M"/>
    <x v="1"/>
    <n v="10"/>
    <n v="32"/>
    <n v="5452.4449000000004"/>
    <n v="7245.34"/>
    <n v="541"/>
    <n v="522"/>
    <n v="944"/>
    <n v="1"/>
  </r>
  <r>
    <x v="10"/>
    <s v="HUARMEY"/>
    <s v="HUARMEY"/>
    <s v="021101"/>
    <n v="37.033968516999998"/>
    <n v="3.5463693228199999"/>
    <n v="25117"/>
    <n v="2257"/>
    <n v="3011"/>
    <n v="9816"/>
    <n v="8906"/>
    <n v="19.474196689399999"/>
    <n v="0"/>
    <n v="0"/>
    <n v="5.84225900682"/>
    <n v="10.1340482574"/>
    <s v="021101"/>
    <s v="M"/>
    <s v="M"/>
    <x v="1"/>
    <n v="4"/>
    <n v="44"/>
    <n v="3346.71"/>
    <n v="84037.14"/>
    <n v="595"/>
    <n v="1043"/>
    <n v="571"/>
    <n v="0"/>
  </r>
  <r>
    <x v="2"/>
    <s v="ALTO AMAZONAS"/>
    <s v="LAGUNAS"/>
    <s v="160206"/>
    <n v="81.467608751200004"/>
    <n v="9.0462833099599997"/>
    <n v="12033"/>
    <n v="1531"/>
    <n v="1167"/>
    <n v="3016"/>
    <n v="2810"/>
    <n v="6.4226075786800001"/>
    <n v="64.226075786799996"/>
    <n v="100"/>
    <n v="64.771997431000003"/>
    <n v="27.383863080699999"/>
    <s v="160206"/>
    <s v="B"/>
    <s v="MA"/>
    <x v="1"/>
    <n v="12"/>
    <n v="73"/>
    <n v="5070.04"/>
    <n v="189"/>
    <n v="179"/>
    <n v="30"/>
    <n v="416"/>
    <n v="0"/>
  </r>
  <r>
    <x v="2"/>
    <s v="LORETO"/>
    <s v="URARINAS"/>
    <s v="160305"/>
    <n v="73.5495780591"/>
    <n v="25.660142901499999"/>
    <n v="11545"/>
    <n v="1678"/>
    <n v="552"/>
    <n v="2721"/>
    <n v="2660"/>
    <n v="206.24008461099999"/>
    <n v="0"/>
    <n v="0"/>
    <n v="61.872025383299999"/>
    <n v="29.530744336600002"/>
    <s v="160305"/>
    <s v="B"/>
    <s v="MA"/>
    <x v="1"/>
    <n v="11"/>
    <n v="137"/>
    <n v="4793.67"/>
    <n v="2"/>
    <n v="87"/>
    <n v="6"/>
    <n v="269"/>
    <n v="0"/>
  </r>
  <r>
    <x v="2"/>
    <s v="ALTO AMAZONAS"/>
    <s v="JEBEROS"/>
    <s v="160205"/>
    <n v="86.575271598599997"/>
    <n v="16.721776098300001"/>
    <n v="3900"/>
    <n v="586"/>
    <n v="217"/>
    <n v="989"/>
    <n v="938"/>
    <n v="294.11764705899998"/>
    <n v="0"/>
    <n v="0"/>
    <n v="88.235294117699993"/>
    <n v="29.207383278999998"/>
    <s v="160205"/>
    <s v="B"/>
    <s v="MA"/>
    <x v="1"/>
    <n v="7"/>
    <n v="23"/>
    <n v="2846"/>
    <n v="28.25"/>
    <n v="29"/>
    <n v="0"/>
    <n v="233"/>
    <n v="0"/>
  </r>
  <r>
    <x v="2"/>
    <s v="DATEM DEL MARA├æON"/>
    <s v="CAHUAPANAS"/>
    <s v="160702"/>
    <n v="99.416035353500007"/>
    <n v="14.868255959800001"/>
    <n v="6336"/>
    <n v="1105"/>
    <n v="155"/>
    <n v="1435"/>
    <n v="1287"/>
    <n v="88.638195003999996"/>
    <n v="0"/>
    <n v="0"/>
    <n v="26.591458501200002"/>
    <n v="40.014903129700002"/>
    <s v="160702"/>
    <s v="B"/>
    <s v="MA"/>
    <x v="1"/>
    <n v="7"/>
    <n v="73"/>
    <n v="3353.45"/>
    <n v="8"/>
    <n v="345"/>
    <n v="134"/>
    <n v="1020"/>
    <n v="0"/>
  </r>
  <r>
    <x v="2"/>
    <s v="ALTO AMAZONAS"/>
    <s v="BALSAPUERTO"/>
    <s v="160202"/>
    <n v="95.779292152099998"/>
    <n v="26.956521739100001"/>
    <n v="13707"/>
    <n v="2394"/>
    <n v="362"/>
    <n v="3266"/>
    <n v="3219"/>
    <n v="0"/>
    <n v="0"/>
    <n v="0"/>
    <n v="0"/>
    <n v="38.367779544299999"/>
    <s v="160202"/>
    <s v="B"/>
    <s v="MA"/>
    <x v="1"/>
    <n v="19"/>
    <n v="157"/>
    <n v="6888.3"/>
    <n v="7507.65"/>
    <n v="3539"/>
    <n v="368"/>
    <n v="860"/>
    <n v="0"/>
  </r>
  <r>
    <x v="19"/>
    <s v="SATIPO"/>
    <s v="RIO TAMBO"/>
    <s v="120608"/>
    <n v="91.430357003400005"/>
    <n v="17.194010416699999"/>
    <n v="26036"/>
    <n v="3661"/>
    <n v="888"/>
    <n v="8704"/>
    <n v="8363"/>
    <n v="8.1816322356299995"/>
    <n v="0"/>
    <n v="0"/>
    <n v="2.4544896706900001"/>
    <n v="52.112000000000002"/>
    <s v="120608"/>
    <s v="M"/>
    <s v="MA"/>
    <x v="0"/>
    <n v="28"/>
    <n v="273"/>
    <n v="22422.67"/>
    <n v="4532.6499999999996"/>
    <n v="1415"/>
    <n v="114"/>
    <n v="264"/>
    <n v="0"/>
  </r>
  <r>
    <x v="11"/>
    <s v="LA CONVENCION"/>
    <s v="VILCABAMBA"/>
    <s v="080909"/>
    <n v="46.652314316499996"/>
    <n v="16.540807435400001"/>
    <n v="9557"/>
    <n v="658"/>
    <n v="1342"/>
    <n v="3855"/>
    <n v="3710"/>
    <n v="7.0521861777200003"/>
    <n v="0"/>
    <n v="0"/>
    <n v="2.1156558533199998"/>
    <n v="16.325369738300001"/>
    <s v="080909"/>
    <s v="A"/>
    <s v="M"/>
    <x v="0"/>
    <n v="9"/>
    <n v="42"/>
    <n v="10922.8935"/>
    <n v="70389.75"/>
    <n v="5983"/>
    <n v="5095"/>
    <n v="1581"/>
    <n v="14"/>
  </r>
  <r>
    <x v="16"/>
    <s v="PASCO"/>
    <s v="SIMON BOLIVAR"/>
    <s v="190109"/>
    <n v="29.1689447786"/>
    <n v="3.9075993091500001"/>
    <n v="12663"/>
    <n v="1126"/>
    <n v="977"/>
    <n v="5283"/>
    <n v="4211"/>
    <n v="68.906115417699993"/>
    <n v="0"/>
    <n v="0"/>
    <n v="20.671834625300001"/>
    <n v="26.036131774699999"/>
    <s v="190109"/>
    <s v="A"/>
    <s v="A"/>
    <x v="0"/>
    <n v="9"/>
    <n v="30"/>
    <n v="3864.14"/>
    <n v="45584.39"/>
    <n v="2817"/>
    <n v="69332"/>
    <n v="217"/>
    <n v="36960"/>
  </r>
  <r>
    <x v="18"/>
    <s v="CAJATAMBO"/>
    <s v="GORGOR"/>
    <s v="150303"/>
    <n v="58.975940777300004"/>
    <n v="6.9911504424800004"/>
    <n v="1672"/>
    <n v="167"/>
    <n v="252"/>
    <n v="1070"/>
    <n v="894"/>
    <n v="0"/>
    <n v="0"/>
    <n v="0"/>
    <n v="0"/>
    <n v="35.393258426999999"/>
    <s v="150303"/>
    <s v="A"/>
    <s v="A"/>
    <x v="0"/>
    <n v="1"/>
    <n v="15"/>
    <n v="3521.9396000000002"/>
    <n v="40846.2785"/>
    <n v="4384"/>
    <n v="10618"/>
    <n v="451"/>
    <n v="299"/>
  </r>
  <r>
    <x v="18"/>
    <s v="CAJATAMBO"/>
    <s v="MANAS"/>
    <s v="150305"/>
    <n v="61.931818181799997"/>
    <n v="3.3602150537600002"/>
    <n v="963"/>
    <n v="69"/>
    <n v="221"/>
    <n v="822"/>
    <n v="752"/>
    <n v="0"/>
    <n v="0"/>
    <n v="0"/>
    <n v="0"/>
    <n v="9.3457943925200002"/>
    <s v="150305"/>
    <s v="A"/>
    <s v="M"/>
    <x v="0"/>
    <n v="2"/>
    <n v="13"/>
    <n v="778.27179999999998"/>
    <n v="56518.337899999999"/>
    <n v="1874"/>
    <n v="1474"/>
    <n v="212"/>
    <n v="0"/>
  </r>
  <r>
    <x v="16"/>
    <s v="PASCO"/>
    <s v="PAUCARTAMBO"/>
    <s v="190107"/>
    <n v="40.081999219099998"/>
    <n v="11.4539050164"/>
    <n v="11216"/>
    <n v="943"/>
    <n v="1515"/>
    <n v="5668"/>
    <n v="4880"/>
    <n v="52.058684335099997"/>
    <n v="0"/>
    <n v="0"/>
    <n v="15.617605300499999"/>
    <n v="17.628205128200001"/>
    <s v="190107"/>
    <s v="A"/>
    <s v="A"/>
    <x v="0"/>
    <n v="10"/>
    <n v="73"/>
    <n v="9179.0895"/>
    <n v="1422.5715"/>
    <n v="5052"/>
    <n v="22429"/>
    <n v="7264"/>
    <n v="577"/>
  </r>
  <r>
    <x v="3"/>
    <s v="OTUZCO"/>
    <s v="MACHE"/>
    <s v="130608"/>
    <n v="13.6363636364"/>
    <n v="10.6882168926"/>
    <n v="2693"/>
    <n v="242"/>
    <n v="434"/>
    <n v="1409"/>
    <n v="1210"/>
    <n v="0"/>
    <n v="0"/>
    <n v="0"/>
    <n v="0"/>
    <n v="34.602076124600003"/>
    <s v="130608"/>
    <s v="A"/>
    <s v="A"/>
    <x v="0"/>
    <n v="3"/>
    <n v="16"/>
    <n v="1997.4186999999999"/>
    <n v="307.65129999999999"/>
    <n v="1800"/>
    <n v="2052"/>
    <n v="844"/>
    <n v="2"/>
  </r>
  <r>
    <x v="3"/>
    <s v="JULCAN"/>
    <s v="JULCAN"/>
    <s v="130501"/>
    <n v="30.588752196800002"/>
    <n v="14.6849593496"/>
    <n v="11505"/>
    <n v="1181"/>
    <n v="1635"/>
    <n v="5233"/>
    <n v="4898"/>
    <n v="16.708437761100001"/>
    <n v="0"/>
    <n v="0"/>
    <n v="5.0125313283299997"/>
    <n v="40.0819672131"/>
    <s v="130501"/>
    <s v="A"/>
    <s v="A"/>
    <x v="0"/>
    <n v="8"/>
    <n v="54"/>
    <n v="8381.4578999999994"/>
    <n v="2775.1621"/>
    <n v="4339"/>
    <n v="7028"/>
    <n v="1926"/>
    <n v="12"/>
  </r>
  <r>
    <x v="3"/>
    <s v="TRUJILLO"/>
    <s v="LAREDO"/>
    <s v="130106"/>
    <n v="14.2606961957"/>
    <n v="5.1148071828099999"/>
    <n v="37206"/>
    <n v="3355"/>
    <n v="4955"/>
    <n v="12204"/>
    <n v="10760"/>
    <n v="21.443888491799999"/>
    <n v="0"/>
    <n v="0"/>
    <n v="6.4331665475399999"/>
    <n v="9.2492492492499991"/>
    <s v="130106"/>
    <s v="M"/>
    <s v="M"/>
    <x v="1"/>
    <n v="5"/>
    <n v="51"/>
    <n v="17830.257600000001"/>
    <n v="243.26"/>
    <n v="2078"/>
    <n v="2182"/>
    <n v="1553"/>
    <n v="17"/>
  </r>
  <r>
    <x v="3"/>
    <s v="OTUZCO"/>
    <s v="SALPO"/>
    <s v="130611"/>
    <n v="24.835583246799999"/>
    <n v="11.1300535801"/>
    <n v="5831"/>
    <n v="515"/>
    <n v="972"/>
    <n v="3059"/>
    <n v="2572"/>
    <n v="0"/>
    <n v="0"/>
    <n v="0"/>
    <n v="0"/>
    <n v="31.122448979600001"/>
    <s v="130611"/>
    <s v="A"/>
    <s v="A"/>
    <x v="0"/>
    <n v="4"/>
    <n v="39"/>
    <n v="7922.9790999999996"/>
    <n v="1790.2538999999999"/>
    <n v="4572"/>
    <n v="5484"/>
    <n v="1824"/>
    <n v="14"/>
  </r>
  <r>
    <x v="3"/>
    <s v="SANTIAGO DE CHUCO"/>
    <s v="SITABAMBA"/>
    <s v="131008"/>
    <n v="36.745488487899998"/>
    <n v="18.507157464199999"/>
    <n v="3240"/>
    <n v="385"/>
    <n v="396"/>
    <n v="1062"/>
    <n v="1028"/>
    <n v="0"/>
    <n v="0"/>
    <n v="0"/>
    <n v="0"/>
    <n v="26.666666666699999"/>
    <s v="131008"/>
    <s v="A"/>
    <s v="A"/>
    <x v="0"/>
    <n v="4"/>
    <n v="19"/>
    <n v="2530.4292999999998"/>
    <n v="1352.1632999999999"/>
    <n v="2488"/>
    <n v="5128"/>
    <n v="748"/>
    <n v="341"/>
  </r>
  <r>
    <x v="3"/>
    <s v="PATAZ"/>
    <s v="HUAYO"/>
    <s v="130806"/>
    <n v="40.598044853399998"/>
    <n v="23.5707591378"/>
    <n v="3478"/>
    <n v="378"/>
    <n v="389"/>
    <n v="1136"/>
    <n v="1039"/>
    <n v="0"/>
    <n v="0"/>
    <n v="0"/>
    <n v="0"/>
    <n v="29.297820823199999"/>
    <s v="130806"/>
    <s v="M"/>
    <s v="A"/>
    <x v="1"/>
    <n v="3"/>
    <n v="18"/>
    <n v="1259.99"/>
    <n v="2834.39"/>
    <n v="1425"/>
    <n v="2088"/>
    <n v="751"/>
    <n v="14"/>
  </r>
  <r>
    <x v="10"/>
    <s v="SIHUAS"/>
    <s v="ACOBAMBA"/>
    <s v="021902"/>
    <n v="27.203551046299999"/>
    <n v="14.047151276999999"/>
    <n v="1612"/>
    <n v="186"/>
    <n v="170"/>
    <n v="473"/>
    <n v="444"/>
    <n v="0"/>
    <n v="0"/>
    <n v="0"/>
    <n v="0"/>
    <n v="29.799426934100001"/>
    <s v="021902"/>
    <s v="A"/>
    <s v="M"/>
    <x v="0"/>
    <n v="1"/>
    <n v="9"/>
    <n v="577.32839999999999"/>
    <n v="23.042100000000001"/>
    <n v="1222"/>
    <n v="1716"/>
    <n v="476"/>
    <n v="1"/>
  </r>
  <r>
    <x v="10"/>
    <s v="PALLASCA"/>
    <s v="PALLASCA"/>
    <s v="021508"/>
    <n v="28.411536805899999"/>
    <n v="12.165450121699999"/>
    <n v="2364"/>
    <n v="202"/>
    <n v="407"/>
    <n v="1323"/>
    <n v="1096"/>
    <n v="0"/>
    <n v="0"/>
    <n v="0"/>
    <n v="0"/>
    <n v="28.235294117599999"/>
    <s v="021508"/>
    <s v="M"/>
    <s v="M"/>
    <x v="1"/>
    <n v="1"/>
    <n v="14"/>
    <n v="2090.0700000000002"/>
    <n v="10526.442499999999"/>
    <n v="1636"/>
    <n v="2390"/>
    <n v="686"/>
    <n v="7"/>
  </r>
  <r>
    <x v="10"/>
    <s v="CORONGO"/>
    <s v="YUPAN"/>
    <s v="020907"/>
    <n v="24.132730015100002"/>
    <n v="4.3859649122800004"/>
    <n v="693"/>
    <n v="39"/>
    <n v="175"/>
    <n v="220"/>
    <n v="209"/>
    <n v="166.66666666699999"/>
    <n v="0"/>
    <n v="0"/>
    <n v="50.000000000100002"/>
    <n v="30"/>
    <s v="020907"/>
    <s v="M"/>
    <s v="MA"/>
    <x v="0"/>
    <n v="1"/>
    <n v="2"/>
    <n v="249.875"/>
    <n v="5.5"/>
    <n v="372"/>
    <n v="211"/>
    <n v="137"/>
    <n v="0"/>
  </r>
  <r>
    <x v="10"/>
    <s v="SIHUAS"/>
    <s v="SICSIBAMBA"/>
    <s v="021910"/>
    <n v="29.082321187600002"/>
    <n v="24.427480916"/>
    <n v="1482"/>
    <n v="116"/>
    <n v="276"/>
    <n v="814"/>
    <n v="779"/>
    <n v="0"/>
    <n v="0"/>
    <n v="0"/>
    <n v="0"/>
    <n v="23.376623376600001"/>
    <s v="021910"/>
    <s v="A"/>
    <s v="A"/>
    <x v="0"/>
    <n v="2"/>
    <n v="12"/>
    <n v="1509.3496"/>
    <n v="349.43509999999998"/>
    <n v="1315"/>
    <n v="2855"/>
    <n v="1289"/>
    <n v="0"/>
  </r>
  <r>
    <x v="0"/>
    <s v="PUERTO INCA"/>
    <s v="HONORIA"/>
    <s v="100903"/>
    <n v="61.155630535599997"/>
    <n v="5.5194805194800001"/>
    <n v="4814"/>
    <n v="547"/>
    <n v="385"/>
    <n v="1798"/>
    <n v="1496"/>
    <n v="0"/>
    <n v="0"/>
    <n v="0"/>
    <n v="0"/>
    <n v="20.496894409900001"/>
    <s v="100903"/>
    <s v="B"/>
    <s v="A"/>
    <x v="1"/>
    <n v="6"/>
    <n v="37"/>
    <n v="15083.4"/>
    <n v="3537.52"/>
    <n v="8833"/>
    <n v="693"/>
    <n v="657"/>
    <n v="0"/>
  </r>
  <r>
    <x v="10"/>
    <s v="SIHUAS"/>
    <s v="CASHAPAMPA"/>
    <s v="021904"/>
    <n v="38.262139466999997"/>
    <n v="26.4140582098"/>
    <n v="2739"/>
    <n v="264"/>
    <n v="439"/>
    <n v="1156"/>
    <n v="1069"/>
    <n v="0"/>
    <n v="0"/>
    <n v="0"/>
    <n v="0"/>
    <n v="28.4946236559"/>
    <s v="021904"/>
    <s v="A"/>
    <s v="A"/>
    <x v="0"/>
    <n v="2"/>
    <n v="14"/>
    <n v="2002.8378"/>
    <n v="2500.1867999999999"/>
    <n v="1197"/>
    <n v="3267"/>
    <n v="1464"/>
    <n v="4"/>
  </r>
  <r>
    <x v="3"/>
    <s v="PATAZ"/>
    <s v="HUANCASPATA"/>
    <s v="130804"/>
    <n v="33.413214652500002"/>
    <n v="22.191930207199999"/>
    <n v="5877"/>
    <n v="607"/>
    <n v="754"/>
    <n v="1904"/>
    <n v="1654"/>
    <n v="0"/>
    <n v="0"/>
    <n v="0"/>
    <n v="0"/>
    <n v="28.761904761899999"/>
    <s v="130804"/>
    <s v="A"/>
    <s v="A"/>
    <x v="0"/>
    <n v="3"/>
    <n v="35"/>
    <n v="10074.992"/>
    <n v="23812.2575"/>
    <n v="2300"/>
    <n v="4558"/>
    <n v="1324"/>
    <n v="29"/>
  </r>
  <r>
    <x v="1"/>
    <s v="CORONEL PORTILLO"/>
    <s v="MASISEA"/>
    <s v="250104"/>
    <n v="91.768100261499995"/>
    <n v="9.4172569220900009"/>
    <n v="11147"/>
    <n v="1649"/>
    <n v="854"/>
    <n v="2887"/>
    <n v="2744"/>
    <n v="249.64336661900001"/>
    <n v="71.326676176899994"/>
    <n v="2.8571428571399999"/>
    <n v="90.586916649599999"/>
    <n v="34.307422559899997"/>
    <s v="250104"/>
    <s v="B"/>
    <s v="MA"/>
    <x v="1"/>
    <n v="24"/>
    <n v="128"/>
    <n v="9321.98"/>
    <n v="3540.2"/>
    <n v="2236"/>
    <n v="417"/>
    <n v="981"/>
    <n v="0"/>
  </r>
  <r>
    <x v="3"/>
    <s v="VIRU"/>
    <s v="CHAO"/>
    <s v="131202"/>
    <n v="29.8818388824"/>
    <n v="7.8409819547500001"/>
    <n v="32842"/>
    <n v="3979"/>
    <n v="1944"/>
    <n v="9825"/>
    <n v="9069"/>
    <n v="16.525511258000002"/>
    <n v="0"/>
    <n v="0"/>
    <n v="4.9576533773999998"/>
    <n v="12.148337595899999"/>
    <s v="131202"/>
    <s v="M"/>
    <s v="M"/>
    <x v="1"/>
    <n v="7"/>
    <n v="41"/>
    <n v="25581.68"/>
    <n v="252.37"/>
    <n v="3586"/>
    <n v="2625"/>
    <n v="2014"/>
    <n v="1"/>
  </r>
  <r>
    <x v="10"/>
    <s v="SIHUAS"/>
    <s v="QUICHES"/>
    <s v="021907"/>
    <n v="33.0369052912"/>
    <n v="24.282982791599999"/>
    <n v="2306"/>
    <n v="184"/>
    <n v="332"/>
    <n v="857"/>
    <n v="807"/>
    <n v="0"/>
    <n v="0"/>
    <n v="0"/>
    <n v="0"/>
    <n v="32.628398791499997"/>
    <s v="021907"/>
    <s v="A"/>
    <s v="A"/>
    <x v="0"/>
    <n v="3"/>
    <n v="16"/>
    <n v="2314.7449999999999"/>
    <n v="2436.38"/>
    <n v="1915"/>
    <n v="3495"/>
    <n v="1116"/>
    <n v="0"/>
  </r>
  <r>
    <x v="10"/>
    <s v="SIHUAS"/>
    <s v="CHINGALPO"/>
    <s v="021905"/>
    <n v="19.779005524900001"/>
    <n v="15.397631133699999"/>
    <n v="905"/>
    <n v="91"/>
    <n v="126"/>
    <n v="337"/>
    <n v="334"/>
    <n v="0"/>
    <n v="0"/>
    <n v="0"/>
    <n v="0"/>
    <n v="32"/>
    <s v="021905"/>
    <s v="A"/>
    <s v="A"/>
    <x v="0"/>
    <n v="2"/>
    <n v="8"/>
    <n v="672.40790000000004"/>
    <n v="93266.134999999995"/>
    <n v="1551"/>
    <n v="2312"/>
    <n v="332"/>
    <n v="112"/>
  </r>
  <r>
    <x v="13"/>
    <s v="TOCACHE"/>
    <s v="NUEVO PROGRESO"/>
    <s v="221002"/>
    <n v="57.434350603299997"/>
    <n v="9.7721977737499994"/>
    <n v="11456"/>
    <n v="1212"/>
    <n v="944"/>
    <n v="3521"/>
    <n v="3375"/>
    <n v="8.5543199315699994"/>
    <n v="0"/>
    <n v="0"/>
    <n v="2.56629597947"/>
    <n v="10.2974828375"/>
    <s v="221002"/>
    <s v="M"/>
    <s v="M"/>
    <x v="1"/>
    <n v="6"/>
    <n v="41"/>
    <n v="12716.85"/>
    <n v="2299.37"/>
    <n v="2089"/>
    <n v="57"/>
    <n v="588"/>
    <n v="0"/>
  </r>
  <r>
    <x v="10"/>
    <s v="PALLASCA"/>
    <s v="BOLOGNESI"/>
    <s v="021502"/>
    <n v="26.572008113599999"/>
    <n v="8.3707025411099991"/>
    <n v="986"/>
    <n v="102"/>
    <n v="176"/>
    <n v="615"/>
    <n v="461"/>
    <n v="0"/>
    <n v="0"/>
    <n v="0"/>
    <n v="0"/>
    <n v="21.7391304348"/>
    <s v="021502"/>
    <s v="M"/>
    <s v="M"/>
    <x v="1"/>
    <n v="2"/>
    <n v="10"/>
    <n v="1482.72"/>
    <n v="111.02"/>
    <n v="1742"/>
    <n v="740"/>
    <n v="224"/>
    <n v="0"/>
  </r>
  <r>
    <x v="10"/>
    <s v="PALLASCA"/>
    <s v="HUACASCHUQUE"/>
    <s v="021504"/>
    <n v="38.067061144"/>
    <n v="14.327485380100001"/>
    <n v="523"/>
    <n v="58"/>
    <n v="71"/>
    <n v="281"/>
    <n v="266"/>
    <n v="0"/>
    <n v="0"/>
    <n v="0"/>
    <n v="0"/>
    <n v="19.117647058799999"/>
    <s v="021504"/>
    <s v="A"/>
    <s v="A"/>
    <x v="0"/>
    <n v="1"/>
    <n v="5"/>
    <n v="252.69450000000001"/>
    <n v="227.91659999999999"/>
    <n v="318"/>
    <n v="404"/>
    <n v="156"/>
    <n v="0"/>
  </r>
  <r>
    <x v="10"/>
    <s v="PALLASCA"/>
    <s v="HUANDOVAL"/>
    <s v="021505"/>
    <n v="32.470334412100001"/>
    <n v="8.75"/>
    <n v="1001"/>
    <n v="87"/>
    <n v="172"/>
    <n v="464"/>
    <n v="418"/>
    <n v="0"/>
    <n v="0"/>
    <n v="0"/>
    <n v="0"/>
    <n v="26.315789473700001"/>
    <s v="021505"/>
    <s v="A"/>
    <s v="A"/>
    <x v="0"/>
    <n v="1"/>
    <n v="5"/>
    <n v="599.74"/>
    <n v="1518.14"/>
    <n v="1910"/>
    <n v="915"/>
    <n v="263"/>
    <n v="8"/>
  </r>
  <r>
    <x v="3"/>
    <s v="PATAZ"/>
    <s v="URPAY"/>
    <s v="130813"/>
    <n v="45.758483033899999"/>
    <n v="23.222060957899998"/>
    <n v="2048"/>
    <n v="175"/>
    <n v="323"/>
    <n v="817"/>
    <n v="740"/>
    <n v="0"/>
    <n v="0"/>
    <n v="0"/>
    <n v="0"/>
    <n v="16.911764705900001"/>
    <s v="130813"/>
    <s v="A"/>
    <s v="M"/>
    <x v="0"/>
    <n v="2"/>
    <n v="15"/>
    <n v="1373.94"/>
    <n v="502.28"/>
    <n v="1150"/>
    <n v="1741"/>
    <n v="703"/>
    <n v="2"/>
  </r>
  <r>
    <x v="13"/>
    <s v="TOCACHE"/>
    <s v="SHUNTE"/>
    <s v="221004"/>
    <n v="70.712607674200001"/>
    <n v="14.7783251232"/>
    <n v="1315"/>
    <n v="174"/>
    <n v="62"/>
    <n v="362"/>
    <n v="340"/>
    <n v="0"/>
    <n v="0"/>
    <n v="0"/>
    <n v="0"/>
    <n v="11.176470588200001"/>
    <s v="221004"/>
    <s v="A"/>
    <s v="A"/>
    <x v="0"/>
    <n v="1"/>
    <n v="14"/>
    <n v="1854.35"/>
    <n v="83.9"/>
    <n v="148"/>
    <n v="4"/>
    <n v="171"/>
    <n v="0"/>
  </r>
  <r>
    <x v="3"/>
    <s v="SANTIAGO DE CHUCO"/>
    <s v="SANTA CRUZ DE CHUCA"/>
    <s v="131007"/>
    <n v="31.955824723900001"/>
    <n v="12.003968254"/>
    <n v="2852"/>
    <n v="235"/>
    <n v="490"/>
    <n v="1081"/>
    <n v="947"/>
    <n v="31.347962382399999"/>
    <n v="0"/>
    <n v="0"/>
    <n v="9.4043887147199996"/>
    <n v="29.657794676799998"/>
    <s v="131007"/>
    <s v="A"/>
    <s v="A"/>
    <x v="0"/>
    <n v="3"/>
    <n v="14"/>
    <n v="3234.25"/>
    <n v="963.93"/>
    <n v="1843"/>
    <n v="2320"/>
    <n v="727"/>
    <n v="1"/>
  </r>
  <r>
    <x v="7"/>
    <s v="LA UNION"/>
    <s v="TAURIA"/>
    <s v="040809"/>
    <n v="48.986486486499999"/>
    <n v="9.1743119266100006"/>
    <n v="301"/>
    <n v="32"/>
    <n v="45"/>
    <n v="256"/>
    <n v="158"/>
    <n v="0"/>
    <n v="0"/>
    <n v="0"/>
    <n v="0"/>
    <n v="17.6470588235"/>
    <s v="040809"/>
    <s v="M"/>
    <s v="M"/>
    <x v="1"/>
    <n v="1"/>
    <n v="2"/>
    <n v="202.26669999999999"/>
    <n v="1.9752000000000001"/>
    <n v="617"/>
    <n v="119"/>
    <n v="126"/>
    <n v="0"/>
  </r>
  <r>
    <x v="7"/>
    <s v="CARAVELI"/>
    <s v="JAQUI"/>
    <s v="040310"/>
    <n v="21.566025215700002"/>
    <n v="6.2443438913999998"/>
    <n v="1532"/>
    <n v="137"/>
    <n v="233"/>
    <n v="724"/>
    <n v="684"/>
    <n v="0"/>
    <n v="0"/>
    <n v="0"/>
    <n v="0"/>
    <n v="6.5217391304300003"/>
    <s v="040310"/>
    <s v="M"/>
    <s v="B"/>
    <x v="1"/>
    <n v="1"/>
    <n v="5"/>
    <n v="910.55"/>
    <n v="0"/>
    <n v="177"/>
    <n v="546"/>
    <n v="47"/>
    <n v="0"/>
  </r>
  <r>
    <x v="7"/>
    <s v="LA UNION"/>
    <s v="SAYLA"/>
    <s v="040808"/>
    <n v="51.864406779699998"/>
    <n v="11.7391304348"/>
    <n v="319"/>
    <n v="28"/>
    <n v="71"/>
    <n v="315"/>
    <n v="253"/>
    <n v="0"/>
    <n v="0"/>
    <n v="0"/>
    <n v="0"/>
    <n v="51.515151515200003"/>
    <s v="040808"/>
    <s v="M"/>
    <s v="A"/>
    <x v="1"/>
    <n v="1"/>
    <n v="4"/>
    <n v="359.70519999999999"/>
    <n v="5.5541999999999998"/>
    <n v="575"/>
    <n v="256"/>
    <n v="165"/>
    <n v="8"/>
  </r>
  <r>
    <x v="8"/>
    <s v="PUNO"/>
    <s v="AMANTANI"/>
    <s v="210103"/>
    <n v="25.38507109"/>
    <n v="22.154779969700002"/>
    <n v="3452"/>
    <n v="248"/>
    <n v="703"/>
    <n v="1505"/>
    <n v="1385"/>
    <n v="0"/>
    <n v="0"/>
    <n v="0"/>
    <n v="0"/>
    <n v="17.880794701999999"/>
    <s v="210103"/>
    <s v="A"/>
    <s v="A"/>
    <x v="0"/>
    <n v="2"/>
    <n v="14"/>
    <n v="762.13040000000001"/>
    <n v="267.12569999999999"/>
    <n v="112"/>
    <n v="3417"/>
    <n v="20"/>
    <n v="0"/>
  </r>
  <r>
    <x v="19"/>
    <s v="JAUJA"/>
    <s v="SINCOS"/>
    <s v="120431"/>
    <n v="33.368560105699999"/>
    <n v="6.2625586068299999"/>
    <n v="4056"/>
    <n v="325"/>
    <n v="602"/>
    <n v="1907"/>
    <n v="1729"/>
    <n v="0"/>
    <n v="0"/>
    <n v="0"/>
    <n v="0"/>
    <n v="30.325814536300001"/>
    <s v="120431"/>
    <s v="A"/>
    <s v="A"/>
    <x v="0"/>
    <n v="5"/>
    <n v="16"/>
    <n v="2439.6626999999999"/>
    <n v="4636.2920999999997"/>
    <n v="4763"/>
    <n v="8543"/>
    <n v="1489"/>
    <n v="4"/>
  </r>
  <r>
    <x v="19"/>
    <s v="HUANCAYO"/>
    <s v="EL TAMBO"/>
    <s v="120114"/>
    <n v="11.494762511799999"/>
    <n v="2.7726505434900002"/>
    <n v="166359"/>
    <n v="12425"/>
    <n v="21782"/>
    <n v="50376"/>
    <n v="45970"/>
    <n v="8.5482262430499993"/>
    <n v="0"/>
    <n v="0"/>
    <n v="2.5644678729099999"/>
    <n v="46.090201168100002"/>
    <s v="120114"/>
    <s v="A"/>
    <s v="A"/>
    <x v="0"/>
    <n v="35"/>
    <n v="251"/>
    <n v="2185.6979999999999"/>
    <n v="540.15200000000004"/>
    <n v="2209"/>
    <n v="3682"/>
    <n v="859"/>
    <n v="674"/>
  </r>
  <r>
    <x v="18"/>
    <s v="HUAROCHIRI"/>
    <s v="SAN BARTOLOME"/>
    <s v="150717"/>
    <n v="32.221246707600002"/>
    <n v="2.8824833702900001"/>
    <n v="1139"/>
    <n v="73"/>
    <n v="218"/>
    <n v="912"/>
    <n v="838"/>
    <n v="0"/>
    <n v="0"/>
    <n v="0"/>
    <n v="0"/>
    <n v="28.8461538462"/>
    <s v="150717"/>
    <s v="M"/>
    <s v="M"/>
    <x v="1"/>
    <n v="2"/>
    <n v="5"/>
    <n v="420.69830000000002"/>
    <n v="314.303"/>
    <n v="77"/>
    <n v="59"/>
    <n v="32"/>
    <n v="0"/>
  </r>
  <r>
    <x v="19"/>
    <s v="CONCEPCION"/>
    <s v="MATAHUASI"/>
    <s v="120210"/>
    <n v="16.326530612199999"/>
    <n v="6.0682046138399999"/>
    <n v="5537"/>
    <n v="476"/>
    <n v="787"/>
    <n v="1885"/>
    <n v="1679"/>
    <n v="0"/>
    <n v="0"/>
    <n v="0"/>
    <n v="0"/>
    <n v="23.926380368099998"/>
    <s v="120210"/>
    <s v="A"/>
    <s v="A"/>
    <x v="0"/>
    <n v="3"/>
    <n v="15"/>
    <n v="1656.6960999999999"/>
    <n v="1848.6293000000001"/>
    <n v="4373"/>
    <n v="957"/>
    <n v="954"/>
    <n v="7"/>
  </r>
  <r>
    <x v="16"/>
    <s v="PASCO"/>
    <s v="SAN FCO.DE ASIS DE YARUSYAC"/>
    <s v="190108"/>
    <n v="29.958677686000001"/>
    <n v="7.55896561523"/>
    <n v="4459"/>
    <n v="303"/>
    <n v="481"/>
    <n v="1803"/>
    <n v="1513"/>
    <n v="0"/>
    <n v="0"/>
    <n v="0"/>
    <n v="0"/>
    <n v="21.016949152500001"/>
    <s v="190108"/>
    <s v="A"/>
    <s v="A"/>
    <x v="0"/>
    <n v="12"/>
    <n v="34"/>
    <n v="1172.6849999999999"/>
    <n v="4403.95"/>
    <n v="324"/>
    <n v="25231"/>
    <n v="1941"/>
    <n v="1030"/>
  </r>
  <r>
    <x v="0"/>
    <s v="HUAMALIES"/>
    <s v="LLATA"/>
    <s v="100501"/>
    <n v="23.4947161465"/>
    <n v="11.2294907309"/>
    <n v="13403"/>
    <n v="1221"/>
    <n v="2145"/>
    <n v="5366"/>
    <n v="4693"/>
    <n v="49.079754601200001"/>
    <n v="0"/>
    <n v="0"/>
    <n v="14.7239263804"/>
    <n v="27.167980594300001"/>
    <s v="100501"/>
    <s v="A"/>
    <s v="A"/>
    <x v="0"/>
    <n v="6"/>
    <n v="62"/>
    <n v="7523.5218999999997"/>
    <n v="22913.330099999999"/>
    <n v="4673"/>
    <n v="38536"/>
    <n v="8593"/>
    <n v="1662"/>
  </r>
  <r>
    <x v="7"/>
    <s v="LA UNION"/>
    <s v="QUECHUALLA"/>
    <s v="040807"/>
    <n v="63.358778626000003"/>
    <n v="16.071428571399998"/>
    <n v="265"/>
    <n v="14"/>
    <n v="81"/>
    <n v="267"/>
    <n v="247"/>
    <n v="0"/>
    <n v="0"/>
    <n v="0"/>
    <n v="0"/>
    <n v="9.0909090909099994"/>
    <s v="040807"/>
    <s v="M"/>
    <s v="M"/>
    <x v="1"/>
    <n v="2"/>
    <n v="1"/>
    <n v="420.56569999999999"/>
    <n v="30.3719"/>
    <n v="432"/>
    <n v="266"/>
    <n v="237"/>
    <n v="0"/>
  </r>
  <r>
    <x v="7"/>
    <s v="LA UNION"/>
    <s v="TORO"/>
    <s v="040811"/>
    <n v="55.212355212399999"/>
    <n v="7.4235807860299996"/>
    <n v="556"/>
    <n v="33"/>
    <n v="172"/>
    <n v="501"/>
    <n v="415"/>
    <n v="0"/>
    <n v="0"/>
    <n v="0"/>
    <n v="0"/>
    <n v="20"/>
    <s v="040811"/>
    <s v="M"/>
    <s v="M"/>
    <x v="1"/>
    <n v="2"/>
    <n v="8"/>
    <n v="791.88329999999996"/>
    <n v="29366.285899999999"/>
    <n v="1924"/>
    <n v="1382"/>
    <n v="367"/>
    <n v="169"/>
  </r>
  <r>
    <x v="8"/>
    <s v="MOHO"/>
    <s v="MOHO"/>
    <s v="210901"/>
    <n v="40.626121277400003"/>
    <n v="18.510084580400001"/>
    <n v="11518"/>
    <n v="588"/>
    <n v="3417"/>
    <n v="10340"/>
    <n v="9287"/>
    <n v="5.2410901467500004"/>
    <n v="0"/>
    <n v="0"/>
    <n v="1.5723270440299999"/>
    <n v="23.175416133199999"/>
    <s v="210901"/>
    <s v="A"/>
    <s v="A"/>
    <x v="0"/>
    <n v="9"/>
    <n v="102"/>
    <n v="5370.6040000000003"/>
    <n v="14984.316800000001"/>
    <n v="7112"/>
    <n v="39878"/>
    <n v="1023"/>
    <n v="1042"/>
  </r>
  <r>
    <x v="8"/>
    <s v="AZANGARO"/>
    <s v="CAMINACA"/>
    <s v="210205"/>
    <n v="25.179119754399998"/>
    <n v="22.533272143200001"/>
    <n v="2931"/>
    <n v="222"/>
    <n v="578"/>
    <n v="1957"/>
    <n v="1749"/>
    <n v="0"/>
    <n v="0"/>
    <n v="0"/>
    <n v="0"/>
    <n v="15.625"/>
    <s v="210205"/>
    <s v="A"/>
    <s v="M"/>
    <x v="0"/>
    <n v="2"/>
    <n v="15"/>
    <n v="2827.41"/>
    <n v="6388.9"/>
    <n v="4369"/>
    <n v="16552"/>
    <n v="1072"/>
    <n v="15"/>
  </r>
  <r>
    <x v="7"/>
    <s v="CONDESUYOS"/>
    <s v="SALAMANCA"/>
    <s v="040607"/>
    <n v="61.0878661088"/>
    <n v="24.202127659599999"/>
    <n v="478"/>
    <n v="32"/>
    <n v="179"/>
    <n v="418"/>
    <n v="396"/>
    <n v="0"/>
    <n v="0"/>
    <n v="0"/>
    <n v="0"/>
    <n v="38.709677419400002"/>
    <s v="040607"/>
    <s v="A"/>
    <s v="MA"/>
    <x v="0"/>
    <n v="1"/>
    <n v="8"/>
    <n v="831.76160000000004"/>
    <n v="27959.5975"/>
    <n v="1842"/>
    <n v="2339"/>
    <n v="133"/>
    <n v="15046"/>
  </r>
  <r>
    <x v="8"/>
    <s v="LAMPA"/>
    <s v="PALCA"/>
    <s v="210706"/>
    <n v="61.625282167000002"/>
    <n v="9.7505668934200003"/>
    <n v="1817"/>
    <n v="155"/>
    <n v="220"/>
    <n v="1277"/>
    <n v="1255"/>
    <n v="0"/>
    <n v="0"/>
    <n v="0"/>
    <n v="0"/>
    <n v="21.290322580600002"/>
    <s v="210706"/>
    <s v="MA"/>
    <s v="A"/>
    <x v="3"/>
    <n v="1"/>
    <n v="11"/>
    <n v="1164.4369999999999"/>
    <n v="22590.097000000002"/>
    <n v="723"/>
    <n v="6795"/>
    <n v="0"/>
    <n v="19366"/>
  </r>
  <r>
    <x v="8"/>
    <s v="AZANGARO"/>
    <s v="SAMAN"/>
    <s v="210210"/>
    <n v="19.6554586966"/>
    <n v="23.9675306181"/>
    <n v="9645"/>
    <n v="734"/>
    <n v="1781"/>
    <n v="4134"/>
    <n v="4053"/>
    <n v="4.99750124938"/>
    <n v="0"/>
    <n v="0"/>
    <n v="1.4992503748099999"/>
    <n v="19.605568445500001"/>
    <s v="210210"/>
    <s v="A"/>
    <s v="M"/>
    <x v="0"/>
    <n v="7"/>
    <n v="39"/>
    <n v="5427.2416999999996"/>
    <n v="9194.5318000000007"/>
    <n v="10729"/>
    <n v="28187"/>
    <n v="3806"/>
    <n v="17"/>
  </r>
  <r>
    <x v="7"/>
    <s v="LA UNION"/>
    <s v="COTAHUASI"/>
    <s v="040801"/>
    <n v="25.861443598099999"/>
    <n v="8.2284607938000001"/>
    <n v="2925"/>
    <n v="241"/>
    <n v="441"/>
    <n v="1661"/>
    <n v="1486"/>
    <n v="38.1679389313"/>
    <n v="0"/>
    <n v="0"/>
    <n v="11.4503816794"/>
    <n v="14.2487046632"/>
    <s v="040801"/>
    <s v="M"/>
    <s v="A"/>
    <x v="1"/>
    <n v="2"/>
    <n v="12"/>
    <n v="788.62"/>
    <n v="70.12"/>
    <n v="1663"/>
    <n v="768"/>
    <n v="603"/>
    <n v="318"/>
  </r>
  <r>
    <x v="7"/>
    <s v="CAYLLOMA"/>
    <s v="SIBAYO"/>
    <s v="040515"/>
    <n v="54.225352112700001"/>
    <n v="10.7421875"/>
    <n v="669"/>
    <n v="42"/>
    <n v="104"/>
    <n v="434"/>
    <n v="391"/>
    <n v="0"/>
    <n v="0"/>
    <n v="0"/>
    <n v="0"/>
    <n v="17.460317460300001"/>
    <s v="040515"/>
    <s v="MA"/>
    <s v="M"/>
    <x v="0"/>
    <n v="1"/>
    <n v="5"/>
    <n v="334.81"/>
    <n v="48872.79"/>
    <n v="1080"/>
    <n v="6724"/>
    <n v="2"/>
    <n v="13098"/>
  </r>
  <r>
    <x v="8"/>
    <s v="LAMPA"/>
    <s v="LAMPA"/>
    <s v="210701"/>
    <n v="33.204455491099999"/>
    <n v="10.6016183886"/>
    <n v="11206"/>
    <n v="885"/>
    <n v="1793"/>
    <n v="6749"/>
    <n v="6422"/>
    <n v="0"/>
    <n v="0"/>
    <n v="0"/>
    <n v="0"/>
    <n v="18.525703200799999"/>
    <s v="210701"/>
    <s v="A"/>
    <s v="M"/>
    <x v="0"/>
    <n v="7"/>
    <n v="51"/>
    <n v="7180.83"/>
    <n v="52944.498"/>
    <n v="15116"/>
    <n v="46710"/>
    <n v="160"/>
    <n v="26055"/>
  </r>
  <r>
    <x v="8"/>
    <s v="LAMPA"/>
    <s v="NICASIO"/>
    <s v="210704"/>
    <n v="23.813559322"/>
    <n v="12.200684150500001"/>
    <n v="2360"/>
    <n v="202"/>
    <n v="383"/>
    <n v="1398"/>
    <n v="1279"/>
    <n v="0"/>
    <n v="0"/>
    <n v="0"/>
    <n v="0"/>
    <n v="11.5384615385"/>
    <s v="210704"/>
    <s v="A"/>
    <s v="A"/>
    <x v="0"/>
    <n v="2"/>
    <n v="21"/>
    <n v="4065.24"/>
    <n v="7722"/>
    <n v="5011"/>
    <n v="12472"/>
    <n v="374"/>
    <n v="641"/>
  </r>
  <r>
    <x v="8"/>
    <s v="MOHO"/>
    <s v="HUAYRAPATA"/>
    <s v="210903"/>
    <n v="31.687715269800002"/>
    <n v="20.6560738083"/>
    <n v="2613"/>
    <n v="157"/>
    <n v="552"/>
    <n v="2490"/>
    <n v="2175"/>
    <n v="0"/>
    <n v="0"/>
    <n v="0"/>
    <n v="0"/>
    <n v="34.090909090899999"/>
    <s v="210903"/>
    <s v="A"/>
    <s v="A"/>
    <x v="0"/>
    <n v="2"/>
    <n v="27"/>
    <n v="1176.45"/>
    <n v="13870.25"/>
    <n v="3015"/>
    <n v="8722"/>
    <n v="174"/>
    <n v="1942"/>
  </r>
  <r>
    <x v="8"/>
    <s v="AZANGARO"/>
    <s v="ACHAYA"/>
    <s v="210202"/>
    <n v="55.803255484799998"/>
    <n v="12.8878281623"/>
    <n v="2826"/>
    <n v="213"/>
    <n v="459"/>
    <n v="2079"/>
    <n v="2000"/>
    <n v="0"/>
    <n v="0"/>
    <n v="0"/>
    <n v="0"/>
    <n v="20.647773279399999"/>
    <s v="210202"/>
    <s v="A"/>
    <s v="M"/>
    <x v="0"/>
    <n v="1"/>
    <n v="12"/>
    <n v="2412.3200000000002"/>
    <n v="5827.99"/>
    <n v="4141"/>
    <n v="12911"/>
    <n v="968"/>
    <n v="8"/>
  </r>
  <r>
    <x v="7"/>
    <s v="CARAVELI"/>
    <s v="LOMAS"/>
    <s v="040311"/>
    <n v="40.932642487000003"/>
    <n v="1.4519056261300001"/>
    <n v="1477"/>
    <n v="134"/>
    <n v="190"/>
    <n v="1194"/>
    <n v="1100"/>
    <n v="0"/>
    <n v="0"/>
    <n v="0"/>
    <n v="0"/>
    <n v="5.0847457627099999"/>
    <s v="040311"/>
    <s v="M"/>
    <s v="M"/>
    <x v="1"/>
    <n v="1"/>
    <n v="3"/>
    <n v="0"/>
    <n v="0"/>
    <n v="0"/>
    <n v="0"/>
    <n v="0"/>
    <n v="0"/>
  </r>
  <r>
    <x v="7"/>
    <s v="LA UNION"/>
    <s v="TOMEPAMPA"/>
    <s v="040810"/>
    <n v="42.197452229299998"/>
    <n v="15.950920245400001"/>
    <n v="658"/>
    <n v="50"/>
    <n v="144"/>
    <n v="413"/>
    <n v="388"/>
    <n v="0"/>
    <n v="0"/>
    <n v="0"/>
    <n v="0"/>
    <n v="20.634920634899999"/>
    <s v="040810"/>
    <s v="M"/>
    <s v="M"/>
    <x v="1"/>
    <n v="1"/>
    <n v="5"/>
    <n v="280.1386"/>
    <n v="77.662199999999999"/>
    <n v="856"/>
    <n v="447"/>
    <n v="314"/>
    <n v="45"/>
  </r>
  <r>
    <x v="7"/>
    <s v="CASTILLA"/>
    <s v="CHOCO"/>
    <s v="040406"/>
    <n v="81.459854014599998"/>
    <n v="24.691358024700001"/>
    <n v="702"/>
    <n v="48"/>
    <n v="219"/>
    <n v="717"/>
    <n v="606"/>
    <n v="0"/>
    <n v="0"/>
    <n v="0"/>
    <n v="0"/>
    <n v="29.787234042600002"/>
    <s v="040406"/>
    <s v="MA"/>
    <s v="A"/>
    <x v="3"/>
    <n v="1"/>
    <n v="10"/>
    <n v="431.60820000000001"/>
    <n v="56684.262000000002"/>
    <n v="1619"/>
    <n v="1150"/>
    <n v="156"/>
    <n v="8450"/>
  </r>
  <r>
    <x v="7"/>
    <s v="LA UNION"/>
    <s v="CHARCANA"/>
    <s v="040803"/>
    <n v="37.6114081996"/>
    <n v="18.181818181800001"/>
    <n v="577"/>
    <n v="63"/>
    <n v="109"/>
    <n v="346"/>
    <n v="321"/>
    <n v="0"/>
    <n v="0"/>
    <n v="0"/>
    <n v="0"/>
    <n v="27.397260274000001"/>
    <s v="040803"/>
    <s v="M"/>
    <s v="A"/>
    <x v="1"/>
    <n v="2"/>
    <n v="3"/>
    <n v="541.08119999999997"/>
    <n v="3.3429000000000002"/>
    <n v="783"/>
    <n v="1004"/>
    <n v="141"/>
    <n v="389"/>
  </r>
  <r>
    <x v="8"/>
    <s v="HUANCANE"/>
    <s v="ROSASPATA"/>
    <s v="210606"/>
    <n v="28.8033974519"/>
    <n v="19.9937421777"/>
    <n v="4079"/>
    <n v="234"/>
    <n v="1082"/>
    <n v="2603"/>
    <n v="2527"/>
    <n v="17.730496453899999"/>
    <n v="0"/>
    <n v="0"/>
    <n v="5.3191489361700004"/>
    <n v="25.9109311741"/>
    <s v="210606"/>
    <s v="A"/>
    <s v="A"/>
    <x v="0"/>
    <n v="5"/>
    <n v="40"/>
    <n v="2622.7664"/>
    <n v="29012.1047"/>
    <n v="4671"/>
    <n v="25023"/>
    <n v="361"/>
    <n v="11409"/>
  </r>
  <r>
    <x v="11"/>
    <s v="ESPINAR"/>
    <s v="CONDOROMA"/>
    <s v="080802"/>
    <n v="48.429319371699997"/>
    <n v="10.8597285068"/>
    <n v="870"/>
    <n v="71"/>
    <n v="117"/>
    <n v="727"/>
    <n v="658"/>
    <n v="0"/>
    <n v="0"/>
    <n v="0"/>
    <n v="0"/>
    <n v="22.7848101266"/>
    <s v="080802"/>
    <s v="MA"/>
    <s v="M"/>
    <x v="0"/>
    <n v="1"/>
    <n v="5"/>
    <n v="0"/>
    <n v="36161.440000000002"/>
    <n v="126"/>
    <n v="7856"/>
    <n v="0"/>
    <n v="32540"/>
  </r>
  <r>
    <x v="8"/>
    <s v="LAMPA"/>
    <s v="VILAVILA"/>
    <s v="210710"/>
    <n v="63.621262458499999"/>
    <n v="6.8888888888900004"/>
    <n v="1233"/>
    <n v="119"/>
    <n v="101"/>
    <n v="793"/>
    <n v="785"/>
    <n v="0"/>
    <n v="0"/>
    <n v="0"/>
    <n v="0"/>
    <n v="18.181818181800001"/>
    <s v="210710"/>
    <s v="MA"/>
    <s v="A"/>
    <x v="3"/>
    <n v="2"/>
    <n v="5"/>
    <n v="0"/>
    <n v="10161.35"/>
    <n v="241"/>
    <n v="5674"/>
    <n v="0"/>
    <n v="8829"/>
  </r>
  <r>
    <x v="7"/>
    <s v="LA UNION"/>
    <s v="ALCA"/>
    <s v="040802"/>
    <n v="43.021844660200003"/>
    <n v="21.652639632700001"/>
    <n v="1849"/>
    <n v="183"/>
    <n v="331"/>
    <n v="1145"/>
    <n v="1032"/>
    <n v="0"/>
    <n v="0"/>
    <n v="0"/>
    <n v="0"/>
    <n v="40"/>
    <s v="040802"/>
    <s v="A"/>
    <s v="MA"/>
    <x v="0"/>
    <n v="1"/>
    <n v="9"/>
    <n v="566.01549999999997"/>
    <n v="277.77350000000001"/>
    <n v="2172"/>
    <n v="1197"/>
    <n v="383"/>
    <n v="1615"/>
  </r>
  <r>
    <x v="8"/>
    <s v="HUANCANE"/>
    <s v="HUANCANE"/>
    <s v="210601"/>
    <n v="36.281842818400001"/>
    <n v="15.6079234973"/>
    <n v="18742"/>
    <n v="1239"/>
    <n v="4132"/>
    <n v="12435"/>
    <n v="11066"/>
    <n v="20.2326757714"/>
    <n v="0"/>
    <n v="0"/>
    <n v="6.0698027314200003"/>
    <n v="12.5239616613"/>
    <s v="210601"/>
    <s v="A"/>
    <s v="A"/>
    <x v="0"/>
    <n v="11"/>
    <n v="105"/>
    <n v="5087.3738999999996"/>
    <n v="23546.955600000001"/>
    <n v="9982"/>
    <n v="40303"/>
    <n v="1601"/>
    <n v="112"/>
  </r>
  <r>
    <x v="8"/>
    <s v="HUANCANE"/>
    <s v="VILQUE CHICO"/>
    <s v="210608"/>
    <n v="41.066404051799999"/>
    <n v="24.344507135699999"/>
    <n v="7211"/>
    <n v="323"/>
    <n v="2462"/>
    <n v="7443"/>
    <n v="6470"/>
    <n v="0"/>
    <n v="0"/>
    <n v="0"/>
    <n v="0"/>
    <n v="17.464114832500002"/>
    <s v="210608"/>
    <s v="A"/>
    <s v="A"/>
    <x v="0"/>
    <n v="9"/>
    <n v="66"/>
    <n v="6287.9463999999998"/>
    <n v="20221.304"/>
    <n v="5378"/>
    <n v="34829"/>
    <n v="460"/>
    <n v="10516"/>
  </r>
  <r>
    <x v="8"/>
    <s v="AZANGARO"/>
    <s v="CHUPA"/>
    <s v="210206"/>
    <n v="25.235849056599999"/>
    <n v="24.6474677259"/>
    <n v="6475"/>
    <n v="422"/>
    <n v="1575"/>
    <n v="4071"/>
    <n v="3954"/>
    <n v="0"/>
    <n v="0"/>
    <n v="0"/>
    <n v="0"/>
    <n v="17.880794701999999"/>
    <s v="210206"/>
    <s v="A"/>
    <s v="M"/>
    <x v="0"/>
    <n v="4"/>
    <n v="33"/>
    <n v="3529.24"/>
    <n v="8742.5825000000004"/>
    <n v="4128"/>
    <n v="19273"/>
    <n v="738"/>
    <n v="683"/>
  </r>
  <r>
    <x v="8"/>
    <s v="LAMPA"/>
    <s v="OCUVIRI"/>
    <s v="210705"/>
    <n v="40.2155416903"/>
    <n v="6.8571428571400004"/>
    <n v="2237"/>
    <n v="148"/>
    <n v="240"/>
    <n v="1389"/>
    <n v="1305"/>
    <n v="0"/>
    <n v="0"/>
    <n v="0"/>
    <n v="0"/>
    <n v="23.626373626399999"/>
    <s v="210705"/>
    <s v="MA"/>
    <s v="A"/>
    <x v="3"/>
    <n v="3"/>
    <n v="13"/>
    <n v="58.6"/>
    <n v="57244.04"/>
    <n v="3828"/>
    <n v="12695"/>
    <n v="3"/>
    <n v="27998"/>
  </r>
  <r>
    <x v="13"/>
    <s v="MOYOBAMBA"/>
    <s v="YANTALO"/>
    <s v="220106"/>
    <n v="45.180511742"/>
    <n v="9.6887550200800003"/>
    <n v="2865"/>
    <n v="283"/>
    <n v="315"/>
    <n v="1031"/>
    <n v="909"/>
    <n v="0"/>
    <n v="0"/>
    <n v="0"/>
    <n v="0"/>
    <n v="16.442953020099999"/>
    <s v="220106"/>
    <s v="B"/>
    <s v="M"/>
    <x v="2"/>
    <n v="3"/>
    <n v="7"/>
    <n v="1512.1959999999999"/>
    <n v="631.84"/>
    <n v="865"/>
    <n v="3"/>
    <n v="139"/>
    <n v="0"/>
  </r>
  <r>
    <x v="4"/>
    <s v="JAEN"/>
    <s v="PUCARA"/>
    <s v="060808"/>
    <n v="34.9161174356"/>
    <n v="11.7856395227"/>
    <n v="6834"/>
    <n v="658"/>
    <n v="777"/>
    <n v="2157"/>
    <n v="2076"/>
    <n v="0"/>
    <n v="0"/>
    <n v="0"/>
    <n v="0"/>
    <n v="18.063872255500002"/>
    <s v="060808"/>
    <s v="B"/>
    <s v="M"/>
    <x v="2"/>
    <n v="2"/>
    <n v="27"/>
    <n v="1225.9046000000001"/>
    <n v="898.49"/>
    <n v="802"/>
    <n v="102"/>
    <n v="398"/>
    <n v="0"/>
  </r>
  <r>
    <x v="14"/>
    <s v="LAMBAYEQUE"/>
    <s v="SALAS"/>
    <s v="140310"/>
    <n v="37.678386351"/>
    <n v="19.929216499900001"/>
    <n v="12595"/>
    <n v="1363"/>
    <n v="1801"/>
    <n v="4744"/>
    <n v="4176"/>
    <n v="0"/>
    <n v="0"/>
    <n v="0"/>
    <n v="0"/>
    <n v="26.344827586200001"/>
    <s v="140310"/>
    <s v="M"/>
    <s v="A"/>
    <x v="1"/>
    <n v="12"/>
    <n v="75"/>
    <n v="6460.3"/>
    <n v="11566.48"/>
    <n v="5034"/>
    <n v="6478"/>
    <n v="2089"/>
    <n v="2"/>
  </r>
  <r>
    <x v="2"/>
    <s v="REQUENA"/>
    <s v="YAQUERANA"/>
    <s v="160511"/>
    <n v="63.930885529199998"/>
    <n v="13.1195335277"/>
    <n v="1929"/>
    <n v="261"/>
    <n v="86"/>
    <n v="543"/>
    <n v="462"/>
    <n v="0"/>
    <n v="0"/>
    <n v="0"/>
    <n v="0"/>
    <n v="45.2655889145"/>
    <s v="160511"/>
    <s v="B"/>
    <s v="MA"/>
    <x v="1"/>
    <n v="2"/>
    <n v="26"/>
    <n v="1640.5882999999999"/>
    <n v="65.150000000000006"/>
    <n v="64"/>
    <n v="8"/>
    <n v="2"/>
    <n v="0"/>
  </r>
  <r>
    <x v="2"/>
    <s v="REQUENA"/>
    <s v="REQUENA"/>
    <s v="160501"/>
    <n v="67.431321435699999"/>
    <n v="4.2361300901899996"/>
    <n v="25313"/>
    <n v="3346"/>
    <n v="2161"/>
    <n v="6060"/>
    <n v="5508"/>
    <n v="33.898305084699999"/>
    <n v="0"/>
    <n v="0"/>
    <n v="10.1694915254"/>
    <n v="28.051486906299999"/>
    <s v="160501"/>
    <s v="B"/>
    <s v="A"/>
    <x v="1"/>
    <n v="5"/>
    <n v="89"/>
    <n v="1827.76"/>
    <n v="0"/>
    <n v="61"/>
    <n v="0"/>
    <n v="116"/>
    <n v="0"/>
  </r>
  <r>
    <x v="2"/>
    <s v="REQUENA"/>
    <s v="SAQUENA"/>
    <s v="160507"/>
    <n v="49.969287469299999"/>
    <n v="4.9818370524100004"/>
    <n v="3365"/>
    <n v="417"/>
    <n v="339"/>
    <n v="794"/>
    <n v="773"/>
    <n v="0"/>
    <n v="0"/>
    <n v="0"/>
    <n v="0"/>
    <n v="26.373626373600001"/>
    <s v="160507"/>
    <s v="B"/>
    <s v="A"/>
    <x v="1"/>
    <n v="2"/>
    <n v="29"/>
    <n v="1498.2"/>
    <n v="28"/>
    <n v="5"/>
    <n v="0"/>
    <n v="9"/>
    <n v="0"/>
  </r>
  <r>
    <x v="18"/>
    <s v="HUAROCHIRI"/>
    <s v="SAN MATEO DE OTAO"/>
    <s v="150723"/>
    <n v="43.7453183521"/>
    <n v="2.24719101124"/>
    <n v="1335"/>
    <n v="92"/>
    <n v="285"/>
    <n v="1044"/>
    <n v="946"/>
    <n v="0"/>
    <n v="0"/>
    <n v="0"/>
    <n v="0"/>
    <n v="14.285714285699999"/>
    <s v="150723"/>
    <s v="A"/>
    <s v="M"/>
    <x v="0"/>
    <n v="4"/>
    <n v="9"/>
    <n v="5467.2875999999997"/>
    <n v="4076.5120000000002"/>
    <n v="905"/>
    <n v="331"/>
    <n v="0"/>
    <n v="1"/>
  </r>
  <r>
    <x v="18"/>
    <s v="HUAROCHIRI"/>
    <s v="SANTA EULALIA"/>
    <s v="150728"/>
    <n v="23.558362726599999"/>
    <n v="2.7518117844800001"/>
    <n v="12636"/>
    <n v="1029"/>
    <n v="1588"/>
    <n v="3117"/>
    <n v="3017"/>
    <n v="48.971596474000002"/>
    <n v="0"/>
    <n v="0"/>
    <n v="14.6914789422"/>
    <n v="8.0599812558600004"/>
    <s v="150728"/>
    <s v="M"/>
    <s v="M"/>
    <x v="1"/>
    <n v="4"/>
    <n v="20"/>
    <n v="396.846"/>
    <n v="22.174399999999999"/>
    <n v="66"/>
    <n v="329"/>
    <n v="172"/>
    <n v="14"/>
  </r>
  <r>
    <x v="19"/>
    <s v="JAUJA"/>
    <s v="JAUJA"/>
    <s v="120401"/>
    <n v="16.166572309199999"/>
    <n v="3.359462486"/>
    <n v="17908"/>
    <n v="1258"/>
    <n v="2407"/>
    <n v="5726"/>
    <n v="5296"/>
    <n v="214.344600165"/>
    <n v="0"/>
    <n v="0"/>
    <n v="64.303380049500007"/>
    <n v="14.8207171315"/>
    <s v="120401"/>
    <s v="A"/>
    <s v="A"/>
    <x v="0"/>
    <n v="3"/>
    <n v="42"/>
    <n v="929.97270000000003"/>
    <n v="1.0933999999999999"/>
    <n v="481"/>
    <n v="1195"/>
    <n v="337"/>
    <n v="2"/>
  </r>
  <r>
    <x v="10"/>
    <s v="CARLOS F. FITZCARRALD"/>
    <s v="SAN NICOLAS"/>
    <s v="020702"/>
    <n v="41.794453507299998"/>
    <n v="24.939700916500001"/>
    <n v="3131"/>
    <n v="305"/>
    <n v="429"/>
    <n v="1259"/>
    <n v="1252"/>
    <n v="0"/>
    <n v="0"/>
    <n v="0"/>
    <n v="0"/>
    <n v="36.883116883100001"/>
    <s v="020702"/>
    <s v="A"/>
    <s v="MA"/>
    <x v="0"/>
    <n v="4"/>
    <n v="26"/>
    <n v="3080.375"/>
    <n v="256.58499999999998"/>
    <n v="1684"/>
    <n v="5566"/>
    <n v="1667"/>
    <n v="3"/>
  </r>
  <r>
    <x v="10"/>
    <s v="MARISCAL LUZURIAGA"/>
    <s v="LLAMA"/>
    <s v="021305"/>
    <n v="75.050505050500007"/>
    <n v="23.3870967742"/>
    <n v="1020"/>
    <n v="70"/>
    <n v="208"/>
    <n v="541"/>
    <n v="449"/>
    <n v="0"/>
    <n v="0"/>
    <n v="0"/>
    <n v="0"/>
    <n v="11.2244897959"/>
    <s v="021305"/>
    <s v="A"/>
    <s v="A"/>
    <x v="0"/>
    <n v="1"/>
    <n v="9"/>
    <n v="1025.425"/>
    <n v="569.75"/>
    <n v="1411"/>
    <n v="1432"/>
    <n v="801"/>
    <n v="1"/>
  </r>
  <r>
    <x v="10"/>
    <s v="POMABAMBA"/>
    <s v="HUAYLLAN"/>
    <s v="021602"/>
    <n v="31.550440081200001"/>
    <n v="28.521652563500002"/>
    <n v="2954"/>
    <n v="255"/>
    <n v="417"/>
    <n v="1390"/>
    <n v="1227"/>
    <n v="0"/>
    <n v="0"/>
    <n v="0"/>
    <n v="0"/>
    <n v="29.262086514"/>
    <s v="021602"/>
    <s v="A"/>
    <s v="A"/>
    <x v="0"/>
    <n v="3"/>
    <n v="30"/>
    <n v="4014.7246"/>
    <n v="207.24510000000001"/>
    <n v="2068"/>
    <n v="5373"/>
    <n v="2826"/>
    <n v="2"/>
  </r>
  <r>
    <x v="10"/>
    <s v="MARISCAL LUZURIAGA"/>
    <s v="ELEAZAR GUZMAN BARRON"/>
    <s v="021303"/>
    <n v="50.205423171699998"/>
    <n v="27.963176064399999"/>
    <n v="1326"/>
    <n v="102"/>
    <n v="169"/>
    <n v="519"/>
    <n v="470"/>
    <n v="0"/>
    <n v="0"/>
    <n v="0"/>
    <n v="0"/>
    <n v="35.15625"/>
    <s v="021303"/>
    <s v="A"/>
    <s v="MA"/>
    <x v="0"/>
    <n v="3"/>
    <n v="10"/>
    <n v="644.46749999999997"/>
    <n v="6"/>
    <n v="1310"/>
    <n v="1327"/>
    <n v="984"/>
    <n v="0"/>
  </r>
  <r>
    <x v="10"/>
    <s v="SANTA"/>
    <s v="CACERES DEL PERU"/>
    <s v="021802"/>
    <n v="35.179227941199997"/>
    <n v="12.6685481342"/>
    <n v="4420"/>
    <n v="414"/>
    <n v="890"/>
    <n v="2395"/>
    <n v="2245"/>
    <n v="0"/>
    <n v="0"/>
    <n v="0"/>
    <n v="0"/>
    <n v="16.176470588200001"/>
    <s v="021802"/>
    <s v="A"/>
    <s v="B"/>
    <x v="1"/>
    <n v="3"/>
    <n v="34"/>
    <n v="3878.8"/>
    <n v="6775.25"/>
    <n v="2999"/>
    <n v="2210"/>
    <n v="513"/>
    <n v="5"/>
  </r>
  <r>
    <x v="10"/>
    <s v="HUAYLAS"/>
    <s v="HUAYLAS"/>
    <s v="021204"/>
    <n v="21.828358209000001"/>
    <n v="8.4026622296200006"/>
    <n v="1614"/>
    <n v="127"/>
    <n v="405"/>
    <n v="1205"/>
    <n v="1072"/>
    <n v="178.57142857100001"/>
    <n v="0"/>
    <n v="0"/>
    <n v="53.571428571299997"/>
    <n v="25.4901960784"/>
    <s v="021204"/>
    <s v="A"/>
    <s v="MA"/>
    <x v="0"/>
    <n v="1"/>
    <n v="6"/>
    <n v="1469.2961"/>
    <n v="122.3415"/>
    <n v="1174"/>
    <n v="2124"/>
    <n v="877"/>
    <n v="1"/>
  </r>
  <r>
    <x v="10"/>
    <s v="MARISCAL LUZURIAGA"/>
    <s v="MUSGA"/>
    <s v="021308"/>
    <n v="72.136222910200004"/>
    <n v="16.216216216199999"/>
    <n v="977"/>
    <n v="70"/>
    <n v="151"/>
    <n v="562"/>
    <n v="481"/>
    <n v="0"/>
    <n v="0"/>
    <n v="0"/>
    <n v="0"/>
    <n v="19.298245613999999"/>
    <s v="021308"/>
    <s v="A"/>
    <s v="A"/>
    <x v="0"/>
    <n v="1"/>
    <n v="8"/>
    <n v="649.42399999999998"/>
    <n v="112.46550000000001"/>
    <n v="1012"/>
    <n v="1917"/>
    <n v="756"/>
    <n v="0"/>
  </r>
  <r>
    <x v="0"/>
    <s v="YAROWILCA"/>
    <s v="CHAVINILLO"/>
    <s v="101101"/>
    <n v="42.284085927200003"/>
    <n v="23.9811912226"/>
    <n v="4789"/>
    <n v="412"/>
    <n v="728"/>
    <n v="2608"/>
    <n v="2274"/>
    <n v="0"/>
    <n v="0"/>
    <n v="0"/>
    <n v="0"/>
    <n v="33.7738619677"/>
    <s v="101101"/>
    <s v="A"/>
    <s v="A"/>
    <x v="0"/>
    <n v="5"/>
    <n v="28"/>
    <n v="4873.6154999999999"/>
    <n v="11872.93"/>
    <n v="1004"/>
    <n v="17246"/>
    <n v="3477"/>
    <n v="106"/>
  </r>
  <r>
    <x v="0"/>
    <s v="HUANUCO"/>
    <s v="SANTA MARIA DEL VALLE"/>
    <s v="100109"/>
    <n v="31.422841460800001"/>
    <n v="27.416845692300001"/>
    <n v="19226"/>
    <n v="1764"/>
    <n v="2097"/>
    <n v="7777"/>
    <n v="7108"/>
    <n v="37.862852334899998"/>
    <n v="84.139671855299994"/>
    <n v="22.222222222199999"/>
    <n v="39.2979011826"/>
    <n v="30.571108622600001"/>
    <s v="100109"/>
    <s v="A"/>
    <s v="A"/>
    <x v="0"/>
    <n v="11"/>
    <n v="71"/>
    <n v="4848.9856"/>
    <n v="1514.0915"/>
    <n v="4090"/>
    <n v="19125"/>
    <n v="6558"/>
    <n v="3"/>
  </r>
  <r>
    <x v="1"/>
    <s v="ATALAYA"/>
    <s v="TAHUANIA"/>
    <s v="250203"/>
    <n v="83.123394888099995"/>
    <n v="17.122366651699998"/>
    <n v="8264"/>
    <n v="1317"/>
    <n v="393"/>
    <n v="2346"/>
    <n v="2239"/>
    <n v="627.27272727299999"/>
    <n v="0"/>
    <n v="0"/>
    <n v="188.181818182"/>
    <n v="35.280898876400002"/>
    <s v="250203"/>
    <s v="B"/>
    <s v="MA"/>
    <x v="1"/>
    <n v="7"/>
    <n v="84"/>
    <n v="3152.76"/>
    <n v="303.57"/>
    <n v="964"/>
    <n v="66"/>
    <n v="649"/>
    <n v="0"/>
  </r>
  <r>
    <x v="0"/>
    <s v="HUANUCO"/>
    <s v="CHURUBAMBA"/>
    <s v="100104"/>
    <n v="37.877044989799998"/>
    <n v="37.356213464100001"/>
    <n v="15670"/>
    <n v="1626"/>
    <n v="1728"/>
    <n v="6587"/>
    <n v="5829"/>
    <n v="39.590894094399999"/>
    <n v="32.992411745299997"/>
    <n v="8.3333333333299997"/>
    <n v="22.642417244000001"/>
    <n v="41.077586206900001"/>
    <s v="100104"/>
    <s v="A"/>
    <s v="A"/>
    <x v="0"/>
    <n v="9"/>
    <n v="68"/>
    <n v="6099.4066999999995"/>
    <n v="12766.811100000001"/>
    <n v="5165"/>
    <n v="14969"/>
    <n v="5854"/>
    <n v="16"/>
  </r>
  <r>
    <x v="0"/>
    <s v="DOS DE MAYO"/>
    <s v="MARIAS"/>
    <s v="100311"/>
    <n v="50.394278378899998"/>
    <n v="22.991527899499999"/>
    <n v="5571"/>
    <n v="631"/>
    <n v="513"/>
    <n v="2753"/>
    <n v="2595"/>
    <n v="7.2098053352599996"/>
    <n v="0"/>
    <n v="0"/>
    <n v="2.16294160058"/>
    <n v="21.232876712300001"/>
    <s v="100311"/>
    <s v="A"/>
    <s v="A"/>
    <x v="0"/>
    <n v="7"/>
    <n v="37"/>
    <n v="4715.18"/>
    <n v="117532.82"/>
    <n v="1942"/>
    <n v="14517"/>
    <n v="1948"/>
    <n v="193"/>
  </r>
  <r>
    <x v="0"/>
    <s v="HUANUCO"/>
    <s v="YACUS"/>
    <s v="100112"/>
    <n v="33.194864048299998"/>
    <n v="16.531731522600001"/>
    <n v="5296"/>
    <n v="389"/>
    <n v="622"/>
    <n v="1794"/>
    <n v="1791"/>
    <n v="0"/>
    <n v="0"/>
    <n v="0"/>
    <n v="0"/>
    <n v="36.768802228399998"/>
    <s v="100112"/>
    <s v="A"/>
    <s v="A"/>
    <x v="0"/>
    <n v="4"/>
    <n v="12"/>
    <n v="2670.1774999999998"/>
    <n v="14.04"/>
    <n v="344"/>
    <n v="10530"/>
    <n v="2652"/>
    <n v="0"/>
  </r>
  <r>
    <x v="4"/>
    <s v="SAN MIGUEL"/>
    <s v="TONGOD"/>
    <s v="061112"/>
    <n v="37.853545137499999"/>
    <n v="11.1568123393"/>
    <n v="2688"/>
    <n v="234"/>
    <n v="386"/>
    <n v="1256"/>
    <n v="1180"/>
    <n v="0"/>
    <n v="0"/>
    <n v="0"/>
    <n v="0"/>
    <n v="21.428571428600002"/>
    <s v="061112"/>
    <s v="A"/>
    <s v="A"/>
    <x v="0"/>
    <n v="3"/>
    <n v="20"/>
    <n v="1007.29"/>
    <n v="3672.48"/>
    <n v="6557"/>
    <n v="842"/>
    <n v="598"/>
    <n v="0"/>
  </r>
  <r>
    <x v="10"/>
    <s v="RECUAY"/>
    <s v="PAMPAS CHICO"/>
    <s v="021707"/>
    <n v="38.838268792699999"/>
    <n v="17.276720351400002"/>
    <n v="923"/>
    <n v="64"/>
    <n v="210"/>
    <n v="584"/>
    <n v="547"/>
    <n v="0"/>
    <n v="0"/>
    <n v="0"/>
    <n v="0"/>
    <n v="33.333333333299997"/>
    <s v="021707"/>
    <s v="A"/>
    <s v="A"/>
    <x v="0"/>
    <n v="2"/>
    <n v="7"/>
    <n v="367.54160000000002"/>
    <n v="163.05099999999999"/>
    <n v="1987"/>
    <n v="7241"/>
    <n v="219"/>
    <n v="142"/>
  </r>
  <r>
    <x v="10"/>
    <s v="RECUAY"/>
    <s v="PARARIN"/>
    <s v="021708"/>
    <n v="95.583388266300005"/>
    <n v="7.1490094745899997"/>
    <n v="1517"/>
    <n v="106"/>
    <n v="324"/>
    <n v="629"/>
    <n v="553"/>
    <n v="0"/>
    <n v="0"/>
    <n v="0"/>
    <n v="0"/>
    <n v="14"/>
    <s v="021708"/>
    <s v="M"/>
    <s v="M"/>
    <x v="1"/>
    <n v="1"/>
    <n v="11"/>
    <n v="423.08"/>
    <n v="2.5"/>
    <n v="1815"/>
    <n v="353"/>
    <n v="146"/>
    <n v="0"/>
  </r>
  <r>
    <x v="0"/>
    <s v="LAURICOCHA"/>
    <s v="JIVIA"/>
    <s v="101003"/>
    <n v="37.448979591799997"/>
    <n v="9.7661623108699995"/>
    <n v="1011"/>
    <n v="82"/>
    <n v="186"/>
    <n v="780"/>
    <n v="731"/>
    <n v="0"/>
    <n v="0"/>
    <n v="0"/>
    <n v="0"/>
    <n v="35.164835164800003"/>
    <s v="101003"/>
    <s v="A"/>
    <s v="A"/>
    <x v="0"/>
    <n v="1"/>
    <n v="10"/>
    <n v="849.22"/>
    <n v="200.83"/>
    <n v="849"/>
    <n v="2989"/>
    <n v="579"/>
    <n v="2"/>
  </r>
  <r>
    <x v="10"/>
    <s v="BOLOGNESI"/>
    <s v="HUASTA"/>
    <s v="020509"/>
    <n v="31.843575419"/>
    <n v="7.6320939334600002"/>
    <n v="1432"/>
    <n v="117"/>
    <n v="278"/>
    <n v="1123"/>
    <n v="836"/>
    <n v="0"/>
    <n v="0"/>
    <n v="0"/>
    <n v="0"/>
    <n v="34.042553191499998"/>
    <s v="020509"/>
    <s v="A"/>
    <s v="A"/>
    <x v="0"/>
    <n v="3"/>
    <n v="13"/>
    <n v="14560.6994"/>
    <n v="3535.4229999999998"/>
    <n v="3373"/>
    <n v="5870"/>
    <n v="99"/>
    <n v="14"/>
  </r>
  <r>
    <x v="10"/>
    <s v="RECUAY"/>
    <s v="MARCA"/>
    <s v="021706"/>
    <n v="58.864353312299997"/>
    <n v="20.965417867399999"/>
    <n v="1608"/>
    <n v="48"/>
    <n v="490"/>
    <n v="721"/>
    <n v="635"/>
    <n v="0"/>
    <n v="0"/>
    <n v="0"/>
    <n v="0"/>
    <n v="27.272727272699999"/>
    <s v="021706"/>
    <s v="A"/>
    <s v="A"/>
    <x v="0"/>
    <n v="1"/>
    <n v="4"/>
    <n v="5702.9355999999998"/>
    <n v="17474.9182"/>
    <n v="1820"/>
    <n v="975"/>
    <n v="194"/>
    <n v="0"/>
  </r>
  <r>
    <x v="17"/>
    <s v="LUYA"/>
    <s v="SAN CRISTOBAL"/>
    <s v="010516"/>
    <n v="26.7399267399"/>
    <n v="19.422572178500001"/>
    <n v="546"/>
    <n v="48"/>
    <n v="98"/>
    <n v="237"/>
    <n v="230"/>
    <n v="0"/>
    <n v="0"/>
    <n v="0"/>
    <n v="0"/>
    <n v="22.4137931034"/>
    <s v="010516"/>
    <s v="M"/>
    <s v="M"/>
    <x v="1"/>
    <n v="1"/>
    <n v="2"/>
    <n v="402.54"/>
    <n v="199.84"/>
    <n v="175"/>
    <n v="118"/>
    <n v="149"/>
    <n v="0"/>
  </r>
  <r>
    <x v="17"/>
    <s v="CHACHAPOYAS"/>
    <s v="GRANADA"/>
    <s v="010107"/>
    <n v="35.957446808500002"/>
    <n v="13.2564841499"/>
    <n v="480"/>
    <n v="31"/>
    <n v="62"/>
    <n v="229"/>
    <n v="220"/>
    <n v="0"/>
    <n v="0"/>
    <n v="0"/>
    <n v="0"/>
    <n v="12.5"/>
    <s v="010107"/>
    <s v="A"/>
    <s v="B"/>
    <x v="1"/>
    <n v="1"/>
    <n v="4"/>
    <n v="1008.28"/>
    <n v="13099.2"/>
    <n v="1639"/>
    <n v="112"/>
    <n v="16"/>
    <n v="0"/>
  </r>
  <r>
    <x v="17"/>
    <s v="CHACHAPOYAS"/>
    <s v="QUINJALCA"/>
    <s v="010117"/>
    <n v="85.045513654100006"/>
    <n v="18.030050083500001"/>
    <n v="769"/>
    <n v="51"/>
    <n v="153"/>
    <n v="423"/>
    <n v="383"/>
    <n v="0"/>
    <n v="0"/>
    <n v="0"/>
    <n v="0"/>
    <n v="16.666666666699999"/>
    <s v="010117"/>
    <s v="M"/>
    <s v="A"/>
    <x v="1"/>
    <n v="2"/>
    <n v="9"/>
    <n v="556.41999999999996"/>
    <n v="3213.52"/>
    <n v="1761"/>
    <n v="685"/>
    <n v="113"/>
    <n v="0"/>
  </r>
  <r>
    <x v="17"/>
    <s v="BONGARA"/>
    <s v="VALERA"/>
    <s v="010311"/>
    <n v="30.9662398137"/>
    <n v="9.0647482014400005"/>
    <n v="874"/>
    <n v="65"/>
    <n v="165"/>
    <n v="402"/>
    <n v="369"/>
    <n v="0"/>
    <n v="0"/>
    <n v="0"/>
    <n v="0"/>
    <n v="9.5238095238099998"/>
    <s v="010311"/>
    <s v="M"/>
    <s v="B"/>
    <x v="1"/>
    <n v="4"/>
    <n v="7"/>
    <n v="681.22"/>
    <n v="499.65"/>
    <n v="583"/>
    <n v="12"/>
    <n v="77"/>
    <n v="0"/>
  </r>
  <r>
    <x v="4"/>
    <s v="CUTERVO"/>
    <s v="SANTA CRUZ"/>
    <s v="060611"/>
    <n v="65.804708606700004"/>
    <n v="17.908723281299999"/>
    <n v="2622"/>
    <n v="264"/>
    <n v="313"/>
    <n v="881"/>
    <n v="768"/>
    <n v="0"/>
    <n v="0"/>
    <n v="0"/>
    <n v="0"/>
    <n v="24.605678233399999"/>
    <s v="060611"/>
    <s v="M"/>
    <s v="A"/>
    <x v="1"/>
    <n v="7"/>
    <n v="23"/>
    <n v="2638.5425"/>
    <n v="2050.39"/>
    <n v="3065"/>
    <n v="90"/>
    <n v="981"/>
    <n v="0"/>
  </r>
  <r>
    <x v="4"/>
    <s v="CUTERVO"/>
    <s v="CALLAYUC"/>
    <s v="060602"/>
    <n v="55.286076507600001"/>
    <n v="21.936389148699998"/>
    <n v="9361"/>
    <n v="887"/>
    <n v="1078"/>
    <n v="3545"/>
    <n v="3185"/>
    <n v="0"/>
    <n v="0"/>
    <n v="0"/>
    <n v="0"/>
    <n v="26.065573770499999"/>
    <s v="060602"/>
    <s v="M"/>
    <s v="A"/>
    <x v="1"/>
    <n v="20"/>
    <n v="84"/>
    <n v="4938.1400000000003"/>
    <n v="2104.65"/>
    <n v="4540"/>
    <n v="178"/>
    <n v="2308"/>
    <n v="7"/>
  </r>
  <r>
    <x v="13"/>
    <s v="LAMAS"/>
    <s v="SAN ROQUE DE CUMBAZA"/>
    <s v="220508"/>
    <n v="49.692118226600002"/>
    <n v="11.705989110699999"/>
    <n v="1635"/>
    <n v="175"/>
    <n v="184"/>
    <n v="504"/>
    <n v="479"/>
    <n v="312.5"/>
    <n v="0"/>
    <n v="0"/>
    <n v="93.75"/>
    <n v="19.389978213500001"/>
    <s v="220508"/>
    <s v="B"/>
    <s v="MA"/>
    <x v="1"/>
    <n v="5"/>
    <n v="11"/>
    <n v="406.15"/>
    <n v="4"/>
    <n v="0"/>
    <n v="0"/>
    <n v="6"/>
    <n v="0"/>
  </r>
  <r>
    <x v="17"/>
    <s v="BONGARA"/>
    <s v="COROSHA"/>
    <s v="010304"/>
    <n v="83.808290155400002"/>
    <n v="10.865191146900001"/>
    <n v="772"/>
    <n v="95"/>
    <n v="64"/>
    <n v="319"/>
    <n v="315"/>
    <n v="0"/>
    <n v="0"/>
    <n v="0"/>
    <n v="0"/>
    <n v="19.2307692308"/>
    <s v="010304"/>
    <s v="M"/>
    <s v="A"/>
    <x v="1"/>
    <n v="1"/>
    <n v="4"/>
    <n v="294.77999999999997"/>
    <n v="515.17999999999995"/>
    <n v="603"/>
    <n v="18"/>
    <n v="110"/>
    <n v="0"/>
  </r>
  <r>
    <x v="17"/>
    <s v="UTCUBAMBA"/>
    <s v="EL MILAGRO"/>
    <s v="010704"/>
    <n v="39.696586599200003"/>
    <n v="12.006989515700001"/>
    <n v="5825"/>
    <n v="595"/>
    <n v="596"/>
    <n v="2334"/>
    <n v="2055"/>
    <n v="0"/>
    <n v="0"/>
    <n v="0"/>
    <n v="0"/>
    <n v="15.4054054054"/>
    <s v="010704"/>
    <s v="B"/>
    <s v="B"/>
    <x v="2"/>
    <n v="7"/>
    <n v="28"/>
    <n v="5745.93"/>
    <n v="347.85"/>
    <n v="371"/>
    <n v="826"/>
    <n v="377"/>
    <n v="0"/>
  </r>
  <r>
    <x v="2"/>
    <s v="REQUENA"/>
    <s v="MAQUIA"/>
    <s v="160505"/>
    <n v="73.175433764800005"/>
    <n v="6.1728395061699999"/>
    <n v="7304"/>
    <n v="998"/>
    <n v="597"/>
    <n v="1563"/>
    <n v="1538"/>
    <n v="37.771482530699998"/>
    <n v="0"/>
    <n v="0"/>
    <n v="11.3314447592"/>
    <n v="28.541666666699999"/>
    <s v="160505"/>
    <s v="B"/>
    <s v="A"/>
    <x v="1"/>
    <n v="10"/>
    <n v="54"/>
    <n v="5277.57"/>
    <n v="40.5"/>
    <n v="68"/>
    <n v="4"/>
    <n v="542"/>
    <n v="0"/>
  </r>
  <r>
    <x v="4"/>
    <s v="JAEN"/>
    <s v="CHONTALI"/>
    <s v="060803"/>
    <n v="50.1899188995"/>
    <n v="14.0982606042"/>
    <n v="9810"/>
    <n v="1009"/>
    <n v="1032"/>
    <n v="3261"/>
    <n v="3108"/>
    <n v="0"/>
    <n v="0"/>
    <n v="0"/>
    <n v="0"/>
    <n v="18.856447688599999"/>
    <s v="060803"/>
    <s v="M"/>
    <s v="M"/>
    <x v="1"/>
    <n v="4"/>
    <n v="58"/>
    <n v="6980.3"/>
    <n v="2053.2150000000001"/>
    <n v="3509"/>
    <n v="16"/>
    <n v="1193"/>
    <n v="1"/>
  </r>
  <r>
    <x v="4"/>
    <s v="JAEN"/>
    <s v="SALLIQUE"/>
    <s v="060809"/>
    <n v="51.0586552217"/>
    <n v="19.6509519492"/>
    <n v="7033"/>
    <n v="801"/>
    <n v="738"/>
    <n v="2426"/>
    <n v="2382"/>
    <n v="0"/>
    <n v="0"/>
    <n v="0"/>
    <n v="0"/>
    <n v="43.243243243199998"/>
    <s v="060809"/>
    <s v="M"/>
    <s v="MA"/>
    <x v="0"/>
    <n v="9"/>
    <n v="56"/>
    <n v="4111.8500000000004"/>
    <n v="2828.29"/>
    <n v="4044"/>
    <n v="1364"/>
    <n v="1106"/>
    <n v="1"/>
  </r>
  <r>
    <x v="17"/>
    <s v="BAGUA"/>
    <s v="BAGUA"/>
    <s v="010201"/>
    <n v="25.393932028999998"/>
    <n v="5.3611429140300002"/>
    <n v="27102"/>
    <n v="2200"/>
    <n v="2679"/>
    <n v="9218"/>
    <n v="8063"/>
    <n v="181.08651911499999"/>
    <n v="0"/>
    <n v="0"/>
    <n v="54.325955734499999"/>
    <n v="9.4437775110000004"/>
    <s v="010201"/>
    <s v="B"/>
    <s v="A"/>
    <x v="1"/>
    <n v="18"/>
    <n v="33"/>
    <n v="2512.29"/>
    <n v="572.84"/>
    <n v="1002"/>
    <n v="226"/>
    <n v="320"/>
    <n v="0"/>
  </r>
  <r>
    <x v="4"/>
    <s v="CHOTA"/>
    <s v="COCHABAMBA"/>
    <s v="060407"/>
    <n v="36.532048906999997"/>
    <n v="20.603773584900001"/>
    <n v="5546"/>
    <n v="429"/>
    <n v="936"/>
    <n v="2388"/>
    <n v="2130"/>
    <n v="0"/>
    <n v="0"/>
    <n v="0"/>
    <n v="0"/>
    <n v="25.4867256637"/>
    <s v="060407"/>
    <s v="M"/>
    <s v="A"/>
    <x v="1"/>
    <n v="9"/>
    <n v="40"/>
    <n v="3588.2750000000001"/>
    <n v="1962.0474999999999"/>
    <n v="6402"/>
    <n v="2166"/>
    <n v="2247"/>
    <n v="3"/>
  </r>
  <r>
    <x v="17"/>
    <s v="LUYA"/>
    <s v="MARIA"/>
    <s v="010511"/>
    <n v="22.0867208672"/>
    <n v="11.195445920299999"/>
    <n v="744"/>
    <n v="62"/>
    <n v="106"/>
    <n v="318"/>
    <n v="293"/>
    <n v="0"/>
    <n v="0"/>
    <n v="0"/>
    <n v="0"/>
    <n v="27.027027026999999"/>
    <s v="010511"/>
    <s v="A"/>
    <s v="M"/>
    <x v="0"/>
    <n v="1"/>
    <n v="6"/>
    <n v="1094.99"/>
    <n v="876.75"/>
    <n v="630"/>
    <n v="42"/>
    <n v="131"/>
    <n v="0"/>
  </r>
  <r>
    <x v="17"/>
    <s v="LUYA"/>
    <s v="SAN JUAN DE LOPECANCHA"/>
    <s v="010519"/>
    <n v="66.587112171800001"/>
    <n v="10.344827586199999"/>
    <n v="419"/>
    <n v="44"/>
    <n v="75"/>
    <n v="332"/>
    <n v="305"/>
    <n v="0"/>
    <n v="0"/>
    <n v="0"/>
    <n v="0"/>
    <n v="27.083333333300001"/>
    <s v="010519"/>
    <s v="M"/>
    <s v="A"/>
    <x v="1"/>
    <n v="3"/>
    <n v="4"/>
    <n v="447.77"/>
    <n v="107"/>
    <n v="261"/>
    <n v="69"/>
    <n v="51"/>
    <n v="0"/>
  </r>
  <r>
    <x v="13"/>
    <s v="SAN MARTIN"/>
    <s v="TARAPOTO"/>
    <s v="220901"/>
    <n v="13.825882095100001"/>
    <n v="1.79000255471"/>
    <n v="76122"/>
    <n v="5844"/>
    <n v="8573"/>
    <n v="22118"/>
    <n v="21125"/>
    <n v="20.512820512800001"/>
    <n v="0"/>
    <n v="0"/>
    <n v="6.15384615384"/>
    <n v="8.3071721806299994"/>
    <s v="220901"/>
    <s v="B"/>
    <s v="M"/>
    <x v="2"/>
    <n v="25"/>
    <n v="82"/>
    <n v="938.81600000000003"/>
    <n v="591.55499999999995"/>
    <n v="1041"/>
    <n v="0"/>
    <n v="246"/>
    <n v="0"/>
  </r>
  <r>
    <x v="13"/>
    <s v="SAN MARTIN"/>
    <s v="CACATACHI"/>
    <s v="220903"/>
    <n v="17.652050919400001"/>
    <n v="3.8665655799800001"/>
    <n v="3604"/>
    <n v="312"/>
    <n v="382"/>
    <n v="1337"/>
    <n v="1210"/>
    <n v="41.152263374500002"/>
    <n v="0"/>
    <n v="0"/>
    <n v="12.3456790124"/>
    <n v="0"/>
    <s v="220903"/>
    <s v="B"/>
    <s v="M"/>
    <x v="2"/>
    <n v="1"/>
    <n v="4"/>
    <n v="1363.22"/>
    <n v="509.31"/>
    <n v="530"/>
    <n v="4"/>
    <n v="539"/>
    <n v="0"/>
  </r>
  <r>
    <x v="12"/>
    <s v="NASCA  /"/>
    <s v="MARCONA"/>
    <s v="110304"/>
    <n v="16.955332725600002"/>
    <n v="1.65206508135"/>
    <n v="15981"/>
    <n v="1286"/>
    <n v="1606"/>
    <n v="6719"/>
    <n v="5412"/>
    <n v="0"/>
    <n v="0"/>
    <n v="0"/>
    <n v="0"/>
    <n v="4.4203502919100002"/>
    <s v="110304"/>
    <s v="M"/>
    <s v="B"/>
    <x v="1"/>
    <n v="4"/>
    <n v="17"/>
    <n v="300.20999999999998"/>
    <n v="0"/>
    <n v="0"/>
    <n v="0"/>
    <n v="309"/>
    <n v="0"/>
  </r>
  <r>
    <x v="8"/>
    <s v="AZANGARO"/>
    <s v="SANTIAGO DE PUPUJA"/>
    <s v="210214"/>
    <n v="22.600408441100001"/>
    <n v="19.376456876500001"/>
    <n v="4407"/>
    <n v="288"/>
    <n v="1034"/>
    <n v="2928"/>
    <n v="2743"/>
    <n v="0"/>
    <n v="0"/>
    <n v="0"/>
    <n v="0"/>
    <n v="18.421052631599999"/>
    <s v="210214"/>
    <s v="A"/>
    <s v="A"/>
    <x v="0"/>
    <n v="4"/>
    <n v="32"/>
    <n v="6768.125"/>
    <n v="16844.105"/>
    <n v="6835"/>
    <n v="26876"/>
    <n v="674"/>
    <n v="116"/>
  </r>
  <r>
    <x v="7"/>
    <s v="CAYLLOMA"/>
    <s v="TISCO"/>
    <s v="040517"/>
    <n v="75.421686746999995"/>
    <n v="13.3213321332"/>
    <n v="1441"/>
    <n v="106"/>
    <n v="236"/>
    <n v="1099"/>
    <n v="1067"/>
    <n v="0"/>
    <n v="0"/>
    <n v="0"/>
    <n v="0"/>
    <n v="36"/>
    <s v="040517"/>
    <s v="MA"/>
    <s v="MA"/>
    <x v="3"/>
    <n v="3"/>
    <n v="14"/>
    <n v="118.91"/>
    <n v="121844.85"/>
    <n v="2957"/>
    <n v="20560"/>
    <n v="0"/>
    <n v="61615"/>
  </r>
  <r>
    <x v="8"/>
    <s v="AZANGARO"/>
    <s v="JOSE DOMINGO CHOQUEHUANCA"/>
    <s v="210207"/>
    <n v="20.817253121499999"/>
    <n v="12.402167369100001"/>
    <n v="4462"/>
    <n v="363"/>
    <n v="629"/>
    <n v="2340"/>
    <n v="2209"/>
    <n v="0"/>
    <n v="0"/>
    <n v="0"/>
    <n v="0"/>
    <n v="13.5838150289"/>
    <s v="210207"/>
    <s v="A"/>
    <s v="A"/>
    <x v="0"/>
    <n v="1"/>
    <n v="19"/>
    <n v="1361"/>
    <n v="4938.1400000000003"/>
    <n v="1508"/>
    <n v="6490"/>
    <n v="36"/>
    <n v="130"/>
  </r>
  <r>
    <x v="8"/>
    <s v="HUANCANE"/>
    <s v="HUATASANI"/>
    <s v="210603"/>
    <n v="31.106065520600001"/>
    <n v="14.2134120624"/>
    <n v="3083"/>
    <n v="230"/>
    <n v="531"/>
    <n v="1772"/>
    <n v="1583"/>
    <n v="0"/>
    <n v="0"/>
    <n v="0"/>
    <n v="0"/>
    <n v="18.867924528300001"/>
    <s v="210603"/>
    <s v="A"/>
    <s v="A"/>
    <x v="0"/>
    <n v="1"/>
    <n v="13"/>
    <n v="1619.41"/>
    <n v="3026.31"/>
    <n v="2353"/>
    <n v="7817"/>
    <n v="158"/>
    <n v="274"/>
  </r>
  <r>
    <x v="8"/>
    <s v="AZANGARO"/>
    <s v="ARAPA"/>
    <s v="210203"/>
    <n v="21.702763256200001"/>
    <n v="15.864458991099999"/>
    <n v="7020"/>
    <n v="517"/>
    <n v="1322"/>
    <n v="4853"/>
    <n v="4368"/>
    <n v="0"/>
    <n v="0"/>
    <n v="0"/>
    <n v="0"/>
    <n v="14.9659863946"/>
    <s v="210203"/>
    <s v="A"/>
    <s v="M"/>
    <x v="0"/>
    <n v="3"/>
    <n v="41"/>
    <n v="4362.2710999999999"/>
    <n v="11554.570400000001"/>
    <n v="7352"/>
    <n v="22808"/>
    <n v="1532"/>
    <n v="747"/>
  </r>
  <r>
    <x v="12"/>
    <s v="PALPA"/>
    <s v="PALPA"/>
    <s v="110401"/>
    <n v="24.2033184093"/>
    <n v="4.6596858638700001"/>
    <n v="7748"/>
    <n v="663"/>
    <n v="1130"/>
    <n v="3402"/>
    <n v="2937"/>
    <n v="121.527777778"/>
    <n v="0"/>
    <n v="0"/>
    <n v="36.458333333399999"/>
    <n v="6.5134099616899999"/>
    <s v="110401"/>
    <s v="M"/>
    <s v="A"/>
    <x v="1"/>
    <n v="5"/>
    <n v="25"/>
    <n v="1370.1948"/>
    <n v="0.44"/>
    <n v="252"/>
    <n v="205"/>
    <n v="261"/>
    <n v="0"/>
  </r>
  <r>
    <x v="8"/>
    <s v="SAN ANTONIO DE PUTINA"/>
    <s v="ANANEA"/>
    <s v="211002"/>
    <n v="80.525955616399997"/>
    <n v="3.9083683964499998"/>
    <n v="12615"/>
    <n v="669"/>
    <n v="470"/>
    <n v="13173"/>
    <n v="11640"/>
    <n v="0"/>
    <n v="0"/>
    <n v="0"/>
    <n v="0"/>
    <n v="22.770700636899999"/>
    <s v="211002"/>
    <s v="A"/>
    <s v="A"/>
    <x v="0"/>
    <n v="3"/>
    <n v="37"/>
    <n v="0"/>
    <n v="51931.72"/>
    <n v="137"/>
    <n v="12069"/>
    <n v="0"/>
    <n v="48215"/>
  </r>
  <r>
    <x v="8"/>
    <s v="AZANGARO"/>
    <s v="MU├æANI"/>
    <s v="210208"/>
    <n v="42.515527950299997"/>
    <n v="17.049765677300002"/>
    <n v="6445"/>
    <n v="586"/>
    <n v="819"/>
    <n v="3152"/>
    <n v="3043"/>
    <n v="10.4712041885"/>
    <n v="0"/>
    <n v="0"/>
    <n v="3.1413612565500002"/>
    <n v="22.788203753400001"/>
    <s v="210208"/>
    <s v="A"/>
    <s v="A"/>
    <x v="0"/>
    <n v="2"/>
    <n v="27"/>
    <n v="1808.56"/>
    <n v="56751.05"/>
    <n v="6342"/>
    <n v="32511"/>
    <n v="98"/>
    <n v="29363"/>
  </r>
  <r>
    <x v="8"/>
    <s v="SAN ANTONIO DE PUTINA"/>
    <s v="PUTINA"/>
    <s v="211001"/>
    <n v="46.984011627900003"/>
    <n v="11.8725689943"/>
    <n v="14753"/>
    <n v="1217"/>
    <n v="1562"/>
    <n v="5344"/>
    <n v="5105"/>
    <n v="0"/>
    <n v="0"/>
    <n v="0"/>
    <n v="0"/>
    <n v="14.812030075199999"/>
    <s v="211001"/>
    <s v="A"/>
    <s v="M"/>
    <x v="0"/>
    <n v="4"/>
    <n v="46"/>
    <n v="4760.7700000000004"/>
    <n v="44470.9"/>
    <n v="6165"/>
    <n v="43728"/>
    <n v="38"/>
    <n v="39433"/>
  </r>
  <r>
    <x v="11"/>
    <s v="CANAS"/>
    <s v="LAYO"/>
    <s v="080505"/>
    <n v="41.281698446999997"/>
    <n v="19.539584503099999"/>
    <n v="5171"/>
    <n v="450"/>
    <n v="717"/>
    <n v="3627"/>
    <n v="3504"/>
    <n v="0"/>
    <n v="0"/>
    <n v="0"/>
    <n v="0"/>
    <n v="25.230202578299998"/>
    <s v="080505"/>
    <s v="MA"/>
    <s v="A"/>
    <x v="3"/>
    <n v="1"/>
    <n v="30"/>
    <n v="2647.1925000000001"/>
    <n v="17736.513999999999"/>
    <n v="7559"/>
    <n v="13997"/>
    <n v="525"/>
    <n v="12511"/>
  </r>
  <r>
    <x v="8"/>
    <s v="SAN ANTONIO DE PUTINA"/>
    <s v="SINA"/>
    <s v="211005"/>
    <n v="82.571602681300007"/>
    <n v="11.7596566524"/>
    <n v="1649"/>
    <n v="160"/>
    <n v="149"/>
    <n v="1075"/>
    <n v="1001"/>
    <n v="0"/>
    <n v="0"/>
    <n v="0"/>
    <n v="0"/>
    <n v="28.915662650600002"/>
    <s v="211005"/>
    <s v="A"/>
    <s v="A"/>
    <x v="0"/>
    <n v="1"/>
    <n v="12"/>
    <n v="341.41609999999997"/>
    <n v="10488.852800000001"/>
    <n v="1150"/>
    <n v="2875"/>
    <n v="64"/>
    <n v="4830"/>
  </r>
  <r>
    <x v="11"/>
    <s v="CANAS"/>
    <s v="QUEHUE"/>
    <s v="080507"/>
    <n v="46.147798742100001"/>
    <n v="20.497237569100001"/>
    <n v="2577"/>
    <n v="200"/>
    <n v="377"/>
    <n v="1217"/>
    <n v="1108"/>
    <n v="0"/>
    <n v="0"/>
    <n v="0"/>
    <n v="0"/>
    <n v="18.318318318300001"/>
    <s v="080507"/>
    <s v="A"/>
    <s v="A"/>
    <x v="0"/>
    <n v="2"/>
    <n v="19"/>
    <n v="5052.5466999999999"/>
    <n v="15854.7425"/>
    <n v="2476"/>
    <n v="15459"/>
    <n v="58"/>
    <n v="3376"/>
  </r>
  <r>
    <x v="12"/>
    <s v="PALPA"/>
    <s v="SANTA CRUZ"/>
    <s v="110404"/>
    <n v="34.088457389399998"/>
    <n v="4.7685834502100004"/>
    <n v="927"/>
    <n v="74"/>
    <n v="184"/>
    <n v="511"/>
    <n v="403"/>
    <n v="0"/>
    <n v="0"/>
    <n v="0"/>
    <n v="0"/>
    <n v="8.0808080808099998"/>
    <s v="110404"/>
    <s v="M"/>
    <s v="B"/>
    <x v="1"/>
    <n v="3"/>
    <n v="7"/>
    <n v="2559.8656999999998"/>
    <n v="0"/>
    <n v="64"/>
    <n v="202"/>
    <n v="216"/>
    <n v="0"/>
  </r>
  <r>
    <x v="11"/>
    <s v="CANCHIS"/>
    <s v="MARANGANI"/>
    <s v="080604"/>
    <n v="20.681026979999999"/>
    <n v="16.612880594899998"/>
    <n v="9600"/>
    <n v="670"/>
    <n v="1466"/>
    <n v="4244"/>
    <n v="3795"/>
    <n v="10.111223458"/>
    <n v="0"/>
    <n v="0"/>
    <n v="3.0333670374000001"/>
    <n v="18.2115594329"/>
    <s v="080604"/>
    <s v="MA"/>
    <s v="M"/>
    <x v="0"/>
    <n v="4"/>
    <n v="29"/>
    <n v="1213.9184"/>
    <n v="36721.150600000001"/>
    <n v="6414"/>
    <n v="16045"/>
    <n v="294"/>
    <n v="36964"/>
  </r>
  <r>
    <x v="8"/>
    <s v="SANDIA"/>
    <s v="QUIACA"/>
    <s v="211206"/>
    <n v="91.651865008900003"/>
    <n v="14.3719806763"/>
    <n v="2131"/>
    <n v="139"/>
    <n v="182"/>
    <n v="1409"/>
    <n v="1047"/>
    <n v="0"/>
    <n v="0"/>
    <n v="0"/>
    <n v="0"/>
    <n v="12.5"/>
    <s v="211206"/>
    <s v="A"/>
    <s v="A"/>
    <x v="0"/>
    <n v="2"/>
    <n v="15"/>
    <n v="546.89570000000003"/>
    <n v="16224.795099999999"/>
    <n v="903"/>
    <n v="1453"/>
    <n v="84"/>
    <n v="3106"/>
  </r>
  <r>
    <x v="12"/>
    <s v="ICA"/>
    <s v="OCUCAJE"/>
    <s v="110104"/>
    <n v="43.770189201699999"/>
    <n v="5.2206339341200003"/>
    <n v="4392"/>
    <n v="413"/>
    <n v="695"/>
    <n v="2873"/>
    <n v="1969"/>
    <n v="0"/>
    <n v="0"/>
    <n v="0"/>
    <n v="0"/>
    <n v="12.121212121199999"/>
    <s v="110104"/>
    <s v="M"/>
    <s v="M"/>
    <x v="1"/>
    <n v="4"/>
    <n v="9"/>
    <n v="8268.1200000000008"/>
    <n v="19.02"/>
    <n v="517"/>
    <n v="1578"/>
    <n v="1133"/>
    <n v="0"/>
  </r>
  <r>
    <x v="8"/>
    <s v="AZANGARO"/>
    <s v="POTONI"/>
    <s v="210209"/>
    <n v="42.269611576499997"/>
    <n v="12.0619697529"/>
    <n v="3939"/>
    <n v="349"/>
    <n v="409"/>
    <n v="2346"/>
    <n v="2297"/>
    <n v="13.8121546961"/>
    <n v="0"/>
    <n v="0"/>
    <n v="4.1436464088299996"/>
    <n v="26.666666666699999"/>
    <s v="210209"/>
    <s v="A"/>
    <s v="A"/>
    <x v="0"/>
    <n v="2"/>
    <n v="40"/>
    <n v="865.34749999999997"/>
    <n v="44094.537499999999"/>
    <n v="2625"/>
    <n v="32114"/>
    <n v="2"/>
    <n v="27620"/>
  </r>
  <r>
    <x v="9"/>
    <s v="ANTABAMBA"/>
    <s v="HUAQUIRCA"/>
    <s v="030303"/>
    <n v="47.710487444599998"/>
    <n v="11.991584852700001"/>
    <n v="1841"/>
    <n v="114"/>
    <n v="223"/>
    <n v="947"/>
    <n v="845"/>
    <n v="0"/>
    <n v="0"/>
    <n v="0"/>
    <n v="0"/>
    <n v="20.2898550725"/>
    <s v="030303"/>
    <s v="A"/>
    <s v="M"/>
    <x v="0"/>
    <n v="6"/>
    <n v="11"/>
    <n v="271.84199999999998"/>
    <n v="12547.203"/>
    <n v="3100"/>
    <n v="2204"/>
    <n v="41"/>
    <n v="8827"/>
  </r>
  <r>
    <x v="11"/>
    <s v="CHUMBIVILCAS"/>
    <s v="QUI├æOTA"/>
    <s v="080707"/>
    <n v="46.227929373999999"/>
    <n v="24.804285125700002"/>
    <n v="3786"/>
    <n v="311"/>
    <n v="429"/>
    <n v="1542"/>
    <n v="1503"/>
    <n v="47.468354430399998"/>
    <n v="0"/>
    <n v="0"/>
    <n v="14.2405063291"/>
    <n v="36.179450072400002"/>
    <s v="080707"/>
    <s v="A"/>
    <s v="A"/>
    <x v="0"/>
    <n v="4"/>
    <n v="16"/>
    <n v="210.15"/>
    <n v="9485.5650000000005"/>
    <n v="3711"/>
    <n v="24125"/>
    <n v="375"/>
    <n v="9830"/>
  </r>
  <r>
    <x v="9"/>
    <s v="ANTABAMBA"/>
    <s v="SABAINO"/>
    <s v="030307"/>
    <n v="68.487804878000006"/>
    <n v="19.7590361446"/>
    <n v="1108"/>
    <n v="64"/>
    <n v="241"/>
    <n v="970"/>
    <n v="835"/>
    <n v="0"/>
    <n v="0"/>
    <n v="0"/>
    <n v="0"/>
    <n v="32.5"/>
    <s v="030307"/>
    <s v="A"/>
    <s v="A"/>
    <x v="0"/>
    <n v="2"/>
    <n v="10"/>
    <n v="1612.1846"/>
    <n v="4767.09"/>
    <n v="3787"/>
    <n v="1473"/>
    <n v="8"/>
    <n v="4823"/>
  </r>
  <r>
    <x v="9"/>
    <s v="GRAU"/>
    <s v="VIRUNDO"/>
    <s v="030713"/>
    <n v="29.9259259259"/>
    <n v="23.0923694779"/>
    <n v="675"/>
    <n v="49"/>
    <n v="107"/>
    <n v="454"/>
    <n v="428"/>
    <n v="59.171597633099999"/>
    <n v="0"/>
    <n v="0"/>
    <n v="17.751479289900001"/>
    <n v="34.482758620699997"/>
    <s v="030713"/>
    <s v="A"/>
    <s v="MA"/>
    <x v="0"/>
    <n v="1"/>
    <n v="3"/>
    <n v="30.422999999999998"/>
    <n v="3800.0050000000001"/>
    <n v="527"/>
    <n v="2557"/>
    <n v="22"/>
    <n v="7632"/>
  </r>
  <r>
    <x v="8"/>
    <s v="MELGAR"/>
    <s v="SANTA ROSA"/>
    <s v="210808"/>
    <n v="30.186703891099999"/>
    <n v="14.9989003739"/>
    <n v="6197"/>
    <n v="454"/>
    <n v="802"/>
    <n v="3317"/>
    <n v="3200"/>
    <n v="0"/>
    <n v="0"/>
    <n v="0"/>
    <n v="0"/>
    <n v="26.902173912999999"/>
    <s v="210808"/>
    <s v="MA"/>
    <s v="M"/>
    <x v="0"/>
    <n v="6"/>
    <n v="35"/>
    <n v="2491.56"/>
    <n v="42803.24"/>
    <n v="10113"/>
    <n v="21451"/>
    <n v="47"/>
    <n v="21965"/>
  </r>
  <r>
    <x v="8"/>
    <s v="SANDIA"/>
    <s v="CUYOCUYO"/>
    <s v="211202"/>
    <n v="83.416583416600005"/>
    <n v="17.733726225600002"/>
    <n v="5024"/>
    <n v="405"/>
    <n v="756"/>
    <n v="3095"/>
    <n v="2792"/>
    <n v="15.625"/>
    <n v="0"/>
    <n v="0"/>
    <n v="4.6875"/>
    <n v="19.216417910400001"/>
    <s v="211202"/>
    <s v="A"/>
    <s v="A"/>
    <x v="0"/>
    <n v="4"/>
    <n v="31"/>
    <n v="332.48559999999998"/>
    <n v="12922.852000000001"/>
    <n v="570"/>
    <n v="2175"/>
    <n v="22"/>
    <n v="14678"/>
  </r>
  <r>
    <x v="11"/>
    <s v="CANAS"/>
    <s v="KUNTURKANKI"/>
    <s v="080503"/>
    <n v="39.095629597600002"/>
    <n v="17.868613138699999"/>
    <n v="4747"/>
    <n v="375"/>
    <n v="659"/>
    <n v="2793"/>
    <n v="2592"/>
    <n v="19.047619047600001"/>
    <n v="190.476190476"/>
    <n v="100"/>
    <n v="93.809523809500007"/>
    <n v="29.259896729800001"/>
    <s v="080503"/>
    <s v="A"/>
    <s v="A"/>
    <x v="0"/>
    <n v="1"/>
    <n v="25"/>
    <n v="2071.5174999999999"/>
    <n v="33575.06"/>
    <n v="8298"/>
    <n v="17216"/>
    <n v="24"/>
    <n v="3266"/>
  </r>
  <r>
    <x v="11"/>
    <s v="CANAS"/>
    <s v="CHECCA"/>
    <s v="080502"/>
    <n v="48.204613841499999"/>
    <n v="22.4231983922"/>
    <n v="4985"/>
    <n v="395"/>
    <n v="680"/>
    <n v="2771"/>
    <n v="2608"/>
    <n v="0"/>
    <n v="0"/>
    <n v="0"/>
    <n v="0"/>
    <n v="24.66367713"/>
    <s v="080502"/>
    <s v="A"/>
    <s v="A"/>
    <x v="0"/>
    <n v="2"/>
    <n v="27"/>
    <n v="3477.26"/>
    <n v="22837.24"/>
    <n v="8178"/>
    <n v="30427"/>
    <n v="99"/>
    <n v="3248"/>
  </r>
  <r>
    <x v="11"/>
    <s v="CHUMBIVILCAS"/>
    <s v="VELILLE"/>
    <s v="080708"/>
    <n v="32.319804533700001"/>
    <n v="12.4064478987"/>
    <n v="9143"/>
    <n v="678"/>
    <n v="1065"/>
    <n v="3855"/>
    <n v="3529"/>
    <n v="11.223344556700001"/>
    <n v="112.233445567"/>
    <n v="100"/>
    <n v="75.813692480399993"/>
    <n v="24.316682375100001"/>
    <s v="080708"/>
    <s v="A"/>
    <s v="A"/>
    <x v="0"/>
    <n v="5"/>
    <n v="29"/>
    <n v="3984.2620000000002"/>
    <n v="56718.038"/>
    <n v="13578"/>
    <n v="28341"/>
    <n v="72"/>
    <n v="3765"/>
  </r>
  <r>
    <x v="8"/>
    <s v="AZANGARO"/>
    <s v="SAN ANTON"/>
    <s v="210211"/>
    <n v="36.511423550099998"/>
    <n v="13.3766481942"/>
    <n v="7298"/>
    <n v="661"/>
    <n v="906"/>
    <n v="3724"/>
    <n v="3474"/>
    <n v="0"/>
    <n v="0"/>
    <n v="0"/>
    <n v="0"/>
    <n v="23.773173391499999"/>
    <s v="210211"/>
    <s v="A"/>
    <s v="M"/>
    <x v="0"/>
    <n v="3"/>
    <n v="38"/>
    <n v="7441.335"/>
    <n v="29416.53"/>
    <n v="4801"/>
    <n v="24883"/>
    <n v="19"/>
    <n v="12178"/>
  </r>
  <r>
    <x v="9"/>
    <s v="ANTABAMBA"/>
    <s v="JUAN ESPINOZA MEDRANO"/>
    <s v="030304"/>
    <n v="49.638554216899998"/>
    <n v="19.705641864299999"/>
    <n v="1711"/>
    <n v="123"/>
    <n v="363"/>
    <n v="1633"/>
    <n v="1512"/>
    <n v="0"/>
    <n v="0"/>
    <n v="0"/>
    <n v="0"/>
    <n v="26.8456375839"/>
    <s v="030304"/>
    <s v="A"/>
    <s v="A"/>
    <x v="0"/>
    <n v="5"/>
    <n v="14"/>
    <n v="423.61689999999999"/>
    <n v="19854.5003"/>
    <n v="6453"/>
    <n v="5455"/>
    <n v="13"/>
    <n v="15862"/>
  </r>
  <r>
    <x v="11"/>
    <s v="CHUMBIVILCAS"/>
    <s v="SANTO TOMAS"/>
    <s v="080701"/>
    <n v="36.980027385600003"/>
    <n v="22.363831499900002"/>
    <n v="21728"/>
    <n v="1860"/>
    <n v="3042"/>
    <n v="11286"/>
    <n v="9742"/>
    <n v="25.3439536568"/>
    <n v="36.205648081100001"/>
    <n v="14.285714285699999"/>
    <n v="21.987172856099999"/>
    <n v="23.6860795455"/>
    <s v="080701"/>
    <s v="A"/>
    <s v="A"/>
    <x v="0"/>
    <n v="12"/>
    <n v="58"/>
    <n v="2991.4342000000001"/>
    <n v="70344.486000000004"/>
    <n v="12653"/>
    <n v="81924"/>
    <n v="571"/>
    <n v="27705"/>
  </r>
  <r>
    <x v="9"/>
    <s v="AYMARAES"/>
    <s v="COTARUSE"/>
    <s v="030406"/>
    <n v="37.5113947129"/>
    <n v="16.382428940600001"/>
    <n v="2570"/>
    <n v="197"/>
    <n v="343"/>
    <n v="2010"/>
    <n v="1754"/>
    <n v="23.041474654400002"/>
    <n v="0"/>
    <n v="0"/>
    <n v="6.9124423963200003"/>
    <n v="30"/>
    <s v="030406"/>
    <s v="A"/>
    <s v="A"/>
    <x v="0"/>
    <n v="9"/>
    <n v="28"/>
    <n v="2483.0994999999998"/>
    <n v="29292.535"/>
    <n v="6632"/>
    <n v="4933"/>
    <n v="22"/>
    <n v="57263"/>
  </r>
  <r>
    <x v="9"/>
    <s v="ANTABAMBA"/>
    <s v="ANTABAMBA"/>
    <s v="030301"/>
    <n v="43.7908496732"/>
    <n v="18.293306080699999"/>
    <n v="2776"/>
    <n v="193"/>
    <n v="524"/>
    <n v="2375"/>
    <n v="2326"/>
    <n v="0"/>
    <n v="0"/>
    <n v="0"/>
    <n v="0"/>
    <n v="27.6679841897"/>
    <s v="030301"/>
    <s v="A"/>
    <s v="A"/>
    <x v="0"/>
    <n v="5"/>
    <n v="26"/>
    <n v="2540.6001000000001"/>
    <n v="26112.277999999998"/>
    <n v="5413"/>
    <n v="8630"/>
    <n v="18"/>
    <n v="34960"/>
  </r>
  <r>
    <x v="9"/>
    <s v="AYMARAES"/>
    <s v="CARAYBAMBA"/>
    <s v="030403"/>
    <n v="23.8966630786"/>
    <n v="13.134328358199999"/>
    <n v="929"/>
    <n v="61"/>
    <n v="202"/>
    <n v="649"/>
    <n v="623"/>
    <n v="0"/>
    <n v="0"/>
    <n v="0"/>
    <n v="0"/>
    <n v="32.051282051299999"/>
    <s v="030403"/>
    <s v="A"/>
    <s v="A"/>
    <x v="0"/>
    <n v="2"/>
    <n v="7"/>
    <n v="224.524"/>
    <n v="34005.474999999999"/>
    <n v="4675"/>
    <n v="1232"/>
    <n v="38"/>
    <n v="8507"/>
  </r>
  <r>
    <x v="11"/>
    <s v="CANAS"/>
    <s v="LANGUI"/>
    <s v="080504"/>
    <n v="35.260115606900001"/>
    <n v="15.5737704918"/>
    <n v="1984"/>
    <n v="139"/>
    <n v="349"/>
    <n v="1394"/>
    <n v="1301"/>
    <n v="0"/>
    <n v="0"/>
    <n v="0"/>
    <n v="0"/>
    <n v="27.058823529400001"/>
    <s v="080504"/>
    <s v="A"/>
    <s v="A"/>
    <x v="0"/>
    <n v="2"/>
    <n v="15"/>
    <n v="1260.3587"/>
    <n v="12340.045"/>
    <n v="3039"/>
    <n v="6900"/>
    <n v="49"/>
    <n v="481"/>
  </r>
  <r>
    <x v="12"/>
    <s v="ICA"/>
    <s v="PARCONA"/>
    <s v="110106"/>
    <n v="19.291265037700001"/>
    <n v="2.2018902071199999"/>
    <n v="54047"/>
    <n v="4831"/>
    <n v="6120"/>
    <n v="15022"/>
    <n v="14036"/>
    <n v="21.630975556999999"/>
    <n v="0"/>
    <n v="0"/>
    <n v="6.4892926671"/>
    <n v="7.2162162162200003"/>
    <s v="110106"/>
    <s v="M"/>
    <s v="M"/>
    <x v="1"/>
    <n v="3"/>
    <n v="49"/>
    <n v="1075.3157000000001"/>
    <n v="1.68"/>
    <n v="138"/>
    <n v="17"/>
    <n v="103"/>
    <n v="3"/>
  </r>
  <r>
    <x v="12"/>
    <s v="ICA"/>
    <s v="ICA"/>
    <s v="110101"/>
    <n v="17.134627196499999"/>
    <n v="1.4100090055300001"/>
    <n v="150280"/>
    <n v="10987"/>
    <n v="21352"/>
    <n v="51015"/>
    <n v="44907"/>
    <n v="52.683569311799999"/>
    <n v="0"/>
    <n v="0"/>
    <n v="15.805070793500001"/>
    <n v="7.4293228139399998"/>
    <s v="110101"/>
    <s v="M"/>
    <s v="M"/>
    <x v="1"/>
    <n v="22"/>
    <n v="228"/>
    <n v="3331.5758000000001"/>
    <n v="0.3"/>
    <n v="877"/>
    <n v="518"/>
    <n v="4188"/>
    <n v="1"/>
  </r>
  <r>
    <x v="12"/>
    <s v="ICA"/>
    <s v="LOS AQUIJES"/>
    <s v="110103"/>
    <n v="23.8539274231"/>
    <n v="2.4054982817899999"/>
    <n v="21963"/>
    <n v="2202"/>
    <n v="2341"/>
    <n v="8302"/>
    <n v="7222"/>
    <n v="82.595870206499995"/>
    <n v="0"/>
    <n v="0"/>
    <n v="24.778761061899999"/>
    <n v="5.6932350971199996"/>
    <s v="110103"/>
    <s v="M"/>
    <s v="A"/>
    <x v="1"/>
    <n v="5"/>
    <n v="24"/>
    <n v="1916.1427000000001"/>
    <n v="0.3518"/>
    <n v="1403"/>
    <n v="294"/>
    <n v="621"/>
    <n v="1"/>
  </r>
  <r>
    <x v="12"/>
    <s v="PALPA"/>
    <s v="TIBILLO"/>
    <s v="110405"/>
    <n v="51.162790697699997"/>
    <n v="5.4263565891500001"/>
    <n v="344"/>
    <n v="38"/>
    <n v="84"/>
    <n v="313"/>
    <n v="306"/>
    <n v="0"/>
    <n v="0"/>
    <n v="0"/>
    <n v="0"/>
    <n v="3.125"/>
    <s v="110405"/>
    <s v="A"/>
    <s v="M"/>
    <x v="0"/>
    <n v="2"/>
    <n v="4"/>
    <n v="274.87"/>
    <n v="36902.9"/>
    <n v="603"/>
    <n v="339"/>
    <n v="79"/>
    <n v="0"/>
  </r>
  <r>
    <x v="11"/>
    <s v="CANCHIS"/>
    <s v="COMBAPATA"/>
    <s v="080603"/>
    <n v="24.828956080299999"/>
    <n v="18.2657926103"/>
    <n v="4587"/>
    <n v="409"/>
    <n v="515"/>
    <n v="2206"/>
    <n v="1899"/>
    <n v="44.444444444399998"/>
    <n v="0"/>
    <n v="0"/>
    <n v="13.333333333300001"/>
    <n v="20.059435363999999"/>
    <s v="080603"/>
    <s v="A"/>
    <s v="A"/>
    <x v="0"/>
    <n v="2"/>
    <n v="27"/>
    <n v="454.87220000000002"/>
    <n v="3622.9890999999998"/>
    <n v="1895"/>
    <n v="5497"/>
    <n v="54"/>
    <n v="7950"/>
  </r>
  <r>
    <x v="11"/>
    <s v="PARURO"/>
    <s v="OMACHA"/>
    <s v="081006"/>
    <n v="49.025912615899998"/>
    <n v="29.820123665000001"/>
    <n v="5443"/>
    <n v="524"/>
    <n v="683"/>
    <n v="2122"/>
    <n v="1829"/>
    <n v="10.649627262999999"/>
    <n v="0"/>
    <n v="0"/>
    <n v="3.1948881788999999"/>
    <n v="37.5324675325"/>
    <s v="081006"/>
    <s v="A"/>
    <s v="A"/>
    <x v="0"/>
    <n v="4"/>
    <n v="37"/>
    <n v="3205.25"/>
    <n v="32659.77"/>
    <n v="6738"/>
    <n v="36367"/>
    <n v="326"/>
    <n v="319"/>
  </r>
  <r>
    <x v="9"/>
    <s v="AYMARAES"/>
    <s v="HUAYLLO"/>
    <s v="030407"/>
    <n v="24.242424242399998"/>
    <n v="11.1413043478"/>
    <n v="462"/>
    <n v="22"/>
    <n v="135"/>
    <n v="342"/>
    <n v="330"/>
    <n v="0"/>
    <n v="0"/>
    <n v="0"/>
    <n v="0"/>
    <n v="6.6666666666700003"/>
    <s v="030407"/>
    <s v="A"/>
    <s v="A"/>
    <x v="0"/>
    <n v="2"/>
    <n v="5"/>
    <n v="75.700999999999993"/>
    <n v="1378.3910000000001"/>
    <n v="1200"/>
    <n v="27"/>
    <n v="142"/>
    <n v="0"/>
  </r>
  <r>
    <x v="9"/>
    <s v="AYMARAES"/>
    <s v="JUSTO APU SAHUARAURA"/>
    <s v="030408"/>
    <n v="54.659248956900001"/>
    <n v="20.934579439299998"/>
    <n v="735"/>
    <n v="56"/>
    <n v="152"/>
    <n v="562"/>
    <n v="465"/>
    <n v="0"/>
    <n v="0"/>
    <n v="0"/>
    <n v="0"/>
    <n v="16.923076923099998"/>
    <s v="030408"/>
    <s v="A"/>
    <s v="A"/>
    <x v="0"/>
    <n v="2"/>
    <n v="11"/>
    <n v="3377.5459000000001"/>
    <n v="3998.33"/>
    <n v="1820"/>
    <n v="570"/>
    <n v="285"/>
    <n v="0"/>
  </r>
  <r>
    <x v="9"/>
    <s v="AYMARAES"/>
    <s v="TAPAIRIHUA"/>
    <s v="030414"/>
    <n v="36.657381615600002"/>
    <n v="31.5987933635"/>
    <n v="1848"/>
    <n v="147"/>
    <n v="336"/>
    <n v="1283"/>
    <n v="1156"/>
    <n v="39.3700787402"/>
    <n v="0"/>
    <n v="0"/>
    <n v="11.8110236221"/>
    <n v="19.704433497499998"/>
    <s v="030414"/>
    <s v="A"/>
    <s v="A"/>
    <x v="0"/>
    <n v="3"/>
    <n v="22"/>
    <n v="8879.5314999999991"/>
    <n v="2649.0259999999998"/>
    <n v="3231"/>
    <n v="1355"/>
    <n v="491"/>
    <n v="1"/>
  </r>
  <r>
    <x v="15"/>
    <s v="HUAYTARA"/>
    <s v="SANTIAGO DE QUIRAHUARA"/>
    <s v="090614"/>
    <n v="57.4468085106"/>
    <n v="6.4406779661"/>
    <n v="376"/>
    <n v="19"/>
    <n v="108"/>
    <n v="331"/>
    <n v="186"/>
    <n v="0"/>
    <n v="0"/>
    <n v="0"/>
    <n v="0"/>
    <n v="0"/>
    <s v="090614"/>
    <s v="A"/>
    <s v="A"/>
    <x v="0"/>
    <n v="1"/>
    <n v="9"/>
    <n v="612.66"/>
    <n v="5914.6"/>
    <n v="3238"/>
    <n v="8656"/>
    <n v="76"/>
    <n v="8"/>
  </r>
  <r>
    <x v="9"/>
    <s v="GRAU"/>
    <s v="CURASCO"/>
    <s v="030714"/>
    <n v="56.610169491500002"/>
    <n v="24.822695035500001"/>
    <n v="1229"/>
    <n v="107"/>
    <n v="197"/>
    <n v="615"/>
    <n v="517"/>
    <n v="0"/>
    <n v="0"/>
    <n v="0"/>
    <n v="0"/>
    <n v="22.758620689699999"/>
    <s v="030714"/>
    <s v="A"/>
    <s v="A"/>
    <x v="0"/>
    <n v="2"/>
    <n v="10"/>
    <n v="4894.0138999999999"/>
    <n v="5320.6"/>
    <n v="2398"/>
    <n v="8402"/>
    <n v="54"/>
    <n v="13"/>
  </r>
  <r>
    <x v="8"/>
    <s v="CARABAYA"/>
    <s v="USICAYOS"/>
    <s v="210310"/>
    <n v="77.000342426700001"/>
    <n v="15.1157710791"/>
    <n v="8992"/>
    <n v="664"/>
    <n v="725"/>
    <n v="2604"/>
    <n v="2594"/>
    <n v="0"/>
    <n v="0"/>
    <n v="0"/>
    <n v="0"/>
    <n v="29.7385620915"/>
    <s v="210310"/>
    <s v="A"/>
    <s v="A"/>
    <x v="0"/>
    <n v="2"/>
    <n v="25"/>
    <n v="1724.9022"/>
    <n v="44331.853600000002"/>
    <n v="1108"/>
    <n v="26919"/>
    <n v="155"/>
    <n v="23449"/>
  </r>
  <r>
    <x v="12"/>
    <s v="ICA"/>
    <s v="SUBTANJALLA"/>
    <s v="110112"/>
    <n v="23.8040918457"/>
    <n v="1.6911050937500001"/>
    <n v="27387"/>
    <n v="2778"/>
    <n v="2461"/>
    <n v="10123"/>
    <n v="8619"/>
    <n v="50.348567002300001"/>
    <n v="0"/>
    <n v="0"/>
    <n v="15.1045701007"/>
    <n v="7.36543909348"/>
    <s v="110112"/>
    <s v="M"/>
    <s v="M"/>
    <x v="1"/>
    <n v="5"/>
    <n v="28"/>
    <n v="1530.2969000000001"/>
    <n v="0.6"/>
    <n v="359"/>
    <n v="575"/>
    <n v="239"/>
    <n v="21"/>
  </r>
  <r>
    <x v="9"/>
    <s v="GRAU"/>
    <s v="PROGRESO"/>
    <s v="030708"/>
    <n v="52.565930149700002"/>
    <n v="24.8073959938"/>
    <n v="2945"/>
    <n v="337"/>
    <n v="271"/>
    <n v="1247"/>
    <n v="1172"/>
    <n v="22.222222222199999"/>
    <n v="0"/>
    <n v="0"/>
    <n v="6.6666666666600003"/>
    <n v="26.785714285699999"/>
    <s v="030708"/>
    <s v="A"/>
    <s v="A"/>
    <x v="0"/>
    <n v="5"/>
    <n v="28"/>
    <n v="487.27"/>
    <n v="14960.18"/>
    <n v="2373"/>
    <n v="17310"/>
    <n v="58"/>
    <n v="293"/>
  </r>
  <r>
    <x v="11"/>
    <s v="ACOMAYO"/>
    <s v="ACOPIA"/>
    <s v="080202"/>
    <n v="30.924855491300001"/>
    <n v="22.501255650400001"/>
    <n v="2650"/>
    <n v="162"/>
    <n v="536"/>
    <n v="1486"/>
    <n v="1299"/>
    <n v="0"/>
    <n v="0"/>
    <n v="0"/>
    <n v="0"/>
    <n v="15.116279069799999"/>
    <s v="080202"/>
    <s v="A"/>
    <s v="A"/>
    <x v="0"/>
    <n v="1"/>
    <n v="9"/>
    <n v="732.19380000000001"/>
    <n v="754.11699999999996"/>
    <n v="1009"/>
    <n v="6213"/>
    <n v="233"/>
    <n v="0"/>
  </r>
  <r>
    <x v="12"/>
    <s v="ICA"/>
    <s v="LA TINGUI├æA"/>
    <s v="110102"/>
    <n v="18.168626851999999"/>
    <n v="2.6933797909399999"/>
    <n v="39574"/>
    <n v="3807"/>
    <n v="4131"/>
    <n v="12145"/>
    <n v="10830"/>
    <n v="30.4465493911"/>
    <n v="0"/>
    <n v="0"/>
    <n v="9.1339648173299999"/>
    <n v="7.9554494828999998"/>
    <s v="110102"/>
    <s v="M"/>
    <s v="M"/>
    <x v="1"/>
    <n v="3"/>
    <n v="36"/>
    <n v="2188.355"/>
    <n v="0"/>
    <n v="604"/>
    <n v="209"/>
    <n v="1066"/>
    <n v="1"/>
  </r>
  <r>
    <x v="9"/>
    <s v="GRAU"/>
    <s v="CHUQUIBAMBILLA"/>
    <s v="030701"/>
    <n v="42.5327510917"/>
    <n v="14.053127677799999"/>
    <n v="5023"/>
    <n v="330"/>
    <n v="798"/>
    <n v="2192"/>
    <n v="2040"/>
    <n v="71.174377224200001"/>
    <n v="0"/>
    <n v="0"/>
    <n v="21.3523131673"/>
    <n v="15.724815724799999"/>
    <s v="030701"/>
    <s v="A"/>
    <s v="A"/>
    <x v="0"/>
    <n v="7"/>
    <n v="37"/>
    <n v="18114.316500000001"/>
    <n v="17008.776000000002"/>
    <n v="8304"/>
    <n v="14407"/>
    <n v="140"/>
    <n v="3148"/>
  </r>
  <r>
    <x v="15"/>
    <s v="HUAYTARA"/>
    <s v="OCOYO"/>
    <s v="090606"/>
    <n v="78.5834738617"/>
    <n v="12.206572769999999"/>
    <n v="812"/>
    <n v="57"/>
    <n v="127"/>
    <n v="565"/>
    <n v="562"/>
    <n v="0"/>
    <n v="0"/>
    <n v="0"/>
    <n v="0"/>
    <n v="10.126582278500001"/>
    <s v="090606"/>
    <s v="A"/>
    <s v="A"/>
    <x v="0"/>
    <n v="5"/>
    <n v="14"/>
    <n v="2543.2017999999998"/>
    <n v="6908.9300999999996"/>
    <n v="3229"/>
    <n v="4489"/>
    <n v="193"/>
    <n v="44"/>
  </r>
  <r>
    <x v="8"/>
    <s v="MELGAR"/>
    <s v="LLALLI"/>
    <s v="210804"/>
    <n v="20.954274353900001"/>
    <n v="12.0242691671"/>
    <n v="2532"/>
    <n v="214"/>
    <n v="381"/>
    <n v="1796"/>
    <n v="1672"/>
    <n v="0"/>
    <n v="0"/>
    <n v="0"/>
    <n v="0"/>
    <n v="19.123505976099999"/>
    <s v="210804"/>
    <s v="MA"/>
    <s v="M"/>
    <x v="0"/>
    <n v="1"/>
    <n v="14"/>
    <n v="1382.37"/>
    <n v="13934.21"/>
    <n v="6386"/>
    <n v="11054"/>
    <n v="19"/>
    <n v="4359"/>
  </r>
  <r>
    <x v="12"/>
    <s v="NASCA  /"/>
    <s v="EL INGENIO"/>
    <s v="110303"/>
    <n v="33.799155021099999"/>
    <n v="6.8675232609699997"/>
    <n v="3134"/>
    <n v="276"/>
    <n v="431"/>
    <n v="1645"/>
    <n v="1276"/>
    <n v="0"/>
    <n v="0"/>
    <n v="0"/>
    <n v="0"/>
    <n v="6.1162079510699998"/>
    <s v="110303"/>
    <s v="M"/>
    <s v="B"/>
    <x v="1"/>
    <n v="4"/>
    <n v="13"/>
    <n v="1428.37"/>
    <n v="5.75"/>
    <n v="470"/>
    <n v="544"/>
    <n v="1096"/>
    <n v="0"/>
  </r>
  <r>
    <x v="8"/>
    <s v="AZANGARO"/>
    <s v="SAN JOSE"/>
    <s v="210212"/>
    <n v="27.235332323000002"/>
    <n v="15.179316096699999"/>
    <n v="4818"/>
    <n v="317"/>
    <n v="824"/>
    <n v="2856"/>
    <n v="2775"/>
    <n v="72.992700729899994"/>
    <n v="0"/>
    <n v="0"/>
    <n v="21.897810219"/>
    <n v="22.282608695699999"/>
    <s v="210212"/>
    <s v="A"/>
    <s v="A"/>
    <x v="0"/>
    <n v="2"/>
    <n v="25"/>
    <n v="2095.34"/>
    <n v="20020.400000000001"/>
    <n v="5454"/>
    <n v="22015"/>
    <n v="45"/>
    <n v="16952"/>
  </r>
  <r>
    <x v="11"/>
    <s v="ESPINAR"/>
    <s v="COPORAQUE"/>
    <s v="080803"/>
    <n v="26.063549034099999"/>
    <n v="19.530371203600001"/>
    <n v="9627"/>
    <n v="733"/>
    <n v="1723"/>
    <n v="7553"/>
    <n v="6359"/>
    <n v="5.01756146513"/>
    <n v="0"/>
    <n v="0"/>
    <n v="1.50526843954"/>
    <n v="30.7594936709"/>
    <s v="080803"/>
    <s v="A"/>
    <s v="A"/>
    <x v="0"/>
    <n v="3"/>
    <n v="50"/>
    <n v="9827.5750000000007"/>
    <n v="100552.48"/>
    <n v="15475"/>
    <n v="47392"/>
    <n v="1"/>
    <n v="14101"/>
  </r>
  <r>
    <x v="12"/>
    <s v="PALPA"/>
    <s v="LLIPATA"/>
    <s v="110402"/>
    <n v="39.712606139800002"/>
    <n v="6.5813528336399996"/>
    <n v="1555"/>
    <n v="147"/>
    <n v="183"/>
    <n v="804"/>
    <n v="567"/>
    <n v="73.529411764700001"/>
    <n v="0"/>
    <n v="0"/>
    <n v="22.058823529400001"/>
    <n v="5.76923076923"/>
    <s v="110402"/>
    <s v="M"/>
    <s v="M"/>
    <x v="1"/>
    <n v="1"/>
    <n v="8"/>
    <n v="12934.26"/>
    <n v="0"/>
    <n v="157"/>
    <n v="194"/>
    <n v="181"/>
    <n v="0"/>
  </r>
  <r>
    <x v="8"/>
    <s v="SANDIA"/>
    <s v="YANAHUAYA"/>
    <s v="211208"/>
    <n v="47.856377277599996"/>
    <n v="8.4277620396599993"/>
    <n v="1936"/>
    <n v="155"/>
    <n v="192"/>
    <n v="1228"/>
    <n v="1197"/>
    <n v="35.335689045899997"/>
    <n v="0"/>
    <n v="0"/>
    <n v="10.600706713799999"/>
    <n v="8.9820359281400002"/>
    <s v="211208"/>
    <s v="M"/>
    <s v="M"/>
    <x v="1"/>
    <n v="1"/>
    <n v="15"/>
    <n v="2553.056"/>
    <n v="8826.0499999999993"/>
    <n v="91"/>
    <n v="140"/>
    <n v="28"/>
    <n v="0"/>
  </r>
  <r>
    <x v="9"/>
    <s v="ANTABAMBA"/>
    <s v="OROPESA"/>
    <s v="030305"/>
    <n v="45.541706615499997"/>
    <n v="23.238973008599999"/>
    <n v="2268"/>
    <n v="202"/>
    <n v="267"/>
    <n v="1147"/>
    <n v="1042"/>
    <n v="25.1889168766"/>
    <n v="0"/>
    <n v="0"/>
    <n v="7.5566750629800001"/>
    <n v="28.358208955199999"/>
    <s v="030305"/>
    <s v="A"/>
    <s v="A"/>
    <x v="0"/>
    <n v="5"/>
    <n v="15"/>
    <n v="2277.3188"/>
    <n v="19969.368900000001"/>
    <n v="4170"/>
    <n v="6387"/>
    <n v="14"/>
    <n v="43594"/>
  </r>
  <r>
    <x v="12"/>
    <s v="PALPA"/>
    <s v="RIO GRANDE"/>
    <s v="110403"/>
    <n v="25.846501128700002"/>
    <n v="6.0419866871499996"/>
    <n v="2658"/>
    <n v="227"/>
    <n v="441"/>
    <n v="1872"/>
    <n v="1473"/>
    <n v="63.694267515900002"/>
    <n v="0"/>
    <n v="0"/>
    <n v="19.1082802548"/>
    <n v="8.2568807339399992"/>
    <s v="110403"/>
    <s v="M"/>
    <s v="M"/>
    <x v="1"/>
    <n v="4"/>
    <n v="17"/>
    <n v="1730.03"/>
    <n v="0.3"/>
    <n v="780"/>
    <n v="384"/>
    <n v="331"/>
    <n v="0"/>
  </r>
  <r>
    <x v="9"/>
    <s v="AYMARAES"/>
    <s v="CHALHUANCA"/>
    <s v="030401"/>
    <n v="24.791280148399998"/>
    <n v="6.5266106442599998"/>
    <n v="4928"/>
    <n v="410"/>
    <n v="635"/>
    <n v="2581"/>
    <n v="2263"/>
    <n v="0"/>
    <n v="0"/>
    <n v="0"/>
    <n v="0"/>
    <n v="19.963702359300001"/>
    <s v="030401"/>
    <s v="A"/>
    <s v="A"/>
    <x v="0"/>
    <n v="4"/>
    <n v="22"/>
    <n v="3096.4112"/>
    <n v="24841.557199999999"/>
    <n v="6946"/>
    <n v="268"/>
    <n v="315"/>
    <n v="338"/>
  </r>
  <r>
    <x v="8"/>
    <s v="CARABAYA"/>
    <s v="CRUCERO"/>
    <s v="210306"/>
    <n v="27.7647583975"/>
    <n v="9.9617468919299998"/>
    <n v="9108"/>
    <n v="835"/>
    <n v="797"/>
    <n v="3689"/>
    <n v="3558"/>
    <n v="7.7459333849699998"/>
    <n v="0"/>
    <n v="0"/>
    <n v="2.3237800154900001"/>
    <n v="28.378378378400001"/>
    <s v="210306"/>
    <s v="A"/>
    <s v="A"/>
    <x v="0"/>
    <n v="4"/>
    <n v="56"/>
    <n v="894.21199999999999"/>
    <n v="49676.837500000001"/>
    <n v="662"/>
    <n v="27436"/>
    <n v="0"/>
    <n v="24398"/>
  </r>
  <r>
    <x v="11"/>
    <s v="CANAS"/>
    <s v="YANAOCA"/>
    <s v="080501"/>
    <n v="32.507396449700003"/>
    <n v="19.876583306299999"/>
    <n v="8659"/>
    <n v="626"/>
    <n v="1265"/>
    <n v="4259"/>
    <n v="3760"/>
    <n v="38.314176245200002"/>
    <n v="0"/>
    <n v="0"/>
    <n v="11.494252873600001"/>
    <n v="20.588235294099999"/>
    <s v="080501"/>
    <s v="A"/>
    <s v="A"/>
    <x v="0"/>
    <n v="4"/>
    <n v="44"/>
    <n v="7586.7938000000004"/>
    <n v="16849.327000000001"/>
    <n v="4915"/>
    <n v="26076"/>
    <n v="428"/>
    <n v="3760"/>
  </r>
  <r>
    <x v="9"/>
    <s v="GRAU"/>
    <s v="MAMARA"/>
    <s v="030705"/>
    <n v="51.531291611199997"/>
    <n v="19.881305638000001"/>
    <n v="858"/>
    <n v="48"/>
    <n v="184"/>
    <n v="579"/>
    <n v="539"/>
    <n v="0"/>
    <n v="0"/>
    <n v="0"/>
    <n v="0"/>
    <n v="18.965517241400001"/>
    <s v="030705"/>
    <s v="A"/>
    <s v="A"/>
    <x v="0"/>
    <n v="1"/>
    <n v="5"/>
    <n v="125.9794"/>
    <n v="5454.3127999999997"/>
    <n v="1658"/>
    <n v="5277"/>
    <n v="56"/>
    <n v="492"/>
  </r>
  <r>
    <x v="8"/>
    <s v="MELGAR"/>
    <s v="ANTAUTA"/>
    <s v="210802"/>
    <n v="32.972292191400001"/>
    <n v="8.8656788924000001"/>
    <n v="5359"/>
    <n v="398"/>
    <n v="497"/>
    <n v="2577"/>
    <n v="2165"/>
    <n v="0"/>
    <n v="0"/>
    <n v="0"/>
    <n v="0"/>
    <n v="22.374429223700002"/>
    <s v="210802"/>
    <s v="A"/>
    <s v="M"/>
    <x v="0"/>
    <n v="6"/>
    <n v="27"/>
    <n v="494.75119999999998"/>
    <n v="23816.395"/>
    <n v="3170"/>
    <n v="15157"/>
    <n v="16"/>
    <n v="25418"/>
  </r>
  <r>
    <x v="11"/>
    <s v="CANCHIS"/>
    <s v="SICUANI"/>
    <s v="080601"/>
    <n v="18.437389770700001"/>
    <n v="9.43355537451"/>
    <n v="57827"/>
    <n v="4819"/>
    <n v="6313"/>
    <n v="21017"/>
    <n v="18950"/>
    <n v="74.102223066700006"/>
    <n v="19.000570017099999"/>
    <n v="2.5641025641000001"/>
    <n v="27.312832205500001"/>
    <n v="16.4998331665"/>
    <s v="080601"/>
    <s v="A"/>
    <s v="A"/>
    <x v="0"/>
    <n v="12"/>
    <n v="105"/>
    <n v="11926.368"/>
    <n v="32215.135200000001"/>
    <n v="10800"/>
    <n v="30017"/>
    <n v="554"/>
    <n v="24847"/>
  </r>
  <r>
    <x v="9"/>
    <s v="GRAU"/>
    <s v="TURPAY"/>
    <s v="030711"/>
    <n v="43.152866242000002"/>
    <n v="16.086956521699999"/>
    <n v="628"/>
    <n v="38"/>
    <n v="164"/>
    <n v="469"/>
    <n v="429"/>
    <n v="0"/>
    <n v="0"/>
    <n v="0"/>
    <n v="0"/>
    <n v="20"/>
    <s v="030711"/>
    <s v="A"/>
    <s v="A"/>
    <x v="0"/>
    <n v="1"/>
    <n v="3"/>
    <n v="83.700800000000001"/>
    <n v="4910.165"/>
    <n v="1418"/>
    <n v="934"/>
    <n v="26"/>
    <n v="2382"/>
  </r>
  <r>
    <x v="11"/>
    <s v="CHUMBIVILCAS"/>
    <s v="CHAMACA"/>
    <s v="080703"/>
    <n v="32.600732600699999"/>
    <n v="21.444797819200001"/>
    <n v="6244"/>
    <n v="437"/>
    <n v="844"/>
    <n v="3057"/>
    <n v="2901"/>
    <n v="0"/>
    <n v="0"/>
    <n v="0"/>
    <n v="0"/>
    <n v="26.422018348600002"/>
    <s v="080703"/>
    <s v="A"/>
    <s v="A"/>
    <x v="0"/>
    <n v="7"/>
    <n v="23"/>
    <n v="6356.67"/>
    <n v="33020.184999999998"/>
    <n v="12816"/>
    <n v="37320"/>
    <n v="61"/>
    <n v="301"/>
  </r>
  <r>
    <x v="9"/>
    <s v="GRAU"/>
    <s v="SAN ANTONIO"/>
    <s v="030709"/>
    <n v="34.558823529400001"/>
    <n v="9.8958333333299997"/>
    <n v="272"/>
    <n v="19"/>
    <n v="48"/>
    <n v="241"/>
    <n v="229"/>
    <n v="0"/>
    <n v="0"/>
    <n v="0"/>
    <n v="0"/>
    <n v="31.578947368400001"/>
    <s v="030709"/>
    <s v="A"/>
    <s v="A"/>
    <x v="0"/>
    <n v="1"/>
    <n v="3"/>
    <n v="125.8013"/>
    <n v="2024.972"/>
    <n v="533"/>
    <n v="1076"/>
    <n v="0"/>
    <n v="3"/>
  </r>
  <r>
    <x v="11"/>
    <s v="CANAS"/>
    <s v="PAMPAMARCA"/>
    <s v="080506"/>
    <n v="25.0460405157"/>
    <n v="19.716206123999999"/>
    <n v="1838"/>
    <n v="102"/>
    <n v="284"/>
    <n v="901"/>
    <n v="670"/>
    <n v="0"/>
    <n v="0"/>
    <n v="0"/>
    <n v="0"/>
    <n v="13.9344262295"/>
    <s v="080506"/>
    <s v="A"/>
    <s v="A"/>
    <x v="0"/>
    <n v="1"/>
    <n v="10"/>
    <n v="335.07209999999998"/>
    <n v="745.52499999999998"/>
    <n v="781"/>
    <n v="1967"/>
    <n v="165"/>
    <n v="3"/>
  </r>
  <r>
    <x v="11"/>
    <s v="ACOMAYO"/>
    <s v="POMACANCHI"/>
    <s v="080205"/>
    <n v="30.603932584300001"/>
    <n v="20.673781125800001"/>
    <n v="7206"/>
    <n v="597"/>
    <n v="858"/>
    <n v="3365"/>
    <n v="2713"/>
    <n v="53.667262969600003"/>
    <n v="0"/>
    <n v="0"/>
    <n v="16.100178890900001"/>
    <n v="24.368686868699999"/>
    <s v="080205"/>
    <s v="A"/>
    <s v="A"/>
    <x v="0"/>
    <n v="4"/>
    <n v="36"/>
    <n v="2457.9306000000001"/>
    <n v="14216.892900000001"/>
    <n v="4153"/>
    <n v="18647"/>
    <n v="964"/>
    <n v="2755"/>
  </r>
  <r>
    <x v="15"/>
    <s v="HUAYTARA"/>
    <s v="CORDOVA"/>
    <s v="090603"/>
    <n v="62.162162162199998"/>
    <n v="11.6851168512"/>
    <n v="1005"/>
    <n v="67"/>
    <n v="303"/>
    <n v="896"/>
    <n v="788"/>
    <n v="0"/>
    <n v="0"/>
    <n v="0"/>
    <n v="0"/>
    <n v="22.666666666699999"/>
    <s v="090603"/>
    <s v="A"/>
    <s v="A"/>
    <x v="0"/>
    <n v="3"/>
    <n v="14"/>
    <n v="463.39"/>
    <n v="6916.7380000000003"/>
    <n v="2363"/>
    <n v="3161"/>
    <n v="108"/>
    <n v="1"/>
  </r>
  <r>
    <x v="11"/>
    <s v="CHUMBIVILCAS"/>
    <s v="CAPACMARCA"/>
    <s v="080702"/>
    <n v="31.465517241400001"/>
    <n v="25.617173524199998"/>
    <n v="3866"/>
    <n v="244"/>
    <n v="550"/>
    <n v="1698"/>
    <n v="1587"/>
    <n v="0"/>
    <n v="0"/>
    <n v="0"/>
    <n v="0"/>
    <n v="26.302083333300001"/>
    <s v="080702"/>
    <s v="A"/>
    <s v="A"/>
    <x v="0"/>
    <n v="2"/>
    <n v="14"/>
    <n v="6389.88"/>
    <n v="5141.6423000000004"/>
    <n v="4923"/>
    <n v="13240"/>
    <n v="610"/>
    <n v="2"/>
  </r>
  <r>
    <x v="9"/>
    <s v="AYMARAES"/>
    <s v="TORAYA"/>
    <s v="030416"/>
    <n v="27.230046948399998"/>
    <n v="23.3502538071"/>
    <n v="1278"/>
    <n v="82"/>
    <n v="360"/>
    <n v="997"/>
    <n v="898"/>
    <n v="0"/>
    <n v="0"/>
    <n v="0"/>
    <n v="0"/>
    <n v="14.285714285699999"/>
    <s v="030416"/>
    <s v="A"/>
    <s v="A"/>
    <x v="0"/>
    <n v="4"/>
    <n v="11"/>
    <n v="422.66860000000003"/>
    <n v="11165.25"/>
    <n v="2456"/>
    <n v="2450"/>
    <n v="540"/>
    <n v="151"/>
  </r>
  <r>
    <x v="12"/>
    <s v="ICA"/>
    <s v="SAN JUAN BAUTISTA"/>
    <s v="110110"/>
    <n v="21.680611131300001"/>
    <n v="1.62506118453"/>
    <n v="13846"/>
    <n v="1169"/>
    <n v="1630"/>
    <n v="4871"/>
    <n v="4396"/>
    <n v="25.817555938000002"/>
    <n v="0"/>
    <n v="0"/>
    <n v="7.7452667813999998"/>
    <n v="6.44783118406"/>
    <s v="110110"/>
    <s v="M"/>
    <s v="M"/>
    <x v="1"/>
    <n v="3"/>
    <n v="14"/>
    <n v="1456.1891000000001"/>
    <n v="0.57050000000000001"/>
    <n v="492"/>
    <n v="164"/>
    <n v="185"/>
    <n v="0"/>
  </r>
  <r>
    <x v="8"/>
    <s v="SANDIA"/>
    <s v="PHARA"/>
    <s v="211205"/>
    <n v="81.971106273499998"/>
    <n v="9.8183732561199992"/>
    <n v="5091"/>
    <n v="401"/>
    <n v="518"/>
    <n v="4035"/>
    <n v="3906"/>
    <n v="0"/>
    <n v="0"/>
    <n v="0"/>
    <n v="0"/>
    <n v="22.055137844600001"/>
    <s v="211205"/>
    <s v="A"/>
    <s v="A"/>
    <x v="0"/>
    <n v="3"/>
    <n v="26"/>
    <n v="1092.6703"/>
    <n v="27278.758099999999"/>
    <n v="572"/>
    <n v="537"/>
    <n v="86"/>
    <n v="42"/>
  </r>
  <r>
    <x v="9"/>
    <s v="ANDAHUAYLAS"/>
    <s v="HUAYANA"/>
    <s v="030206"/>
    <n v="20.197740112999998"/>
    <n v="17.358490566"/>
    <n v="750"/>
    <n v="58"/>
    <n v="144"/>
    <n v="581"/>
    <n v="517"/>
    <n v="0"/>
    <n v="0"/>
    <n v="0"/>
    <n v="0"/>
    <n v="37.078651685399997"/>
    <s v="030206"/>
    <s v="A"/>
    <s v="A"/>
    <x v="0"/>
    <n v="2"/>
    <n v="6"/>
    <n v="2132.7752999999998"/>
    <n v="3181.335"/>
    <n v="969"/>
    <n v="2002"/>
    <n v="94"/>
    <n v="0"/>
  </r>
  <r>
    <x v="15"/>
    <s v="HUAYTARA"/>
    <s v="SAN ISIDRO"/>
    <s v="090612"/>
    <n v="65.904761904799997"/>
    <n v="7.6281287246699998"/>
    <n v="1054"/>
    <n v="71"/>
    <n v="216"/>
    <n v="440"/>
    <n v="438"/>
    <n v="0"/>
    <n v="0"/>
    <n v="0"/>
    <n v="0"/>
    <n v="31.818181818199999"/>
    <s v="090612"/>
    <s v="A"/>
    <s v="A"/>
    <x v="0"/>
    <n v="1"/>
    <n v="9"/>
    <n v="1005.2211"/>
    <n v="6833.9696000000004"/>
    <n v="1353"/>
    <n v="1908"/>
    <n v="90"/>
    <n v="0"/>
  </r>
  <r>
    <x v="9"/>
    <s v="ANDAHUAYLAS"/>
    <s v="SAN MIGUEL DE CHACCRAMPA"/>
    <s v="030214"/>
    <n v="42.484472049700003"/>
    <n v="26.81359045"/>
    <n v="1613"/>
    <n v="168"/>
    <n v="223"/>
    <n v="1218"/>
    <n v="1041"/>
    <n v="0"/>
    <n v="0"/>
    <n v="0"/>
    <n v="0"/>
    <n v="41.847826087000001"/>
    <s v="030214"/>
    <s v="A"/>
    <s v="A"/>
    <x v="0"/>
    <n v="4"/>
    <n v="15"/>
    <n v="448.41860000000003"/>
    <n v="3021.7860000000001"/>
    <n v="881"/>
    <n v="2229"/>
    <n v="352"/>
    <n v="0"/>
  </r>
  <r>
    <x v="9"/>
    <s v="AYMARAES"/>
    <s v="CHAPIMARCA"/>
    <s v="030404"/>
    <n v="60.732113144800003"/>
    <n v="24.842105263200001"/>
    <n v="1893"/>
    <n v="145"/>
    <n v="432"/>
    <n v="1161"/>
    <n v="976"/>
    <n v="0"/>
    <n v="0"/>
    <n v="0"/>
    <n v="0"/>
    <n v="22.8426395939"/>
    <s v="030404"/>
    <s v="A"/>
    <s v="A"/>
    <x v="0"/>
    <n v="4"/>
    <n v="16"/>
    <n v="7821.6202999999996"/>
    <n v="7090.9940999999999"/>
    <n v="3730"/>
    <n v="3022"/>
    <n v="789"/>
    <n v="1"/>
  </r>
  <r>
    <x v="12"/>
    <s v="ICA"/>
    <s v="YAUCA DEL ROSARIO"/>
    <s v="110114"/>
    <n v="52.612612612600003"/>
    <n v="7.8472958642600004"/>
    <n v="1116"/>
    <n v="53"/>
    <n v="452"/>
    <n v="1346"/>
    <n v="1150"/>
    <n v="266.66666666700002"/>
    <n v="0"/>
    <n v="0"/>
    <n v="80.000000000100002"/>
    <n v="3.22580645161"/>
    <s v="110114"/>
    <s v="M"/>
    <s v="MA"/>
    <x v="0"/>
    <n v="4"/>
    <n v="13"/>
    <n v="16375.403899999999"/>
    <n v="130662.05"/>
    <n v="556"/>
    <n v="711"/>
    <n v="478"/>
    <n v="1"/>
  </r>
  <r>
    <x v="15"/>
    <s v="HUAYTARA"/>
    <s v="QUERCO"/>
    <s v="090608"/>
    <n v="76.243654822300002"/>
    <n v="10.268948655299999"/>
    <n v="1032"/>
    <n v="60"/>
    <n v="230"/>
    <n v="592"/>
    <n v="525"/>
    <n v="0"/>
    <n v="0"/>
    <n v="0"/>
    <n v="0"/>
    <n v="31.578947368400001"/>
    <s v="090608"/>
    <s v="A"/>
    <s v="A"/>
    <x v="0"/>
    <n v="1"/>
    <n v="8"/>
    <n v="697.32"/>
    <n v="44698.63"/>
    <n v="6359"/>
    <n v="11754"/>
    <n v="220"/>
    <n v="116"/>
  </r>
  <r>
    <x v="9"/>
    <s v="GRAU"/>
    <s v="GAMARRA"/>
    <s v="030703"/>
    <n v="30.413895048000001"/>
    <n v="26.537530266299999"/>
    <n v="2782"/>
    <n v="163"/>
    <n v="655"/>
    <n v="1840"/>
    <n v="1506"/>
    <n v="0"/>
    <n v="0"/>
    <n v="0"/>
    <n v="0"/>
    <n v="21.608040201000001"/>
    <s v="030703"/>
    <s v="A"/>
    <s v="A"/>
    <x v="0"/>
    <n v="10"/>
    <n v="42"/>
    <n v="1154.83"/>
    <n v="15311.41"/>
    <n v="8166"/>
    <n v="8135"/>
    <n v="1276"/>
    <n v="5"/>
  </r>
  <r>
    <x v="9"/>
    <s v="ANDAHUAYLAS"/>
    <s v="SAN ANTONIO DE CACHI"/>
    <s v="030212"/>
    <n v="38.339100346000002"/>
    <n v="23.137254901999999"/>
    <n v="2910"/>
    <n v="256"/>
    <n v="462"/>
    <n v="1677"/>
    <n v="1445"/>
    <n v="0"/>
    <n v="0"/>
    <n v="0"/>
    <n v="0"/>
    <n v="33.333333333299997"/>
    <s v="030212"/>
    <s v="A"/>
    <s v="A"/>
    <x v="0"/>
    <n v="4"/>
    <n v="23"/>
    <n v="4236.3062"/>
    <n v="38815.101499999997"/>
    <n v="2492"/>
    <n v="5216"/>
    <n v="928"/>
    <n v="0"/>
  </r>
  <r>
    <x v="8"/>
    <s v="CARABAYA"/>
    <s v="CORANI"/>
    <s v="210305"/>
    <n v="56.022808267999999"/>
    <n v="18.283852281000001"/>
    <n v="4240"/>
    <n v="494"/>
    <n v="319"/>
    <n v="1976"/>
    <n v="1943"/>
    <n v="0"/>
    <n v="0"/>
    <n v="0"/>
    <n v="0"/>
    <n v="45.911949685499998"/>
    <s v="210305"/>
    <s v="MA"/>
    <s v="A"/>
    <x v="3"/>
    <n v="6"/>
    <n v="23"/>
    <n v="6784.5937000000004"/>
    <n v="68414.403099999996"/>
    <n v="1075"/>
    <n v="11780"/>
    <n v="5"/>
    <n v="32177"/>
  </r>
  <r>
    <x v="11"/>
    <s v="CANCHIS"/>
    <s v="PITUMARCA"/>
    <s v="080605"/>
    <n v="41.428974865900003"/>
    <n v="23.959167333900002"/>
    <n v="7170"/>
    <n v="699"/>
    <n v="841"/>
    <n v="3615"/>
    <n v="3288"/>
    <n v="0"/>
    <n v="0"/>
    <n v="0"/>
    <n v="0"/>
    <n v="29.908256880700002"/>
    <s v="080605"/>
    <s v="MA"/>
    <s v="A"/>
    <x v="3"/>
    <n v="2"/>
    <n v="29"/>
    <n v="778.59849999999994"/>
    <n v="73665.413"/>
    <n v="872"/>
    <n v="21679"/>
    <n v="118"/>
    <n v="58113"/>
  </r>
  <r>
    <x v="9"/>
    <s v="ANDAHUAYLAS"/>
    <s v="TURPO"/>
    <s v="030218"/>
    <n v="22.2679846238"/>
    <n v="24.828375286"/>
    <n v="3642"/>
    <n v="280"/>
    <n v="687"/>
    <n v="1813"/>
    <n v="1674"/>
    <n v="0"/>
    <n v="0"/>
    <n v="0"/>
    <n v="0"/>
    <n v="32.934131736499999"/>
    <s v="030218"/>
    <s v="A"/>
    <s v="A"/>
    <x v="0"/>
    <n v="8"/>
    <n v="25"/>
    <n v="1257.6586"/>
    <n v="2025.5540000000001"/>
    <n v="2613"/>
    <n v="10193"/>
    <n v="1751"/>
    <n v="0"/>
  </r>
  <r>
    <x v="12"/>
    <s v="PISCO"/>
    <s v="SAN ANDRES"/>
    <s v="110506"/>
    <n v="25.060114216999999"/>
    <n v="2.1785388590500001"/>
    <n v="13767"/>
    <n v="1301"/>
    <n v="1515"/>
    <n v="4424"/>
    <n v="3992"/>
    <n v="16.207455429500001"/>
    <n v="0"/>
    <n v="0"/>
    <n v="4.8622366288499999"/>
    <n v="7.9029733959300001"/>
    <s v="110506"/>
    <s v="M"/>
    <s v="B"/>
    <x v="1"/>
    <n v="4"/>
    <n v="22"/>
    <n v="6326.5676999999996"/>
    <n v="11.3"/>
    <n v="3189"/>
    <n v="896"/>
    <n v="674"/>
    <n v="2"/>
  </r>
  <r>
    <x v="9"/>
    <s v="COTABAMBAS"/>
    <s v="TAMBOBAMBA"/>
    <s v="030501"/>
    <n v="46.382935908999997"/>
    <n v="30.771470160100002"/>
    <n v="10381"/>
    <n v="1060"/>
    <n v="986"/>
    <n v="3903"/>
    <n v="3572"/>
    <n v="0"/>
    <n v="0"/>
    <n v="0"/>
    <n v="0"/>
    <n v="32.630522088399999"/>
    <s v="030501"/>
    <s v="A"/>
    <s v="A"/>
    <x v="0"/>
    <n v="16"/>
    <n v="81"/>
    <n v="2529.8602000000001"/>
    <n v="27901.566500000001"/>
    <n v="9289"/>
    <n v="56330"/>
    <n v="897"/>
    <n v="1"/>
  </r>
  <r>
    <x v="11"/>
    <s v="QUISPICANCHI"/>
    <s v="QUIQUIJANA"/>
    <s v="081212"/>
    <n v="45.170703238999998"/>
    <n v="29.7802362087"/>
    <n v="10336"/>
    <n v="1113"/>
    <n v="1203"/>
    <n v="4155"/>
    <n v="3962"/>
    <n v="39.246467817899997"/>
    <n v="156.985871272"/>
    <n v="40"/>
    <n v="63.171114599799999"/>
    <n v="30.403800475099999"/>
    <s v="081212"/>
    <s v="A"/>
    <s v="A"/>
    <x v="0"/>
    <n v="2"/>
    <n v="48"/>
    <n v="9238.5691999999999"/>
    <n v="17951.8783"/>
    <n v="3236"/>
    <n v="19933"/>
    <n v="769"/>
    <n v="9784"/>
  </r>
  <r>
    <x v="11"/>
    <s v="ACOMAYO"/>
    <s v="RONDOCAN"/>
    <s v="080206"/>
    <n v="25.799793601699999"/>
    <n v="25.447042640999999"/>
    <n v="1938"/>
    <n v="113"/>
    <n v="429"/>
    <n v="1416"/>
    <n v="1088"/>
    <n v="0"/>
    <n v="0"/>
    <n v="0"/>
    <n v="0"/>
    <n v="24.137931034499999"/>
    <s v="080206"/>
    <s v="A"/>
    <s v="A"/>
    <x v="0"/>
    <n v="1"/>
    <n v="17"/>
    <n v="712.43949999999995"/>
    <n v="1814.07"/>
    <n v="2808"/>
    <n v="10543"/>
    <n v="450"/>
    <n v="904"/>
  </r>
  <r>
    <x v="9"/>
    <s v="ANDAHUAYLAS"/>
    <s v="HUANCARAY"/>
    <s v="030205"/>
    <n v="27.2581934452"/>
    <n v="26.762699014399999"/>
    <n v="3753"/>
    <n v="321"/>
    <n v="693"/>
    <n v="2568"/>
    <n v="2290"/>
    <n v="0"/>
    <n v="0"/>
    <n v="0"/>
    <n v="0"/>
    <n v="29.722921914400001"/>
    <s v="030205"/>
    <s v="A"/>
    <s v="A"/>
    <x v="0"/>
    <n v="4"/>
    <n v="31"/>
    <n v="1021.341"/>
    <n v="6310.11"/>
    <n v="2697"/>
    <n v="6040"/>
    <n v="1487"/>
    <n v="24"/>
  </r>
  <r>
    <x v="11"/>
    <s v="PARURO"/>
    <s v="PACCARITAMBO"/>
    <s v="081007"/>
    <n v="34.125636672299997"/>
    <n v="27.899877899900002"/>
    <n v="2032"/>
    <n v="102"/>
    <n v="460"/>
    <n v="1076"/>
    <n v="933"/>
    <n v="0"/>
    <n v="0"/>
    <n v="0"/>
    <n v="0"/>
    <n v="22.807017543899999"/>
    <s v="081007"/>
    <s v="A"/>
    <s v="A"/>
    <x v="0"/>
    <n v="1"/>
    <n v="13"/>
    <n v="1159.2666999999999"/>
    <n v="10625.424499999999"/>
    <n v="2391"/>
    <n v="6319"/>
    <n v="1009"/>
    <n v="9"/>
  </r>
  <r>
    <x v="12"/>
    <s v="PISCO"/>
    <s v="TUPAC AMARU INCA"/>
    <s v="110508"/>
    <n v="30.026687865500001"/>
    <n v="2.8031290743200001"/>
    <n v="17775"/>
    <n v="1886"/>
    <n v="1600"/>
    <n v="5772"/>
    <n v="5247"/>
    <n v="5.7077625570799997"/>
    <n v="0"/>
    <n v="0"/>
    <n v="1.71232876712"/>
    <n v="11.097019657600001"/>
    <s v="110508"/>
    <s v="M"/>
    <s v="M"/>
    <x v="1"/>
    <n v="5"/>
    <n v="24"/>
    <n v="1201.9076"/>
    <n v="92.55"/>
    <n v="423"/>
    <n v="127"/>
    <n v="501"/>
    <n v="0"/>
  </r>
  <r>
    <x v="9"/>
    <s v="ABANCAY"/>
    <s v="LAMBRAMA"/>
    <s v="030106"/>
    <n v="38.450899031799999"/>
    <n v="29.364406779700001"/>
    <n v="3002"/>
    <n v="181"/>
    <n v="777"/>
    <n v="1990"/>
    <n v="1836"/>
    <n v="21.231422505299999"/>
    <n v="0"/>
    <n v="0"/>
    <n v="6.3694267515899998"/>
    <n v="24.8587570621"/>
    <s v="030106"/>
    <s v="A"/>
    <s v="A"/>
    <x v="0"/>
    <n v="7"/>
    <n v="31"/>
    <n v="7481.8761999999997"/>
    <n v="24337.545099999999"/>
    <n v="7873"/>
    <n v="15892"/>
    <n v="661"/>
    <n v="2"/>
  </r>
  <r>
    <x v="12"/>
    <s v="PISCO"/>
    <s v="PISCO"/>
    <s v="110501"/>
    <n v="26.208727741899999"/>
    <n v="1.74856176671"/>
    <n v="67467"/>
    <n v="6490"/>
    <n v="8310"/>
    <n v="22122"/>
    <n v="20122"/>
    <n v="68.933823529400001"/>
    <n v="0"/>
    <n v="0"/>
    <n v="20.680147058799999"/>
    <n v="5.8499655884399999"/>
    <s v="110501"/>
    <s v="M"/>
    <s v="M"/>
    <x v="1"/>
    <n v="7"/>
    <n v="78"/>
    <n v="939.4"/>
    <n v="0"/>
    <n v="272"/>
    <n v="201"/>
    <n v="279"/>
    <n v="0"/>
  </r>
  <r>
    <x v="11"/>
    <s v="ACOMAYO"/>
    <s v="SANGARARA"/>
    <s v="080207"/>
    <n v="39.427312775300003"/>
    <n v="20.485651214099999"/>
    <n v="3276"/>
    <n v="264"/>
    <n v="416"/>
    <n v="1684"/>
    <n v="1268"/>
    <n v="0"/>
    <n v="0"/>
    <n v="0"/>
    <n v="0"/>
    <n v="20.132013201300001"/>
    <s v="080207"/>
    <s v="A"/>
    <s v="A"/>
    <x v="0"/>
    <n v="2"/>
    <n v="12"/>
    <n v="1123.8704"/>
    <n v="1001.3920000000001"/>
    <n v="1811"/>
    <n v="10681"/>
    <n v="555"/>
    <n v="382"/>
  </r>
  <r>
    <x v="9"/>
    <s v="AYMARAES"/>
    <s v="COLCABAMBA"/>
    <s v="030405"/>
    <n v="9.3704245973599996"/>
    <n v="20.622568093400002"/>
    <n v="693"/>
    <n v="51"/>
    <n v="168"/>
    <n v="616"/>
    <n v="522"/>
    <n v="0"/>
    <n v="0"/>
    <n v="0"/>
    <n v="0"/>
    <n v="31.372549019600001"/>
    <s v="030405"/>
    <s v="A"/>
    <s v="A"/>
    <x v="0"/>
    <n v="1"/>
    <n v="3"/>
    <n v="30.503"/>
    <n v="1.575"/>
    <n v="763"/>
    <n v="531"/>
    <n v="261"/>
    <n v="3"/>
  </r>
  <r>
    <x v="11"/>
    <s v="PARURO"/>
    <s v="PILLPINTO"/>
    <s v="081008"/>
    <n v="18.713450292400001"/>
    <n v="25.4672897196"/>
    <n v="1026"/>
    <n v="49"/>
    <n v="366"/>
    <n v="838"/>
    <n v="720"/>
    <n v="0"/>
    <n v="0"/>
    <n v="0"/>
    <n v="0"/>
    <n v="31.914893617000001"/>
    <s v="081008"/>
    <s v="A"/>
    <s v="A"/>
    <x v="0"/>
    <n v="1"/>
    <n v="7"/>
    <n v="202.78030000000001"/>
    <n v="5218.6774999999998"/>
    <n v="498"/>
    <n v="815"/>
    <n v="88"/>
    <n v="0"/>
  </r>
  <r>
    <x v="8"/>
    <s v="CARABAYA"/>
    <s v="MACUSANI"/>
    <s v="210301"/>
    <n v="29.660945294699999"/>
    <n v="14.568410829199999"/>
    <n v="12664"/>
    <n v="1248"/>
    <n v="953"/>
    <n v="5463"/>
    <n v="4985"/>
    <n v="88.888888888899999"/>
    <n v="0"/>
    <n v="0"/>
    <n v="26.666666666699999"/>
    <n v="31.578947368400001"/>
    <s v="210301"/>
    <s v="A"/>
    <s v="MA"/>
    <x v="0"/>
    <n v="6"/>
    <n v="41"/>
    <n v="2013.7012999999999"/>
    <n v="80892.906000000003"/>
    <n v="1869"/>
    <n v="25137"/>
    <n v="73"/>
    <n v="78528"/>
  </r>
  <r>
    <x v="11"/>
    <s v="PARURO"/>
    <s v="ACCHA"/>
    <s v="081002"/>
    <n v="28.599735799200001"/>
    <n v="25.8861940299"/>
    <n v="3028"/>
    <n v="208"/>
    <n v="537"/>
    <n v="1565"/>
    <n v="1265"/>
    <n v="0"/>
    <n v="0"/>
    <n v="0"/>
    <n v="0"/>
    <n v="25.628140703500002"/>
    <s v="081002"/>
    <s v="A"/>
    <s v="A"/>
    <x v="0"/>
    <n v="1"/>
    <n v="14"/>
    <n v="3556.6001000000001"/>
    <n v="10712.8069"/>
    <n v="4187"/>
    <n v="6657"/>
    <n v="396"/>
    <n v="8"/>
  </r>
  <r>
    <x v="9"/>
    <s v="COTABAMBAS"/>
    <s v="MARA"/>
    <s v="030505"/>
    <n v="33.252089136499997"/>
    <n v="25.2204585538"/>
    <n v="5848"/>
    <n v="546"/>
    <n v="780"/>
    <n v="2142"/>
    <n v="2000"/>
    <n v="0"/>
    <n v="0"/>
    <n v="0"/>
    <n v="0"/>
    <n v="29.761904761899999"/>
    <s v="030505"/>
    <s v="A"/>
    <s v="A"/>
    <x v="0"/>
    <n v="5"/>
    <n v="50"/>
    <n v="11081.795700000001"/>
    <n v="13091.2047"/>
    <n v="8204"/>
    <n v="25751"/>
    <n v="2913"/>
    <n v="7"/>
  </r>
  <r>
    <x v="9"/>
    <s v="GRAU"/>
    <s v="HUAYLLATI"/>
    <s v="030704"/>
    <n v="45.029239766099998"/>
    <n v="23.059617547799999"/>
    <n v="1368"/>
    <n v="117"/>
    <n v="217"/>
    <n v="726"/>
    <n v="653"/>
    <n v="0"/>
    <n v="0"/>
    <n v="0"/>
    <n v="0"/>
    <n v="31.446540880499999"/>
    <s v="030704"/>
    <s v="A"/>
    <s v="A"/>
    <x v="0"/>
    <n v="5"/>
    <n v="19"/>
    <n v="557.57439999999997"/>
    <n v="7560.7110000000002"/>
    <n v="2019"/>
    <n v="4741"/>
    <n v="194"/>
    <n v="1"/>
  </r>
  <r>
    <x v="9"/>
    <s v="ABANCAY"/>
    <s v="CHACOCHE"/>
    <s v="030102"/>
    <n v="37.755102040799997"/>
    <n v="16.7682926829"/>
    <n v="1339"/>
    <n v="115"/>
    <n v="214"/>
    <n v="710"/>
    <n v="687"/>
    <n v="77.519379845000003"/>
    <n v="0"/>
    <n v="0"/>
    <n v="23.255813953499999"/>
    <n v="13.270142180100001"/>
    <s v="030102"/>
    <s v="A"/>
    <s v="A"/>
    <x v="0"/>
    <n v="3"/>
    <n v="8"/>
    <n v="103.68129999999999"/>
    <n v="2282.2510000000002"/>
    <n v="1436"/>
    <n v="705"/>
    <n v="70"/>
    <n v="1"/>
  </r>
  <r>
    <x v="9"/>
    <s v="GRAU"/>
    <s v="CURPAHUASI"/>
    <s v="030702"/>
    <n v="40.859658208200003"/>
    <n v="25.654069767399999"/>
    <n v="1936"/>
    <n v="153"/>
    <n v="344"/>
    <n v="981"/>
    <n v="919"/>
    <n v="0"/>
    <n v="0"/>
    <n v="0"/>
    <n v="0"/>
    <n v="28.795811518299999"/>
    <s v="030702"/>
    <s v="A"/>
    <s v="A"/>
    <x v="0"/>
    <n v="4"/>
    <n v="20"/>
    <n v="852.39"/>
    <n v="25052.112000000001"/>
    <n v="4210"/>
    <n v="6816"/>
    <n v="423"/>
    <n v="0"/>
  </r>
  <r>
    <x v="11"/>
    <s v="ACOMAYO"/>
    <s v="ACOS"/>
    <s v="080203"/>
    <n v="29.431123648300002"/>
    <n v="22.0286247666"/>
    <n v="2242"/>
    <n v="167"/>
    <n v="401"/>
    <n v="1297"/>
    <n v="1155"/>
    <n v="47.846889952200002"/>
    <n v="0"/>
    <n v="0"/>
    <n v="14.354066985699999"/>
    <n v="36.7213114754"/>
    <s v="080203"/>
    <s v="A"/>
    <s v="A"/>
    <x v="0"/>
    <n v="1"/>
    <n v="14"/>
    <n v="621.33450000000005"/>
    <n v="4369.5249000000003"/>
    <n v="2546"/>
    <n v="2797"/>
    <n v="224"/>
    <n v="80"/>
  </r>
  <r>
    <x v="11"/>
    <s v="CANCHIS"/>
    <s v="CHECACUPE"/>
    <s v="080602"/>
    <n v="34.544282029199998"/>
    <n v="19.284294234600001"/>
    <n v="4720"/>
    <n v="367"/>
    <n v="599"/>
    <n v="2243"/>
    <n v="1862"/>
    <n v="23.310023309999998"/>
    <n v="0"/>
    <n v="0"/>
    <n v="6.9930069929999998"/>
    <n v="23.9819004525"/>
    <s v="080602"/>
    <s v="MA"/>
    <s v="A"/>
    <x v="3"/>
    <n v="1"/>
    <n v="23"/>
    <n v="6222.4687999999996"/>
    <n v="45381.9977"/>
    <n v="1458"/>
    <n v="12530"/>
    <n v="352"/>
    <n v="26332"/>
  </r>
  <r>
    <x v="9"/>
    <s v="ANDAHUAYLAS"/>
    <s v="TUMAY HUARACA"/>
    <s v="030217"/>
    <n v="55.042918454899997"/>
    <n v="24.4322631167"/>
    <n v="1864"/>
    <n v="175"/>
    <n v="293"/>
    <n v="1077"/>
    <n v="1072"/>
    <n v="0"/>
    <n v="0"/>
    <n v="0"/>
    <n v="0"/>
    <n v="40.476190476200003"/>
    <s v="030217"/>
    <s v="A"/>
    <s v="A"/>
    <x v="0"/>
    <n v="3"/>
    <n v="16"/>
    <n v="827.87789999999995"/>
    <n v="12487.647499999999"/>
    <n v="2448"/>
    <n v="14753"/>
    <n v="673"/>
    <n v="668"/>
  </r>
  <r>
    <x v="8"/>
    <s v="SANDIA"/>
    <s v="ALTO INAMBARI"/>
    <s v="211209"/>
    <n v="70.272755133299995"/>
    <n v="10.537063508299999"/>
    <n v="6604"/>
    <n v="554"/>
    <n v="664"/>
    <n v="4363"/>
    <n v="4218"/>
    <n v="0"/>
    <n v="0"/>
    <n v="0"/>
    <n v="0"/>
    <n v="10.5519480519"/>
    <s v="211209"/>
    <s v="M"/>
    <s v="M"/>
    <x v="1"/>
    <n v="6"/>
    <n v="47"/>
    <n v="3085.47"/>
    <n v="37.049999999999997"/>
    <n v="120"/>
    <n v="7"/>
    <n v="2"/>
    <n v="0"/>
  </r>
  <r>
    <x v="9"/>
    <s v="ANDAHUAYLAS"/>
    <s v="CHIARA"/>
    <s v="030203"/>
    <n v="18.4745762712"/>
    <n v="19.772727272699999"/>
    <n v="1186"/>
    <n v="90"/>
    <n v="223"/>
    <n v="902"/>
    <n v="788"/>
    <n v="0"/>
    <n v="0"/>
    <n v="0"/>
    <n v="0"/>
    <n v="27.368421052599999"/>
    <s v="030203"/>
    <s v="A"/>
    <s v="A"/>
    <x v="0"/>
    <n v="4"/>
    <n v="10"/>
    <n v="154.47059999999999"/>
    <n v="14433.465899999999"/>
    <n v="1323"/>
    <n v="5236"/>
    <n v="367"/>
    <n v="0"/>
  </r>
  <r>
    <x v="11"/>
    <s v="ACOMAYO"/>
    <s v="ACOMAYO"/>
    <s v="080201"/>
    <n v="31.1971830986"/>
    <n v="18.461538461500002"/>
    <n v="4532"/>
    <n v="367"/>
    <n v="575"/>
    <n v="2003"/>
    <n v="1825"/>
    <n v="0"/>
    <n v="0"/>
    <n v="0"/>
    <n v="0"/>
    <n v="25"/>
    <s v="080201"/>
    <s v="A"/>
    <s v="A"/>
    <x v="0"/>
    <n v="1"/>
    <n v="25"/>
    <n v="1635.9829"/>
    <n v="8097.2831999999999"/>
    <n v="1767"/>
    <n v="14963"/>
    <n v="440"/>
    <n v="4755"/>
  </r>
  <r>
    <x v="9"/>
    <s v="AYMARAES"/>
    <s v="SAN JUAN DE CHAC├æA"/>
    <s v="030411"/>
    <n v="19.027181688100001"/>
    <n v="25.3807106599"/>
    <n v="769"/>
    <n v="52"/>
    <n v="183"/>
    <n v="751"/>
    <n v="682"/>
    <n v="0"/>
    <n v="0"/>
    <n v="0"/>
    <n v="0"/>
    <n v="19.718309859200001"/>
    <s v="030411"/>
    <s v="A"/>
    <s v="A"/>
    <x v="0"/>
    <n v="1"/>
    <n v="5"/>
    <n v="114.06359999999999"/>
    <n v="2343.087"/>
    <n v="968"/>
    <n v="591"/>
    <n v="280"/>
    <n v="0"/>
  </r>
  <r>
    <x v="9"/>
    <s v="AYMARAES"/>
    <s v="LUCRE"/>
    <s v="030409"/>
    <n v="31.962864721500001"/>
    <n v="34.363295880099997"/>
    <n v="1529"/>
    <n v="143"/>
    <n v="329"/>
    <n v="1385"/>
    <n v="1198"/>
    <n v="0"/>
    <n v="0"/>
    <n v="0"/>
    <n v="0"/>
    <n v="30.645161290299999"/>
    <s v="030409"/>
    <s v="A"/>
    <s v="A"/>
    <x v="0"/>
    <n v="4"/>
    <n v="17"/>
    <n v="1202.6315"/>
    <n v="4904.47"/>
    <n v="1114"/>
    <n v="2393"/>
    <n v="469"/>
    <n v="3"/>
  </r>
  <r>
    <x v="15"/>
    <s v="HUAYTARA"/>
    <s v="LARAMARCA"/>
    <s v="090605"/>
    <n v="35.006273525700003"/>
    <n v="5.3191489361700004"/>
    <n v="845"/>
    <n v="65"/>
    <n v="183"/>
    <n v="454"/>
    <n v="430"/>
    <n v="0"/>
    <n v="0"/>
    <n v="0"/>
    <n v="0"/>
    <n v="17.5438596491"/>
    <s v="090605"/>
    <s v="A"/>
    <s v="A"/>
    <x v="0"/>
    <n v="1"/>
    <n v="6"/>
    <n v="847.43290000000002"/>
    <n v="12129.9768"/>
    <n v="4895"/>
    <n v="10917"/>
    <n v="73"/>
    <n v="309"/>
  </r>
  <r>
    <x v="12"/>
    <s v="ICA"/>
    <s v="SALAS"/>
    <s v="110108"/>
    <n v="43.056111422400001"/>
    <n v="3.3127208480600001"/>
    <n v="25767"/>
    <n v="2876"/>
    <n v="2071"/>
    <n v="8764"/>
    <n v="7534"/>
    <n v="27.5862068966"/>
    <n v="0"/>
    <n v="0"/>
    <n v="8.2758620689800004"/>
    <n v="12.0964074579"/>
    <s v="110108"/>
    <s v="M"/>
    <s v="A"/>
    <x v="1"/>
    <n v="4"/>
    <n v="25"/>
    <n v="41688.545599999998"/>
    <n v="27.791799999999999"/>
    <n v="399"/>
    <n v="829"/>
    <n v="452"/>
    <n v="2"/>
  </r>
  <r>
    <x v="11"/>
    <s v="PARURO"/>
    <s v="COLCHA"/>
    <s v="081004"/>
    <n v="18.0685358255"/>
    <n v="21.825396825399999"/>
    <n v="963"/>
    <n v="62"/>
    <n v="277"/>
    <n v="817"/>
    <n v="766"/>
    <n v="0"/>
    <n v="0"/>
    <n v="0"/>
    <n v="0"/>
    <n v="21.176470588200001"/>
    <s v="081004"/>
    <s v="A"/>
    <s v="A"/>
    <x v="0"/>
    <n v="2"/>
    <n v="10"/>
    <n v="400.73"/>
    <n v="8999.07"/>
    <n v="2086"/>
    <n v="2768"/>
    <n v="148"/>
    <n v="0"/>
  </r>
  <r>
    <x v="11"/>
    <s v="QUISPICANCHI"/>
    <s v="CUSIPATA"/>
    <s v="081206"/>
    <n v="50.888415067499999"/>
    <n v="21.531100478500001"/>
    <n v="4221"/>
    <n v="356"/>
    <n v="578"/>
    <n v="1891"/>
    <n v="1680"/>
    <n v="0"/>
    <n v="0"/>
    <n v="0"/>
    <n v="0"/>
    <n v="29.6"/>
    <s v="081206"/>
    <s v="A"/>
    <s v="A"/>
    <x v="0"/>
    <n v="3"/>
    <n v="20"/>
    <n v="957.93259999999998"/>
    <n v="11717.8385"/>
    <n v="1666"/>
    <n v="5406"/>
    <n v="349"/>
    <n v="6548"/>
  </r>
  <r>
    <x v="9"/>
    <s v="AYMARAES"/>
    <s v="TINTAY"/>
    <s v="030415"/>
    <n v="31.592920354"/>
    <n v="25.279905715999998"/>
    <n v="2272"/>
    <n v="161"/>
    <n v="550"/>
    <n v="2268"/>
    <n v="1686"/>
    <n v="0"/>
    <n v="0"/>
    <n v="0"/>
    <n v="0"/>
    <n v="26.1904761905"/>
    <s v="030415"/>
    <s v="A"/>
    <s v="A"/>
    <x v="0"/>
    <n v="4"/>
    <n v="16"/>
    <n v="8374.0879999999997"/>
    <n v="2807.9720000000002"/>
    <n v="2720"/>
    <n v="1753"/>
    <n v="1159"/>
    <n v="0"/>
  </r>
  <r>
    <x v="9"/>
    <s v="ABANCAY"/>
    <s v="CIRCA"/>
    <s v="030103"/>
    <n v="49.506578947400001"/>
    <n v="23.584277148599998"/>
    <n v="1866"/>
    <n v="111"/>
    <n v="550"/>
    <n v="1331"/>
    <n v="1190"/>
    <n v="0"/>
    <n v="0"/>
    <n v="0"/>
    <n v="0"/>
    <n v="20"/>
    <s v="030103"/>
    <s v="A"/>
    <s v="A"/>
    <x v="0"/>
    <n v="5"/>
    <n v="23"/>
    <n v="465.11180000000002"/>
    <n v="24048.665000000001"/>
    <n v="5102"/>
    <n v="2998"/>
    <n v="511"/>
    <n v="0"/>
  </r>
  <r>
    <x v="9"/>
    <s v="COTABAMBAS"/>
    <s v="COYLLURQUI"/>
    <s v="030503"/>
    <n v="37.171406610299996"/>
    <n v="25.468678555099999"/>
    <n v="6586"/>
    <n v="642"/>
    <n v="788"/>
    <n v="3139"/>
    <n v="2774"/>
    <n v="26.478375992899998"/>
    <n v="0"/>
    <n v="0"/>
    <n v="7.9435127978700004"/>
    <n v="25.6329113924"/>
    <s v="030503"/>
    <s v="A"/>
    <s v="A"/>
    <x v="0"/>
    <n v="8"/>
    <n v="51"/>
    <n v="6791.3728000000001"/>
    <n v="27457.671200000001"/>
    <n v="6184"/>
    <n v="20632"/>
    <n v="1227"/>
    <n v="5"/>
  </r>
  <r>
    <x v="11"/>
    <s v="PARURO"/>
    <s v="CCAPI"/>
    <s v="081003"/>
    <n v="34.746328437899997"/>
    <n v="25.930971843799998"/>
    <n v="3079"/>
    <n v="180"/>
    <n v="508"/>
    <n v="1209"/>
    <n v="1122"/>
    <n v="0"/>
    <n v="0"/>
    <n v="0"/>
    <n v="0"/>
    <n v="31.294964028799999"/>
    <s v="081003"/>
    <s v="A"/>
    <s v="A"/>
    <x v="0"/>
    <n v="2"/>
    <n v="20"/>
    <n v="1633.3981000000001"/>
    <n v="14274.8024"/>
    <n v="4823"/>
    <n v="8517"/>
    <n v="1850"/>
    <n v="0"/>
  </r>
  <r>
    <x v="12"/>
    <s v="PISCO"/>
    <s v="PARACAS"/>
    <s v="110505"/>
    <n v="46.871896722899997"/>
    <n v="2.6661438933500001"/>
    <n v="7147"/>
    <n v="688"/>
    <n v="443"/>
    <n v="3172"/>
    <n v="2910"/>
    <n v="30.030030029999999"/>
    <n v="0"/>
    <n v="0"/>
    <n v="9.0090090089999997"/>
    <n v="11.962365591399999"/>
    <s v="110505"/>
    <s v="M"/>
    <s v="A"/>
    <x v="1"/>
    <n v="5"/>
    <n v="9"/>
    <n v="4076.59"/>
    <n v="0"/>
    <n v="14"/>
    <n v="252"/>
    <n v="61"/>
    <n v="0"/>
  </r>
  <r>
    <x v="15"/>
    <s v="HUAYTARA"/>
    <s v="SAN FRANCISCO DE SANGAYAICO"/>
    <s v="090611"/>
    <n v="64.848484848499993"/>
    <n v="10.541727672"/>
    <n v="920"/>
    <n v="70"/>
    <n v="178"/>
    <n v="524"/>
    <n v="484"/>
    <n v="0"/>
    <n v="0"/>
    <n v="0"/>
    <n v="0"/>
    <n v="35.576923076900002"/>
    <s v="090611"/>
    <s v="A"/>
    <s v="MA"/>
    <x v="0"/>
    <n v="3"/>
    <n v="12"/>
    <n v="1300.625"/>
    <n v="1387.2064"/>
    <n v="1224"/>
    <n v="1468"/>
    <n v="127"/>
    <n v="182"/>
  </r>
  <r>
    <x v="12"/>
    <s v="ICA"/>
    <s v="SAN JOSE DE LOS MOLINOS"/>
    <s v="110109"/>
    <n v="24.932016602299999"/>
    <n v="4.49438202247"/>
    <n v="6987"/>
    <n v="633"/>
    <n v="936"/>
    <n v="2608"/>
    <n v="2384"/>
    <n v="0"/>
    <n v="0"/>
    <n v="0"/>
    <n v="0"/>
    <n v="7.4719800747200003"/>
    <s v="110109"/>
    <s v="A"/>
    <s v="B"/>
    <x v="1"/>
    <n v="3"/>
    <n v="15"/>
    <n v="3005.19"/>
    <n v="7"/>
    <n v="205"/>
    <n v="108"/>
    <n v="243"/>
    <n v="0"/>
  </r>
  <r>
    <x v="11"/>
    <s v="QUISPICANCHI"/>
    <s v="HUARO"/>
    <s v="081207"/>
    <n v="37.1681415929"/>
    <n v="16.5778752742"/>
    <n v="4505"/>
    <n v="386"/>
    <n v="528"/>
    <n v="1841"/>
    <n v="1613"/>
    <n v="0"/>
    <n v="0"/>
    <n v="0"/>
    <n v="0"/>
    <n v="25.845410628"/>
    <s v="081207"/>
    <s v="A"/>
    <s v="M"/>
    <x v="0"/>
    <n v="4"/>
    <n v="12"/>
    <n v="2179.0545999999999"/>
    <n v="1249.9565"/>
    <n v="603"/>
    <n v="7593"/>
    <n v="231"/>
    <n v="6457"/>
  </r>
  <r>
    <x v="9"/>
    <s v="ABANCAY"/>
    <s v="PICHIRHUA"/>
    <s v="030107"/>
    <n v="31.397459165200001"/>
    <n v="24.929178470299998"/>
    <n v="2774"/>
    <n v="170"/>
    <n v="729"/>
    <n v="2044"/>
    <n v="1633"/>
    <n v="0"/>
    <n v="0"/>
    <n v="0"/>
    <n v="0"/>
    <n v="14.693877551"/>
    <s v="030107"/>
    <s v="A"/>
    <s v="A"/>
    <x v="0"/>
    <n v="9"/>
    <n v="32"/>
    <n v="1875.7393999999999"/>
    <n v="12598.772499999999"/>
    <n v="4194"/>
    <n v="3180"/>
    <n v="1646"/>
    <n v="2"/>
  </r>
  <r>
    <x v="9"/>
    <s v="COTABAMBAS"/>
    <s v="COTABAMBAS"/>
    <s v="030502"/>
    <n v="42.071288240199998"/>
    <n v="18.9636559914"/>
    <n v="3886"/>
    <n v="297"/>
    <n v="660"/>
    <n v="1621"/>
    <n v="1540"/>
    <n v="0"/>
    <n v="0"/>
    <n v="0"/>
    <n v="0"/>
    <n v="30.474040632099999"/>
    <s v="030502"/>
    <s v="A"/>
    <s v="A"/>
    <x v="0"/>
    <n v="5"/>
    <n v="24"/>
    <n v="2910.5808000000002"/>
    <n v="14087.638000000001"/>
    <n v="6419"/>
    <n v="11156"/>
    <n v="649"/>
    <n v="2"/>
  </r>
  <r>
    <x v="8"/>
    <s v="PUNO"/>
    <s v="PLATERIA"/>
    <s v="210112"/>
    <n v="36.0011312217"/>
    <n v="11.440227030899999"/>
    <n v="7121"/>
    <n v="453"/>
    <n v="1726"/>
    <n v="5398"/>
    <n v="4533"/>
    <n v="11.8063754427"/>
    <n v="0"/>
    <n v="0"/>
    <n v="3.5419126328099999"/>
    <n v="13.8009049774"/>
    <s v="210112"/>
    <s v="A"/>
    <s v="A"/>
    <x v="0"/>
    <n v="7"/>
    <n v="36"/>
    <n v="2132.5324000000001"/>
    <n v="12240.0082"/>
    <n v="5947"/>
    <n v="15259"/>
    <n v="933"/>
    <n v="275"/>
  </r>
  <r>
    <x v="11"/>
    <s v="QUISPICANCHI"/>
    <s v="LUCRE"/>
    <s v="081208"/>
    <n v="33.7168910117"/>
    <n v="10.355392156900001"/>
    <n v="4606"/>
    <n v="442"/>
    <n v="556"/>
    <n v="1968"/>
    <n v="1687"/>
    <n v="0"/>
    <n v="0"/>
    <n v="0"/>
    <n v="0"/>
    <n v="12.3046875"/>
    <s v="081208"/>
    <s v="A"/>
    <s v="A"/>
    <x v="0"/>
    <n v="1"/>
    <n v="11"/>
    <n v="1194.9092000000001"/>
    <n v="389.23390000000001"/>
    <n v="1189"/>
    <n v="3766"/>
    <n v="361"/>
    <n v="459"/>
  </r>
  <r>
    <x v="9"/>
    <s v="CHINCHEROS"/>
    <s v="COCHARCAS"/>
    <s v="030603"/>
    <n v="17.580452920100001"/>
    <n v="22.518765638000001"/>
    <n v="1728"/>
    <n v="158"/>
    <n v="300"/>
    <n v="947"/>
    <n v="695"/>
    <n v="0"/>
    <n v="0"/>
    <n v="0"/>
    <n v="0"/>
    <n v="30.7692307692"/>
    <s v="030603"/>
    <s v="A"/>
    <s v="A"/>
    <x v="0"/>
    <n v="3"/>
    <n v="19"/>
    <n v="823.6875"/>
    <n v="3527.7"/>
    <n v="1640"/>
    <n v="930"/>
    <n v="860"/>
    <n v="0"/>
  </r>
  <r>
    <x v="9"/>
    <s v="ABANCAY"/>
    <s v="ABANCAY"/>
    <s v="030101"/>
    <n v="15.8247099644"/>
    <n v="5.3600743685600003"/>
    <n v="69028"/>
    <n v="6159"/>
    <n v="6085"/>
    <n v="23060"/>
    <n v="21646"/>
    <n v="184.44770488399999"/>
    <n v="20.959966464099999"/>
    <n v="1.13636363636"/>
    <n v="60.094486576199998"/>
    <n v="10.7505438724"/>
    <s v="030101"/>
    <s v="A"/>
    <s v="A"/>
    <x v="0"/>
    <n v="29"/>
    <n v="136"/>
    <n v="3201.6689999999999"/>
    <n v="6763.2592999999997"/>
    <n v="4149"/>
    <n v="3200"/>
    <n v="1628"/>
    <n v="331"/>
  </r>
  <r>
    <x v="9"/>
    <s v="ABANCAY"/>
    <s v="TAMBURCO"/>
    <s v="030109"/>
    <n v="20.037243947899999"/>
    <n v="5.6449585114399996"/>
    <n v="10861"/>
    <n v="964"/>
    <n v="910"/>
    <n v="3667"/>
    <n v="3421"/>
    <n v="25.125628140700002"/>
    <n v="0"/>
    <n v="0"/>
    <n v="7.5376884422100003"/>
    <n v="12.3927550048"/>
    <s v="030109"/>
    <s v="A"/>
    <s v="A"/>
    <x v="0"/>
    <n v="3"/>
    <n v="23"/>
    <n v="468.21879999999999"/>
    <n v="222.1335"/>
    <n v="1288"/>
    <n v="168"/>
    <n v="502"/>
    <n v="1"/>
  </r>
  <r>
    <x v="9"/>
    <s v="ANDAHUAYLAS"/>
    <s v="PACUCHA"/>
    <s v="030209"/>
    <n v="21.4351425943"/>
    <n v="28.295926849499999"/>
    <n v="7989"/>
    <n v="539"/>
    <n v="1287"/>
    <n v="3293"/>
    <n v="3100"/>
    <n v="0"/>
    <n v="0"/>
    <n v="0"/>
    <n v="0"/>
    <n v="21.7331499312"/>
    <s v="030209"/>
    <s v="A"/>
    <s v="A"/>
    <x v="0"/>
    <n v="7"/>
    <n v="35"/>
    <n v="14904.5843"/>
    <n v="7481.991"/>
    <n v="7098"/>
    <n v="6353"/>
    <n v="5846"/>
    <n v="6"/>
  </r>
  <r>
    <x v="11"/>
    <s v="CUSCO"/>
    <s v="CCORCA"/>
    <s v="080102"/>
    <n v="34.995547640200002"/>
    <n v="27.569230769200001"/>
    <n v="2246"/>
    <n v="186"/>
    <n v="322"/>
    <n v="834"/>
    <n v="807"/>
    <n v="0"/>
    <n v="0"/>
    <n v="0"/>
    <n v="0"/>
    <n v="29.565217391299999"/>
    <s v="080102"/>
    <s v="A"/>
    <s v="A"/>
    <x v="0"/>
    <n v="1"/>
    <n v="14"/>
    <n v="501.36430000000001"/>
    <n v="9329.3785000000007"/>
    <n v="1281"/>
    <n v="10731"/>
    <n v="413"/>
    <n v="363"/>
  </r>
  <r>
    <x v="15"/>
    <s v="HUANCAVELICA"/>
    <s v="YAULI"/>
    <s v="090117"/>
    <n v="65.626811403299996"/>
    <n v="21.9395595015"/>
    <n v="19237"/>
    <n v="2294"/>
    <n v="1543"/>
    <n v="6371"/>
    <n v="5583"/>
    <n v="12.6605172726"/>
    <n v="0"/>
    <n v="0"/>
    <n v="3.7981551817799999"/>
    <n v="38.994603805700002"/>
    <s v="090117"/>
    <s v="A"/>
    <s v="A"/>
    <x v="0"/>
    <n v="25"/>
    <n v="127"/>
    <n v="5796.9305000000004"/>
    <n v="13389.9689"/>
    <n v="4772"/>
    <n v="36008"/>
    <n v="1004"/>
    <n v="10296"/>
  </r>
  <r>
    <x v="15"/>
    <s v="ACOBAMBA"/>
    <s v="ROSARIO"/>
    <s v="090208"/>
    <n v="38.330130258399997"/>
    <n v="28.437233134100001"/>
    <n v="4850"/>
    <n v="404"/>
    <n v="598"/>
    <n v="2790"/>
    <n v="1994"/>
    <n v="21.1193241816"/>
    <n v="0"/>
    <n v="0"/>
    <n v="6.3357972544800001"/>
    <n v="40"/>
    <s v="090208"/>
    <s v="A"/>
    <s v="A"/>
    <x v="0"/>
    <n v="10"/>
    <n v="30"/>
    <n v="4888.9942000000001"/>
    <n v="4063.9445000000001"/>
    <n v="2050"/>
    <n v="6156"/>
    <n v="1594"/>
    <n v="0"/>
  </r>
  <r>
    <x v="18"/>
    <s v="YAUYOS"/>
    <s v="HONGOS"/>
    <s v="151012"/>
    <n v="49.244712990899998"/>
    <n v="8.4821428571399995"/>
    <n v="331"/>
    <n v="26"/>
    <n v="65"/>
    <n v="256"/>
    <n v="246"/>
    <n v="0"/>
    <n v="0"/>
    <n v="0"/>
    <n v="0"/>
    <n v="25"/>
    <s v="151012"/>
    <s v="A"/>
    <s v="A"/>
    <x v="0"/>
    <n v="1"/>
    <n v="4"/>
    <n v="211.66499999999999"/>
    <n v="10839.477000000001"/>
    <n v="1558"/>
    <n v="2933"/>
    <n v="3"/>
    <n v="6"/>
  </r>
  <r>
    <x v="18"/>
    <s v="CA├æETE"/>
    <s v="ASIA"/>
    <s v="150502"/>
    <n v="24.9869205818"/>
    <n v="2.2066345170199999"/>
    <n v="9784"/>
    <n v="1060"/>
    <n v="879"/>
    <n v="6337"/>
    <n v="6020"/>
    <n v="9.8716683119400006"/>
    <n v="0"/>
    <n v="0"/>
    <n v="2.96150049358"/>
    <n v="9.4650205761299997"/>
    <s v="150502"/>
    <s v="M"/>
    <s v="B"/>
    <x v="1"/>
    <n v="3"/>
    <n v="14"/>
    <n v="18867.0851"/>
    <n v="57.925600000000003"/>
    <n v="1060"/>
    <n v="320"/>
    <n v="358"/>
    <n v="0"/>
  </r>
  <r>
    <x v="18"/>
    <s v="YAUYOS"/>
    <s v="CATAHUASI"/>
    <s v="151008"/>
    <n v="54.280155641999997"/>
    <n v="4.6658259772999999"/>
    <n v="1062"/>
    <n v="83"/>
    <n v="184"/>
    <n v="650"/>
    <n v="633"/>
    <n v="0"/>
    <n v="0"/>
    <n v="0"/>
    <n v="0"/>
    <n v="14.5454545455"/>
    <s v="151008"/>
    <s v="A"/>
    <s v="M"/>
    <x v="0"/>
    <n v="1"/>
    <n v="7"/>
    <n v="428.68389999999999"/>
    <n v="8505.5"/>
    <n v="830"/>
    <n v="336"/>
    <n v="25"/>
    <n v="0"/>
  </r>
  <r>
    <x v="18"/>
    <s v="YAUYOS"/>
    <s v="CACRA"/>
    <s v="151006"/>
    <n v="56.016597510399997"/>
    <n v="6.79886685552"/>
    <n v="507"/>
    <n v="46"/>
    <n v="96"/>
    <n v="436"/>
    <n v="410"/>
    <n v="0"/>
    <n v="0"/>
    <n v="0"/>
    <n v="0"/>
    <n v="17.073170731699999"/>
    <s v="151006"/>
    <s v="A"/>
    <s v="M"/>
    <x v="0"/>
    <n v="3"/>
    <n v="7"/>
    <n v="200.9811"/>
    <n v="2516.2280000000001"/>
    <n v="795"/>
    <n v="2903"/>
    <n v="38"/>
    <n v="211"/>
  </r>
  <r>
    <x v="11"/>
    <s v="LA CONVENCION"/>
    <s v="OCOBAMBA"/>
    <s v="080905"/>
    <n v="32.199762187899999"/>
    <n v="16.853582554500001"/>
    <n v="4327"/>
    <n v="350"/>
    <n v="618"/>
    <n v="1978"/>
    <n v="1876"/>
    <n v="17.730496453899999"/>
    <n v="0"/>
    <n v="0"/>
    <n v="5.3191489361700004"/>
    <n v="12.989690721600001"/>
    <s v="080905"/>
    <s v="A"/>
    <s v="M"/>
    <x v="0"/>
    <n v="4"/>
    <n v="20"/>
    <n v="7027.7924999999996"/>
    <n v="1391.85"/>
    <n v="811"/>
    <n v="100"/>
    <n v="308"/>
    <n v="0"/>
  </r>
  <r>
    <x v="18"/>
    <s v="YAUYOS"/>
    <s v="PUTINZA"/>
    <s v="151023"/>
    <n v="67.628865979400004"/>
    <n v="1.108033241"/>
    <n v="498"/>
    <n v="38"/>
    <n v="100"/>
    <n v="295"/>
    <n v="266"/>
    <n v="0"/>
    <n v="0"/>
    <n v="0"/>
    <n v="0"/>
    <n v="8.9285714285700006"/>
    <s v="151023"/>
    <s v="A"/>
    <s v="A"/>
    <x v="0"/>
    <n v="1"/>
    <n v="2"/>
    <n v="208.77709999999999"/>
    <n v="3.95"/>
    <n v="240"/>
    <n v="40"/>
    <n v="12"/>
    <n v="0"/>
  </r>
  <r>
    <x v="15"/>
    <s v="ACOBAMBA"/>
    <s v="PAUCARA"/>
    <s v="090206"/>
    <n v="41.202835105299997"/>
    <n v="21.807686892900001"/>
    <n v="10415"/>
    <n v="1138"/>
    <n v="862"/>
    <n v="4926"/>
    <n v="3468"/>
    <n v="14.0562248996"/>
    <n v="20.080321285099998"/>
    <n v="14.285714285699999"/>
    <n v="15.375788869699999"/>
    <n v="36.988202637100002"/>
    <s v="090206"/>
    <s v="A"/>
    <s v="A"/>
    <x v="0"/>
    <n v="11"/>
    <n v="58"/>
    <n v="8789.7885000000006"/>
    <n v="9920.2569999999996"/>
    <n v="4020"/>
    <n v="27054"/>
    <n v="2273"/>
    <n v="1957"/>
  </r>
  <r>
    <x v="15"/>
    <s v="HUANCAVELICA"/>
    <s v="PALCA"/>
    <s v="090114"/>
    <n v="41.121976325299997"/>
    <n v="29.404228058899999"/>
    <n v="2005"/>
    <n v="116"/>
    <n v="637"/>
    <n v="1417"/>
    <n v="1200"/>
    <n v="0"/>
    <n v="0"/>
    <n v="0"/>
    <n v="0"/>
    <n v="39.153439153400001"/>
    <s v="090114"/>
    <s v="A"/>
    <s v="A"/>
    <x v="0"/>
    <n v="5"/>
    <n v="20"/>
    <n v="1482.5780999999999"/>
    <n v="13694.5445"/>
    <n v="525"/>
    <n v="10080"/>
    <n v="82"/>
    <n v="6944"/>
  </r>
  <r>
    <x v="20"/>
    <s v="TAMBOPATA"/>
    <s v="INAMBARI"/>
    <s v="170102"/>
    <n v="43.452109723900001"/>
    <n v="4.7301627996400004"/>
    <n v="11570"/>
    <n v="1403"/>
    <n v="532"/>
    <n v="4375"/>
    <n v="3973"/>
    <n v="43.763676148800002"/>
    <n v="0"/>
    <n v="0"/>
    <n v="13.1291028446"/>
    <n v="11.118272639400001"/>
    <s v="170102"/>
    <s v="B"/>
    <s v="A"/>
    <x v="1"/>
    <n v="15"/>
    <n v="44"/>
    <n v="11066.39"/>
    <n v="1308"/>
    <n v="3826"/>
    <n v="690"/>
    <n v="1234"/>
    <n v="0"/>
  </r>
  <r>
    <x v="15"/>
    <s v="ACOBAMBA"/>
    <s v="ANDABAMBA"/>
    <s v="090202"/>
    <n v="36.287192755500001"/>
    <n v="23.389675651000001"/>
    <n v="3223"/>
    <n v="325"/>
    <n v="340"/>
    <n v="1538"/>
    <n v="1382"/>
    <n v="0"/>
    <n v="0"/>
    <n v="0"/>
    <n v="0"/>
    <n v="37.861915367500004"/>
    <s v="090202"/>
    <s v="A"/>
    <s v="A"/>
    <x v="0"/>
    <n v="4"/>
    <n v="24"/>
    <n v="3172.8332"/>
    <n v="2505.9924999999998"/>
    <n v="992"/>
    <n v="3864"/>
    <n v="350"/>
    <n v="0"/>
  </r>
  <r>
    <x v="15"/>
    <s v="HUANCAVELICA"/>
    <s v="ACOBAMBILLA"/>
    <s v="090102"/>
    <n v="43.0601092896"/>
    <n v="11.419141914200001"/>
    <n v="2020"/>
    <n v="142"/>
    <n v="356"/>
    <n v="1501"/>
    <n v="1315"/>
    <n v="16.025641025599999"/>
    <n v="0"/>
    <n v="0"/>
    <n v="4.80769230768"/>
    <n v="38.009049773800001"/>
    <s v="090102"/>
    <s v="A"/>
    <s v="A"/>
    <x v="0"/>
    <n v="6"/>
    <n v="27"/>
    <n v="24827.3835"/>
    <n v="29178.309000000001"/>
    <n v="2008"/>
    <n v="33634"/>
    <n v="27"/>
    <n v="11976"/>
  </r>
  <r>
    <x v="18"/>
    <s v="CA├æETE"/>
    <s v="MALA"/>
    <s v="150509"/>
    <n v="22.437482394900002"/>
    <n v="2.5073995771700002"/>
    <n v="32717"/>
    <n v="2928"/>
    <n v="3301"/>
    <n v="10232"/>
    <n v="9511"/>
    <n v="26.3388937665"/>
    <n v="0"/>
    <n v="0"/>
    <n v="7.90166812995"/>
    <n v="8.9406779661000009"/>
    <s v="150509"/>
    <s v="B"/>
    <s v="M"/>
    <x v="2"/>
    <n v="9"/>
    <n v="52"/>
    <n v="2935.4185000000002"/>
    <n v="8347.1010000000006"/>
    <n v="1730"/>
    <n v="611"/>
    <n v="8368"/>
    <n v="7"/>
  </r>
  <r>
    <x v="18"/>
    <s v="YAUYOS"/>
    <s v="TUPE"/>
    <s v="151031"/>
    <n v="96.0600375235"/>
    <n v="10.027855153200001"/>
    <n v="533"/>
    <n v="52"/>
    <n v="118"/>
    <n v="338"/>
    <n v="335"/>
    <n v="0"/>
    <n v="0"/>
    <n v="0"/>
    <n v="0"/>
    <n v="8.9285714285700006"/>
    <s v="151031"/>
    <s v="A"/>
    <s v="M"/>
    <x v="0"/>
    <n v="1"/>
    <n v="5"/>
    <n v="7678.8317999999999"/>
    <n v="17207.726999999999"/>
    <n v="1694"/>
    <n v="3984"/>
    <n v="2"/>
    <n v="537"/>
  </r>
  <r>
    <x v="18"/>
    <s v="CA├æETE"/>
    <s v="SAN ANTONIO"/>
    <s v="150513"/>
    <n v="25.8812615955"/>
    <n v="1.45691258524"/>
    <n v="4343"/>
    <n v="366"/>
    <n v="573"/>
    <n v="2801"/>
    <n v="2669"/>
    <n v="26.809651474500001"/>
    <n v="0"/>
    <n v="0"/>
    <n v="8.0428954423499999"/>
    <n v="12.6237623762"/>
    <s v="150513"/>
    <s v="B"/>
    <s v="M"/>
    <x v="2"/>
    <n v="2"/>
    <n v="6"/>
    <n v="1536.5809999999999"/>
    <n v="10.5799"/>
    <n v="205"/>
    <n v="172"/>
    <n v="248"/>
    <n v="0"/>
  </r>
  <r>
    <x v="18"/>
    <s v="LIMA"/>
    <s v="JESUS MARIA"/>
    <s v="150113"/>
    <n v="2.9819656088399999"/>
    <n v="0.39719481164300002"/>
    <n v="75359"/>
    <n v="3379"/>
    <n v="16693"/>
    <n v="28858"/>
    <n v="26975"/>
    <n v="51.0817307692"/>
    <n v="0"/>
    <n v="0"/>
    <n v="15.3245192308"/>
    <n v="5.3264604810999998"/>
    <s v="150113"/>
    <s v="B"/>
    <s v="M"/>
    <x v="2"/>
    <n v="39"/>
    <n v="98"/>
    <n v="0"/>
    <n v="0"/>
    <n v="0"/>
    <n v="0"/>
    <n v="0"/>
    <n v="0"/>
  </r>
  <r>
    <x v="15"/>
    <s v="ANGARAES"/>
    <s v="CCOCHACCASA"/>
    <s v="090304"/>
    <n v="37.7572016461"/>
    <n v="15.089379600399999"/>
    <n v="2956"/>
    <n v="388"/>
    <n v="206"/>
    <n v="1306"/>
    <n v="1276"/>
    <n v="0"/>
    <n v="0"/>
    <n v="0"/>
    <n v="0"/>
    <n v="30.580357142899999"/>
    <s v="090304"/>
    <s v="A"/>
    <s v="A"/>
    <x v="0"/>
    <n v="4"/>
    <n v="23"/>
    <n v="415.07249999999999"/>
    <n v="8311.6975000000002"/>
    <n v="331"/>
    <n v="4837"/>
    <n v="217"/>
    <n v="2695"/>
  </r>
  <r>
    <x v="18"/>
    <s v="YAUYOS"/>
    <s v="MADEAN"/>
    <s v="151020"/>
    <n v="67.894736842100002"/>
    <n v="9.83606557377"/>
    <n v="570"/>
    <n v="54"/>
    <n v="103"/>
    <n v="508"/>
    <n v="487"/>
    <n v="0"/>
    <n v="0"/>
    <n v="0"/>
    <n v="0"/>
    <n v="41.538461538500002"/>
    <s v="151020"/>
    <s v="A"/>
    <s v="A"/>
    <x v="0"/>
    <n v="2"/>
    <n v="8"/>
    <n v="178.09"/>
    <n v="197.99"/>
    <n v="2147"/>
    <n v="3079"/>
    <n v="10"/>
    <n v="0"/>
  </r>
  <r>
    <x v="11"/>
    <s v="LA CONVENCION"/>
    <s v="MARANURA"/>
    <s v="080904"/>
    <n v="21.712222795300001"/>
    <n v="14.3860720831"/>
    <n v="4134"/>
    <n v="235"/>
    <n v="913"/>
    <n v="2068"/>
    <n v="1808"/>
    <n v="76.726342711000001"/>
    <n v="0"/>
    <n v="0"/>
    <n v="23.017902813300001"/>
    <n v="9.8187311178200005"/>
    <s v="080904"/>
    <s v="M"/>
    <s v="A"/>
    <x v="1"/>
    <n v="4"/>
    <n v="19"/>
    <n v="4312.9134999999997"/>
    <n v="439.17"/>
    <n v="127"/>
    <n v="66"/>
    <n v="105"/>
    <n v="0"/>
  </r>
  <r>
    <x v="15"/>
    <s v="CASTROVIRREYNA"/>
    <s v="AURAHUA"/>
    <s v="090403"/>
    <n v="46.258018531700003"/>
    <n v="14.6624472574"/>
    <n v="1468"/>
    <n v="164"/>
    <n v="195"/>
    <n v="1102"/>
    <n v="1043"/>
    <n v="38.610038609999997"/>
    <n v="0"/>
    <n v="0"/>
    <n v="11.583011582999999"/>
    <n v="36.514522821600004"/>
    <s v="090403"/>
    <s v="A"/>
    <s v="A"/>
    <x v="0"/>
    <n v="2"/>
    <n v="26"/>
    <n v="1299.22"/>
    <n v="20256.39"/>
    <n v="2139"/>
    <n v="10521"/>
    <n v="166"/>
    <n v="3498"/>
  </r>
  <r>
    <x v="15"/>
    <s v="ANGARAES"/>
    <s v="CALLANMARCA"/>
    <s v="090303"/>
    <n v="33.633093525200003"/>
    <n v="30.188679245300001"/>
    <n v="625"/>
    <n v="61"/>
    <n v="118"/>
    <n v="491"/>
    <n v="410"/>
    <n v="0"/>
    <n v="0"/>
    <n v="0"/>
    <n v="0"/>
    <n v="22.448979591800001"/>
    <s v="090303"/>
    <s v="A"/>
    <s v="A"/>
    <x v="0"/>
    <n v="1"/>
    <n v="5"/>
    <n v="1091.961"/>
    <n v="548.58600000000001"/>
    <n v="331"/>
    <n v="1901"/>
    <n v="134"/>
    <n v="213"/>
  </r>
  <r>
    <x v="18"/>
    <s v="YAUYOS"/>
    <s v="VI├æAC"/>
    <s v="151032"/>
    <n v="57.841726618700001"/>
    <n v="11.140121845099999"/>
    <n v="1624"/>
    <n v="133"/>
    <n v="276"/>
    <n v="1062"/>
    <n v="1036"/>
    <n v="0"/>
    <n v="0"/>
    <n v="0"/>
    <n v="0"/>
    <n v="27.7486910995"/>
    <s v="151032"/>
    <s v="A"/>
    <s v="A"/>
    <x v="0"/>
    <n v="2"/>
    <n v="18"/>
    <n v="1595.1116999999999"/>
    <n v="1935.0374999999999"/>
    <n v="2890"/>
    <n v="7670"/>
    <n v="44"/>
    <n v="101"/>
  </r>
  <r>
    <x v="18"/>
    <s v="YAUYOS"/>
    <s v="CHOCOS"/>
    <s v="151009"/>
    <n v="72.908863920100003"/>
    <n v="11.4391143911"/>
    <n v="801"/>
    <n v="72"/>
    <n v="155"/>
    <n v="592"/>
    <n v="522"/>
    <n v="0"/>
    <n v="0"/>
    <n v="0"/>
    <n v="0"/>
    <n v="20"/>
    <s v="151009"/>
    <s v="A"/>
    <s v="A"/>
    <x v="0"/>
    <n v="1"/>
    <n v="11"/>
    <n v="254.77"/>
    <n v="4014.11"/>
    <n v="817"/>
    <n v="655"/>
    <n v="17"/>
    <n v="0"/>
  </r>
  <r>
    <x v="18"/>
    <s v="HUARAL"/>
    <s v="SAN MIGUEL DE ACOS"/>
    <s v="150609"/>
    <n v="43.632567849700003"/>
    <n v="4.5126353790599998"/>
    <n v="648"/>
    <n v="36"/>
    <n v="139"/>
    <n v="463"/>
    <n v="421"/>
    <n v="0"/>
    <n v="0"/>
    <n v="0"/>
    <n v="0"/>
    <n v="4.1095890410999996"/>
    <s v="150609"/>
    <s v="A"/>
    <s v="M"/>
    <x v="0"/>
    <n v="2"/>
    <n v="2"/>
    <n v="105.86369999999999"/>
    <n v="1030.73"/>
    <n v="348"/>
    <n v="0"/>
    <n v="0"/>
    <n v="0"/>
  </r>
  <r>
    <x v="18"/>
    <s v="HUARAL"/>
    <s v="HUARAL"/>
    <s v="150601"/>
    <n v="21.059345198300001"/>
    <n v="4.5435125103500003"/>
    <n v="99915"/>
    <n v="7945"/>
    <n v="12388"/>
    <n v="30374"/>
    <n v="28067"/>
    <n v="21.451958902600001"/>
    <n v="0"/>
    <n v="0"/>
    <n v="6.4355876707800004"/>
    <n v="7.2413793103400002"/>
    <s v="150601"/>
    <s v="M"/>
    <s v="M"/>
    <x v="1"/>
    <n v="24"/>
    <n v="122"/>
    <n v="42212.708899999998"/>
    <n v="15009.3"/>
    <n v="2539"/>
    <n v="1337"/>
    <n v="22111"/>
    <n v="11"/>
  </r>
  <r>
    <x v="19"/>
    <s v="YAULI"/>
    <s v="MARCAPOMACOCHA"/>
    <s v="120804"/>
    <n v="40.4632152589"/>
    <n v="4.4303797468399999"/>
    <n v="835"/>
    <n v="72"/>
    <n v="106"/>
    <n v="655"/>
    <n v="630"/>
    <n v="0"/>
    <n v="0"/>
    <n v="0"/>
    <n v="0"/>
    <n v="29"/>
    <s v="120804"/>
    <s v="A"/>
    <s v="A"/>
    <x v="0"/>
    <n v="3"/>
    <n v="7"/>
    <n v="123.4903"/>
    <n v="58323.044900000001"/>
    <n v="6282"/>
    <n v="54994"/>
    <n v="0"/>
    <n v="18247"/>
  </r>
  <r>
    <x v="11"/>
    <s v="CUSCO"/>
    <s v="SAN SEBASTIAN"/>
    <s v="080105"/>
    <n v="12.060351091199999"/>
    <n v="2.8369215423199998"/>
    <n v="112536"/>
    <n v="9947"/>
    <n v="8951"/>
    <n v="34536"/>
    <n v="30649"/>
    <n v="57.745696835099999"/>
    <n v="0"/>
    <n v="0"/>
    <n v="17.3237090505"/>
    <n v="10.9321238661"/>
    <s v="080105"/>
    <s v="A"/>
    <s v="A"/>
    <x v="0"/>
    <n v="11"/>
    <n v="103"/>
    <n v="1111.6877999999999"/>
    <n v="3331.6030999999998"/>
    <n v="1337"/>
    <n v="3439"/>
    <n v="647"/>
    <n v="48"/>
  </r>
  <r>
    <x v="11"/>
    <s v="QUISPICANCHI"/>
    <s v="OROPESA"/>
    <s v="081211"/>
    <n v="20.9299793096"/>
    <n v="6.9819152090100003"/>
    <n v="9444"/>
    <n v="927"/>
    <n v="779"/>
    <n v="3453"/>
    <n v="2917"/>
    <n v="16.233766233800001"/>
    <n v="0"/>
    <n v="0"/>
    <n v="4.8701298701400004"/>
    <n v="13.401109057299999"/>
    <s v="081211"/>
    <s v="A"/>
    <s v="A"/>
    <x v="0"/>
    <n v="2"/>
    <n v="12"/>
    <n v="4569.6849000000002"/>
    <n v="473.2998"/>
    <n v="1928"/>
    <n v="4929"/>
    <n v="785"/>
    <n v="7"/>
  </r>
  <r>
    <x v="18"/>
    <s v="YAUYOS"/>
    <s v="TAURIPAMPA"/>
    <s v="151029"/>
    <n v="78.356713426900001"/>
    <n v="4.8054919908500002"/>
    <n v="499"/>
    <n v="13"/>
    <n v="163"/>
    <n v="396"/>
    <n v="396"/>
    <n v="0"/>
    <n v="0"/>
    <n v="0"/>
    <n v="0"/>
    <n v="25"/>
    <s v="151029"/>
    <s v="A"/>
    <s v="A"/>
    <x v="0"/>
    <n v="1"/>
    <n v="4"/>
    <n v="28012.056799999998"/>
    <n v="32301.97"/>
    <n v="1644"/>
    <n v="655"/>
    <n v="1"/>
    <n v="1"/>
  </r>
  <r>
    <x v="15"/>
    <s v="HUANCAVELICA"/>
    <s v="MANTA"/>
    <s v="090110"/>
    <n v="43.457943925199999"/>
    <n v="14.688427299700001"/>
    <n v="953"/>
    <n v="78"/>
    <n v="160"/>
    <n v="755"/>
    <n v="562"/>
    <n v="0"/>
    <n v="0"/>
    <n v="0"/>
    <n v="0"/>
    <n v="44.2307692308"/>
    <s v="090110"/>
    <s v="A"/>
    <s v="A"/>
    <x v="0"/>
    <n v="3"/>
    <n v="16"/>
    <n v="1972.8969999999999"/>
    <n v="6924.915"/>
    <n v="938"/>
    <n v="6716"/>
    <n v="122"/>
    <n v="2427"/>
  </r>
  <r>
    <x v="15"/>
    <s v="HUANCAVELICA"/>
    <s v="LARIA"/>
    <s v="090109"/>
    <n v="20"/>
    <n v="21.061946902700001"/>
    <n v="746"/>
    <n v="45"/>
    <n v="190"/>
    <n v="580"/>
    <n v="538"/>
    <n v="0"/>
    <n v="0"/>
    <n v="0"/>
    <n v="0"/>
    <n v="30.588235294099999"/>
    <s v="090109"/>
    <s v="A"/>
    <s v="A"/>
    <x v="0"/>
    <n v="2"/>
    <n v="10"/>
    <n v="368.6"/>
    <n v="2902.6824999999999"/>
    <n v="92"/>
    <n v="3394"/>
    <n v="12"/>
    <n v="2754"/>
  </r>
  <r>
    <x v="11"/>
    <s v="CALCA"/>
    <s v="YANATILE"/>
    <s v="080408"/>
    <n v="37.716221120100002"/>
    <n v="18.3573298429"/>
    <n v="8590"/>
    <n v="759"/>
    <n v="1235"/>
    <n v="3467"/>
    <n v="3335"/>
    <n v="0"/>
    <n v="0"/>
    <n v="0"/>
    <n v="0"/>
    <n v="9.2816787731999995"/>
    <s v="080408"/>
    <s v="A"/>
    <s v="B"/>
    <x v="1"/>
    <n v="13"/>
    <n v="50"/>
    <n v="10126.65"/>
    <n v="36317.160000000003"/>
    <n v="3105"/>
    <n v="419"/>
    <n v="373"/>
    <n v="2"/>
  </r>
  <r>
    <x v="15"/>
    <s v="HUANCAVELICA"/>
    <s v="HUANDO"/>
    <s v="090119"/>
    <n v="32.343234323399997"/>
    <n v="18.834080717500001"/>
    <n v="6037"/>
    <n v="497"/>
    <n v="905"/>
    <n v="3237"/>
    <n v="2693"/>
    <n v="0"/>
    <n v="0"/>
    <n v="0"/>
    <n v="0"/>
    <n v="32.301480484499997"/>
    <s v="090119"/>
    <s v="A"/>
    <s v="A"/>
    <x v="0"/>
    <n v="9"/>
    <n v="43"/>
    <n v="3773.6507000000001"/>
    <n v="5687.375"/>
    <n v="2241"/>
    <n v="13762"/>
    <n v="910"/>
    <n v="11421"/>
  </r>
  <r>
    <x v="19"/>
    <s v="CONCEPCION"/>
    <s v="CHAMBARA"/>
    <s v="120204"/>
    <n v="15.921568627499999"/>
    <n v="10.654827968899999"/>
    <n v="2550"/>
    <n v="225"/>
    <n v="414"/>
    <n v="1193"/>
    <n v="1065"/>
    <n v="0"/>
    <n v="0"/>
    <n v="0"/>
    <n v="0"/>
    <n v="30.9608540925"/>
    <s v="120204"/>
    <s v="A"/>
    <s v="A"/>
    <x v="0"/>
    <n v="4"/>
    <n v="14"/>
    <n v="1276.4447"/>
    <n v="8842.8580000000002"/>
    <n v="2077"/>
    <n v="8384"/>
    <n v="382"/>
    <n v="0"/>
  </r>
  <r>
    <x v="19"/>
    <s v="HUANCAYO"/>
    <s v="SA├æO"/>
    <s v="120132"/>
    <n v="22.073961113199999"/>
    <n v="6.9322709163300003"/>
    <n v="5512"/>
    <n v="508"/>
    <n v="629"/>
    <n v="1424"/>
    <n v="1405"/>
    <n v="0"/>
    <n v="0"/>
    <n v="0"/>
    <n v="0"/>
    <n v="56.298200514100003"/>
    <s v="120132"/>
    <s v="A"/>
    <s v="A"/>
    <x v="0"/>
    <n v="1"/>
    <n v="9"/>
    <n v="1555.7642000000001"/>
    <n v="2004.2846999999999"/>
    <n v="165"/>
    <n v="1137"/>
    <n v="121"/>
    <n v="55"/>
  </r>
  <r>
    <x v="18"/>
    <s v="HUAROCHIRI"/>
    <s v="SANTIAGO DE TUNA"/>
    <s v="150730"/>
    <n v="50.121654501199998"/>
    <n v="4.79041916168"/>
    <n v="411"/>
    <n v="23"/>
    <n v="123"/>
    <n v="542"/>
    <n v="534"/>
    <n v="0"/>
    <n v="0"/>
    <n v="0"/>
    <n v="0"/>
    <n v="12"/>
    <s v="150730"/>
    <s v="M"/>
    <s v="M"/>
    <x v="1"/>
    <n v="1"/>
    <n v="1"/>
    <n v="183.0659"/>
    <n v="3732.15"/>
    <n v="86"/>
    <n v="53"/>
    <n v="0"/>
    <n v="0"/>
  </r>
  <r>
    <x v="18"/>
    <s v="HUAROCHIRI"/>
    <s v="SAN ANDRES DE TUPICOCHA"/>
    <s v="150715"/>
    <n v="47.198772064499998"/>
    <n v="4.5555555555599998"/>
    <n v="1320"/>
    <n v="155"/>
    <n v="243"/>
    <n v="765"/>
    <n v="714"/>
    <n v="0"/>
    <n v="0"/>
    <n v="0"/>
    <n v="0"/>
    <n v="55.833333333299997"/>
    <s v="150715"/>
    <s v="A"/>
    <s v="A"/>
    <x v="0"/>
    <n v="1"/>
    <n v="8"/>
    <n v="581.77499999999998"/>
    <n v="78.78"/>
    <n v="1244"/>
    <n v="1599"/>
    <n v="5"/>
    <n v="0"/>
  </r>
  <r>
    <x v="19"/>
    <s v="CONCEPCION"/>
    <s v="ACO"/>
    <s v="120202"/>
    <n v="27.344701583399999"/>
    <n v="8.2278481012700002"/>
    <n v="1642"/>
    <n v="132"/>
    <n v="356"/>
    <n v="1031"/>
    <n v="882"/>
    <n v="0"/>
    <n v="0"/>
    <n v="0"/>
    <n v="0"/>
    <n v="19.5945945946"/>
    <s v="120202"/>
    <s v="A"/>
    <s v="A"/>
    <x v="0"/>
    <n v="3"/>
    <n v="8"/>
    <n v="531.53210000000001"/>
    <n v="1614.6309000000001"/>
    <n v="567"/>
    <n v="3048"/>
    <n v="346"/>
    <n v="1"/>
  </r>
  <r>
    <x v="18"/>
    <s v="HUAROCHIRI"/>
    <s v="SAN LORENZO DE QUINTI"/>
    <s v="150721"/>
    <n v="42.163153070600004"/>
    <n v="4.5871559632999999"/>
    <n v="1223"/>
    <n v="78"/>
    <n v="303"/>
    <n v="1220"/>
    <n v="1170"/>
    <n v="0"/>
    <n v="0"/>
    <n v="0"/>
    <n v="0"/>
    <n v="23.232323232300001"/>
    <s v="150721"/>
    <s v="A"/>
    <s v="A"/>
    <x v="0"/>
    <n v="3"/>
    <n v="7"/>
    <n v="25998.433099999998"/>
    <n v="28131.677"/>
    <n v="3085"/>
    <n v="6319"/>
    <n v="81"/>
    <n v="550"/>
  </r>
  <r>
    <x v="18"/>
    <s v="YAUYOS"/>
    <s v="AYAUCA"/>
    <s v="151003"/>
    <n v="61.872586872600003"/>
    <n v="2.5730994152000002"/>
    <n v="1145"/>
    <n v="95"/>
    <n v="209"/>
    <n v="772"/>
    <n v="708"/>
    <n v="0"/>
    <n v="0"/>
    <n v="0"/>
    <n v="0"/>
    <n v="49.295774647899997"/>
    <s v="151003"/>
    <s v="A"/>
    <s v="A"/>
    <x v="0"/>
    <n v="2"/>
    <n v="13"/>
    <n v="1142.53"/>
    <n v="33739.923999999999"/>
    <n v="2155"/>
    <n v="3101"/>
    <n v="146"/>
    <n v="1"/>
  </r>
  <r>
    <x v="18"/>
    <s v="LIMA"/>
    <s v="PUCUSANA"/>
    <s v="150124"/>
    <n v="34.046665746199999"/>
    <n v="2.1302552552599998"/>
    <n v="14891"/>
    <n v="1395"/>
    <n v="1323"/>
    <n v="7309"/>
    <n v="6313"/>
    <n v="49.207217058499999"/>
    <n v="0"/>
    <n v="0"/>
    <n v="14.7621651175"/>
    <n v="8.95117540687"/>
    <s v="150124"/>
    <s v="B"/>
    <s v="M"/>
    <x v="2"/>
    <n v="2"/>
    <n v="23"/>
    <n v="52.25"/>
    <n v="100"/>
    <n v="0"/>
    <n v="0"/>
    <n v="30"/>
    <n v="0"/>
  </r>
  <r>
    <x v="18"/>
    <s v="LIMA"/>
    <s v="SANTA MARIA DEL MAR"/>
    <s v="150138"/>
    <n v="12.081218274099999"/>
    <n v="2.0176544766700002"/>
    <n v="999"/>
    <n v="70"/>
    <n v="118"/>
    <n v="1334"/>
    <n v="1255"/>
    <n v="0"/>
    <n v="0"/>
    <n v="0"/>
    <n v="0"/>
    <n v="4.7619047619000003"/>
    <s v="150138"/>
    <s v="B"/>
    <s v="B"/>
    <x v="2"/>
    <n v="1"/>
    <n v="1"/>
    <n v="123.32"/>
    <n v="0"/>
    <n v="0"/>
    <n v="0"/>
    <n v="0"/>
    <n v="0"/>
  </r>
  <r>
    <x v="15"/>
    <s v="HUANCAVELICA"/>
    <s v="VILCA"/>
    <s v="090116"/>
    <n v="34.426229508200002"/>
    <n v="14.833948339499999"/>
    <n v="1891"/>
    <n v="145"/>
    <n v="358"/>
    <n v="1431"/>
    <n v="1365"/>
    <n v="25.316455696199998"/>
    <n v="0"/>
    <n v="0"/>
    <n v="7.5949367088599997"/>
    <n v="40.932642487000003"/>
    <s v="090116"/>
    <s v="A"/>
    <s v="A"/>
    <x v="0"/>
    <n v="5"/>
    <n v="27"/>
    <n v="769.50750000000005"/>
    <n v="24781.737499999999"/>
    <n v="2117"/>
    <n v="24889"/>
    <n v="313"/>
    <n v="1138"/>
  </r>
  <r>
    <x v="15"/>
    <s v="HUANCAVELICA"/>
    <s v="CUENCA"/>
    <s v="090105"/>
    <n v="29.991204925200002"/>
    <n v="22.932330827099999"/>
    <n v="1137"/>
    <n v="71"/>
    <n v="230"/>
    <n v="915"/>
    <n v="805"/>
    <n v="0"/>
    <n v="0"/>
    <n v="0"/>
    <n v="0"/>
    <n v="26.1682242991"/>
    <s v="090105"/>
    <s v="A"/>
    <s v="A"/>
    <x v="0"/>
    <n v="3"/>
    <n v="17"/>
    <n v="921.48130000000003"/>
    <n v="5968.1490000000003"/>
    <n v="848"/>
    <n v="5924"/>
    <n v="490"/>
    <n v="768"/>
  </r>
  <r>
    <x v="11"/>
    <s v="CUSCO"/>
    <s v="SAYLLA"/>
    <s v="080107"/>
    <n v="28.614176173600001"/>
    <n v="7.4965034964999999"/>
    <n v="5368"/>
    <n v="594"/>
    <n v="306"/>
    <n v="1895"/>
    <n v="1694"/>
    <n v="22.0264317181"/>
    <n v="0"/>
    <n v="0"/>
    <n v="6.6079295154300004"/>
    <n v="9.2240117130300003"/>
    <s v="080107"/>
    <s v="A"/>
    <s v="A"/>
    <x v="0"/>
    <n v="1"/>
    <n v="5"/>
    <n v="311.15179999999998"/>
    <n v="1094.5650000000001"/>
    <n v="383"/>
    <n v="1049"/>
    <n v="156"/>
    <n v="0"/>
  </r>
  <r>
    <x v="9"/>
    <s v="CHINCHEROS"/>
    <s v="RANRACANCHA"/>
    <s v="030608"/>
    <n v="23.412204234099999"/>
    <n v="27.8608825729"/>
    <n v="4046"/>
    <n v="388"/>
    <n v="484"/>
    <n v="1329"/>
    <n v="1234"/>
    <n v="0"/>
    <n v="0"/>
    <n v="0"/>
    <n v="0"/>
    <n v="28.947368421099998"/>
    <s v="030608"/>
    <s v="A"/>
    <s v="A"/>
    <x v="0"/>
    <n v="6"/>
    <n v="29"/>
    <n v="2024.0197000000001"/>
    <n v="4806.6593000000003"/>
    <n v="2311"/>
    <n v="2351"/>
    <n v="1348"/>
    <n v="1"/>
  </r>
  <r>
    <x v="9"/>
    <s v="ANDAHUAYLAS"/>
    <s v="TALAVERA"/>
    <s v="030216"/>
    <n v="21.922888149599999"/>
    <n v="16.1950770646"/>
    <n v="18509"/>
    <n v="1724"/>
    <n v="2279"/>
    <n v="7257"/>
    <n v="6238"/>
    <n v="11.1856823266"/>
    <n v="0"/>
    <n v="0"/>
    <n v="3.3557046979799998"/>
    <n v="19.641888225700001"/>
    <s v="030216"/>
    <s v="A"/>
    <s v="A"/>
    <x v="0"/>
    <n v="11"/>
    <n v="64"/>
    <n v="4358.2566999999999"/>
    <n v="5834.2151999999996"/>
    <n v="5561"/>
    <n v="4508"/>
    <n v="4351"/>
    <n v="4"/>
  </r>
  <r>
    <x v="19"/>
    <s v="HUANCAYO"/>
    <s v="CHUPURO"/>
    <s v="120111"/>
    <n v="30.989583333300001"/>
    <n v="10.4152484683"/>
    <n v="1946"/>
    <n v="143"/>
    <n v="337"/>
    <n v="779"/>
    <n v="712"/>
    <n v="0"/>
    <n v="0"/>
    <n v="0"/>
    <n v="0"/>
    <n v="14.335664335700001"/>
    <s v="120111"/>
    <s v="A"/>
    <s v="A"/>
    <x v="0"/>
    <n v="3"/>
    <n v="8"/>
    <n v="264.8965"/>
    <n v="5539.8"/>
    <n v="355"/>
    <n v="1610"/>
    <n v="88"/>
    <n v="0"/>
  </r>
  <r>
    <x v="18"/>
    <s v="LIMA"/>
    <s v="CHORRILLOS"/>
    <s v="150108"/>
    <n v="13.0656185698"/>
    <n v="1.5549832353399999"/>
    <n v="314241"/>
    <n v="21091"/>
    <n v="38927"/>
    <n v="80668"/>
    <n v="77793"/>
    <n v="22.808102675099999"/>
    <n v="0"/>
    <n v="0"/>
    <n v="6.84243080253"/>
    <n v="7.6336614553200004"/>
    <s v="150108"/>
    <s v="B"/>
    <s v="M"/>
    <x v="2"/>
    <n v="47"/>
    <n v="305"/>
    <n v="1.2999999999999999E-2"/>
    <n v="0"/>
    <n v="68"/>
    <n v="9"/>
    <n v="1177"/>
    <n v="0"/>
  </r>
  <r>
    <x v="19"/>
    <s v="HUANCAYO"/>
    <s v="VIQUES"/>
    <s v="120136"/>
    <n v="22.091701402000002"/>
    <n v="8.44226579521"/>
    <n v="2639"/>
    <n v="248"/>
    <n v="322"/>
    <n v="997"/>
    <n v="881"/>
    <n v="0"/>
    <n v="0"/>
    <n v="0"/>
    <n v="0"/>
    <n v="18.5792349727"/>
    <s v="120136"/>
    <s v="A"/>
    <s v="A"/>
    <x v="0"/>
    <n v="1"/>
    <n v="4"/>
    <n v="135.98339999999999"/>
    <n v="0"/>
    <n v="379"/>
    <n v="1014"/>
    <n v="204"/>
    <n v="1"/>
  </r>
  <r>
    <x v="18"/>
    <s v="HUAROCHIRI"/>
    <s v="SANGALLAYA"/>
    <s v="150726"/>
    <n v="46.507936507899998"/>
    <n v="3.17124735729"/>
    <n v="630"/>
    <n v="57"/>
    <n v="137"/>
    <n v="567"/>
    <n v="532"/>
    <n v="0"/>
    <n v="0"/>
    <n v="0"/>
    <n v="0"/>
    <n v="18.965517241400001"/>
    <s v="150726"/>
    <s v="A"/>
    <s v="A"/>
    <x v="0"/>
    <n v="4"/>
    <n v="8"/>
    <n v="2898.9724999999999"/>
    <n v="5096.8661000000002"/>
    <n v="759"/>
    <n v="1232"/>
    <n v="15"/>
    <n v="0"/>
  </r>
  <r>
    <x v="18"/>
    <s v="LIMA"/>
    <s v="BARRANCO"/>
    <s v="150104"/>
    <n v="5.3314802767799998"/>
    <n v="0.590902844579"/>
    <n v="34378"/>
    <n v="1675"/>
    <n v="7460"/>
    <n v="13564"/>
    <n v="12531"/>
    <n v="25.412960609900001"/>
    <n v="0"/>
    <n v="0"/>
    <n v="7.62388818297"/>
    <n v="4.4657097288700003"/>
    <s v="150104"/>
    <s v="B"/>
    <s v="B"/>
    <x v="2"/>
    <n v="12"/>
    <n v="48"/>
    <n v="0"/>
    <n v="0"/>
    <n v="0"/>
    <n v="0"/>
    <n v="0"/>
    <n v="0"/>
  </r>
  <r>
    <x v="18"/>
    <s v="HUAROCHIRI"/>
    <s v="SANTO DOMINGO DE LOS OLLERO"/>
    <s v="150731"/>
    <n v="35.872"/>
    <n v="3.16243411596"/>
    <n v="3125"/>
    <n v="369"/>
    <n v="233"/>
    <n v="1625"/>
    <n v="1476"/>
    <n v="0"/>
    <n v="0"/>
    <n v="0"/>
    <n v="0"/>
    <n v="17.4825174825"/>
    <s v="150731"/>
    <s v="M"/>
    <s v="M"/>
    <x v="1"/>
    <n v="4"/>
    <n v="13"/>
    <n v="7222.7016000000003"/>
    <n v="8209.1080000000002"/>
    <n v="305"/>
    <n v="690"/>
    <n v="5"/>
    <n v="2"/>
  </r>
  <r>
    <x v="18"/>
    <s v="LIMA"/>
    <s v="VILLA MARIA DEL TRIUNFO"/>
    <s v="150143"/>
    <n v="21.899023795000002"/>
    <n v="2.2769310324299998"/>
    <n v="398433"/>
    <n v="31122"/>
    <n v="42124"/>
    <n v="108355"/>
    <n v="102246"/>
    <n v="78.745988644799993"/>
    <n v="0"/>
    <n v="0"/>
    <n v="23.623796593400002"/>
    <n v="6.3474090848499998"/>
    <s v="150143"/>
    <s v="M"/>
    <s v="M"/>
    <x v="1"/>
    <n v="52"/>
    <n v="390"/>
    <n v="27.367100000000001"/>
    <n v="0.82679999999999998"/>
    <n v="20"/>
    <n v="8"/>
    <n v="9454"/>
    <n v="0"/>
  </r>
  <r>
    <x v="18"/>
    <s v="LIMA"/>
    <s v="SAN JUAN DE MIRAFLORES"/>
    <s v="150133"/>
    <n v="15.4436872238"/>
    <n v="2.2302335635500001"/>
    <n v="355219"/>
    <n v="23949"/>
    <n v="44530"/>
    <n v="87856"/>
    <n v="84445"/>
    <n v="57.0072722791"/>
    <n v="0"/>
    <n v="0"/>
    <n v="17.1021816837"/>
    <n v="6.0413034732500002"/>
    <s v="150133"/>
    <s v="B"/>
    <s v="M"/>
    <x v="2"/>
    <n v="68"/>
    <n v="364"/>
    <n v="3.0000000000000001E-3"/>
    <n v="0"/>
    <n v="5"/>
    <n v="10"/>
    <n v="7120"/>
    <n v="0"/>
  </r>
  <r>
    <x v="19"/>
    <s v="HUANCAYO"/>
    <s v="HUAYUCACHI"/>
    <s v="120121"/>
    <n v="22.817277110900001"/>
    <n v="7.8301354401800003"/>
    <n v="9800"/>
    <n v="881"/>
    <n v="1133"/>
    <n v="3222"/>
    <n v="2859"/>
    <n v="13.5685210312"/>
    <n v="0"/>
    <n v="0"/>
    <n v="4.0705563093599997"/>
    <n v="19.489795918399999"/>
    <s v="120121"/>
    <s v="A"/>
    <s v="A"/>
    <x v="0"/>
    <n v="2"/>
    <n v="22"/>
    <n v="899.4873"/>
    <n v="400.36419999999998"/>
    <n v="1029"/>
    <n v="1674"/>
    <n v="461"/>
    <n v="0"/>
  </r>
  <r>
    <x v="19"/>
    <s v="CHUPACA"/>
    <s v="CHONGOS BAJO"/>
    <s v="120903"/>
    <n v="17.067145744400001"/>
    <n v="8.1962397179799993"/>
    <n v="4537"/>
    <n v="342"/>
    <n v="824"/>
    <n v="1893"/>
    <n v="1598"/>
    <n v="0"/>
    <n v="0"/>
    <n v="0"/>
    <n v="0"/>
    <n v="28.504672897199999"/>
    <s v="120903"/>
    <s v="A"/>
    <s v="A"/>
    <x v="0"/>
    <n v="2"/>
    <n v="10"/>
    <n v="929.64110000000005"/>
    <n v="580.24199999999996"/>
    <n v="1774"/>
    <n v="10764"/>
    <n v="541"/>
    <n v="3"/>
  </r>
  <r>
    <x v="18"/>
    <s v="HUAROCHIRI"/>
    <s v="LANGA"/>
    <s v="150711"/>
    <n v="46.952010376099999"/>
    <n v="3.3236994219699998"/>
    <n v="889"/>
    <n v="65"/>
    <n v="218"/>
    <n v="1025"/>
    <n v="848"/>
    <n v="0"/>
    <n v="0"/>
    <n v="0"/>
    <n v="0"/>
    <n v="14.414414414399999"/>
    <s v="150711"/>
    <s v="A"/>
    <s v="A"/>
    <x v="0"/>
    <n v="3"/>
    <n v="5"/>
    <n v="3676.998"/>
    <n v="15.955500000000001"/>
    <n v="917"/>
    <n v="1604"/>
    <n v="0"/>
    <n v="0"/>
  </r>
  <r>
    <x v="18"/>
    <s v="YAUYOS"/>
    <s v="MIRAFLORES"/>
    <s v="151021"/>
    <n v="24.890829694299999"/>
    <n v="2.2346368715099998"/>
    <n v="229"/>
    <n v="14"/>
    <n v="63"/>
    <n v="204"/>
    <n v="198"/>
    <n v="0"/>
    <n v="0"/>
    <n v="0"/>
    <n v="0"/>
    <n v="40"/>
    <s v="151021"/>
    <s v="A"/>
    <s v="A"/>
    <x v="0"/>
    <n v="1"/>
    <n v="5"/>
    <n v="20.85"/>
    <n v="2.153"/>
    <n v="1604"/>
    <n v="2543"/>
    <n v="0"/>
    <n v="1928"/>
  </r>
  <r>
    <x v="18"/>
    <s v="LIMA"/>
    <s v="MIRAFLORES"/>
    <s v="150122"/>
    <n v="1.2237726310599999"/>
    <n v="0.257003639916"/>
    <n v="99337"/>
    <n v="4678"/>
    <n v="22960"/>
    <n v="50438"/>
    <n v="46244"/>
    <n v="24.271844660199999"/>
    <n v="0"/>
    <n v="0"/>
    <n v="7.2815533980599998"/>
    <n v="3.7542662116000001"/>
    <s v="150122"/>
    <s v="B"/>
    <s v="B"/>
    <x v="2"/>
    <n v="52"/>
    <n v="106"/>
    <n v="0"/>
    <n v="0"/>
    <n v="0"/>
    <n v="0"/>
    <n v="0"/>
    <n v="0"/>
  </r>
  <r>
    <x v="18"/>
    <s v="HUAROCHIRI"/>
    <s v="CUENCA"/>
    <s v="150706"/>
    <n v="38.154613466299999"/>
    <n v="3.9156626505999998"/>
    <n v="449"/>
    <n v="33"/>
    <n v="85"/>
    <n v="358"/>
    <n v="325"/>
    <n v="0"/>
    <n v="0"/>
    <n v="0"/>
    <n v="0"/>
    <n v="44.186046511599997"/>
    <s v="150706"/>
    <s v="A"/>
    <s v="A"/>
    <x v="0"/>
    <n v="3"/>
    <n v="3"/>
    <n v="968.26229999999998"/>
    <n v="4204.558"/>
    <n v="240"/>
    <n v="172"/>
    <n v="2"/>
    <n v="0"/>
  </r>
  <r>
    <x v="15"/>
    <s v="TAYACAJA"/>
    <s v="HUARIBAMBA"/>
    <s v="090709"/>
    <n v="21.645021645"/>
    <n v="22.1917808219"/>
    <n v="3003"/>
    <n v="225"/>
    <n v="561"/>
    <n v="1908"/>
    <n v="1474"/>
    <n v="0"/>
    <n v="0"/>
    <n v="0"/>
    <n v="0"/>
    <n v="25.429553264599999"/>
    <s v="090709"/>
    <s v="A"/>
    <s v="A"/>
    <x v="0"/>
    <n v="6"/>
    <n v="26"/>
    <n v="1776.2193"/>
    <n v="25542.838"/>
    <n v="2401"/>
    <n v="5804"/>
    <n v="2084"/>
    <n v="34"/>
  </r>
  <r>
    <x v="18"/>
    <s v="LIMA"/>
    <s v="SURQUILLO"/>
    <s v="150141"/>
    <n v="6.4035255365300001"/>
    <n v="0.655435640958"/>
    <n v="91023"/>
    <n v="4758"/>
    <n v="17257"/>
    <n v="34337"/>
    <n v="32001"/>
    <n v="38.732394366199998"/>
    <n v="0"/>
    <n v="0"/>
    <n v="11.6197183099"/>
    <n v="5.2090472926700002"/>
    <s v="150141"/>
    <s v="B"/>
    <s v="B"/>
    <x v="2"/>
    <n v="18"/>
    <n v="73"/>
    <n v="0"/>
    <n v="0"/>
    <n v="0"/>
    <n v="0"/>
    <n v="0"/>
    <n v="0"/>
  </r>
  <r>
    <x v="11"/>
    <s v="CUSCO"/>
    <s v="SAN JERONIMO"/>
    <s v="080104"/>
    <n v="13.2292953108"/>
    <n v="3.5623827392099998"/>
    <n v="57075"/>
    <n v="4999"/>
    <n v="4429"/>
    <n v="13825"/>
    <n v="12961"/>
    <n v="73.960724304999999"/>
    <n v="0"/>
    <n v="0"/>
    <n v="22.188217291499999"/>
    <n v="12.445478336700001"/>
    <s v="080104"/>
    <s v="A"/>
    <s v="A"/>
    <x v="0"/>
    <n v="9"/>
    <n v="63"/>
    <n v="1158.2206000000001"/>
    <n v="5652.8175000000001"/>
    <n v="1239"/>
    <n v="5568"/>
    <n v="229"/>
    <n v="9"/>
  </r>
  <r>
    <x v="11"/>
    <s v="QUISPICANCHI"/>
    <s v="CCARHUAYO"/>
    <s v="081204"/>
    <n v="53.197674418600002"/>
    <n v="24.809160305300001"/>
    <n v="2863"/>
    <n v="285"/>
    <n v="277"/>
    <n v="1068"/>
    <n v="987"/>
    <n v="47.961630695399997"/>
    <n v="479.61630695399998"/>
    <n v="100"/>
    <n v="160.31175059899999"/>
    <n v="32.692307692299998"/>
    <s v="081204"/>
    <s v="A"/>
    <s v="MA"/>
    <x v="0"/>
    <n v="1"/>
    <n v="21"/>
    <n v="997.35850000000005"/>
    <n v="23144.319"/>
    <n v="1230"/>
    <n v="7176"/>
    <n v="300"/>
    <n v="12435"/>
  </r>
  <r>
    <x v="18"/>
    <s v="HUAROCHIRI"/>
    <s v="SAN DAMIAN"/>
    <s v="150718"/>
    <n v="54.154727793699998"/>
    <n v="2.6018099547500002"/>
    <n v="1202"/>
    <n v="97"/>
    <n v="243"/>
    <n v="944"/>
    <n v="913"/>
    <n v="0"/>
    <n v="0"/>
    <n v="0"/>
    <n v="0"/>
    <n v="52.941176470599999"/>
    <s v="150718"/>
    <s v="A"/>
    <s v="A"/>
    <x v="0"/>
    <n v="3"/>
    <n v="7"/>
    <n v="315.09269999999998"/>
    <n v="5861.3670000000002"/>
    <n v="2719"/>
    <n v="2408"/>
    <n v="11"/>
    <n v="0"/>
  </r>
  <r>
    <x v="19"/>
    <s v="JAUJA"/>
    <s v="LEONOR ORDO├æEZ"/>
    <s v="120413"/>
    <n v="21.4423696072"/>
    <n v="5.1495016611300004"/>
    <n v="1553"/>
    <n v="110"/>
    <n v="296"/>
    <n v="850"/>
    <n v="758"/>
    <n v="0"/>
    <n v="0"/>
    <n v="0"/>
    <n v="0"/>
    <n v="25"/>
    <s v="120413"/>
    <s v="A"/>
    <s v="A"/>
    <x v="0"/>
    <n v="1"/>
    <n v="2"/>
    <n v="495.86270000000002"/>
    <n v="209.58699999999999"/>
    <n v="943"/>
    <n v="1311"/>
    <n v="565"/>
    <n v="0"/>
  </r>
  <r>
    <x v="19"/>
    <s v="JAUJA"/>
    <s v="PACCHA"/>
    <s v="120423"/>
    <n v="27.724137931000001"/>
    <n v="7.74315391879"/>
    <n v="1450"/>
    <n v="127"/>
    <n v="268"/>
    <n v="876"/>
    <n v="722"/>
    <n v="0"/>
    <n v="0"/>
    <n v="0"/>
    <n v="0"/>
    <n v="31.481481481500001"/>
    <s v="120423"/>
    <s v="A"/>
    <s v="A"/>
    <x v="0"/>
    <n v="4"/>
    <n v="12"/>
    <n v="1502.6614"/>
    <n v="7276.9292999999998"/>
    <n v="1288"/>
    <n v="5329"/>
    <n v="354"/>
    <n v="1"/>
  </r>
  <r>
    <x v="19"/>
    <s v="HUANCAYO"/>
    <s v="QUILCAS"/>
    <s v="120128"/>
    <n v="44.341563786000002"/>
    <n v="9.6738732136299994"/>
    <n v="3904"/>
    <n v="350"/>
    <n v="502"/>
    <n v="1464"/>
    <n v="1313"/>
    <n v="0"/>
    <n v="0"/>
    <n v="0"/>
    <n v="0"/>
    <n v="62.867647058800003"/>
    <s v="120128"/>
    <s v="A"/>
    <s v="A"/>
    <x v="0"/>
    <n v="2"/>
    <n v="12"/>
    <n v="93.845799999999997"/>
    <n v="13603.628500000001"/>
    <n v="641"/>
    <n v="5229"/>
    <n v="145"/>
    <n v="367"/>
  </r>
  <r>
    <x v="19"/>
    <s v="HUANCAYO"/>
    <s v="PARIAHUANCA"/>
    <s v="120124"/>
    <n v="52.261208576999998"/>
    <n v="24.6864310148"/>
    <n v="5130"/>
    <n v="470"/>
    <n v="865"/>
    <n v="2414"/>
    <n v="2207"/>
    <n v="14.1843971631"/>
    <n v="141.84397163099999"/>
    <n v="100"/>
    <n v="82.624113475100003"/>
    <n v="31.8250377074"/>
    <s v="120124"/>
    <s v="A"/>
    <s v="A"/>
    <x v="0"/>
    <n v="10"/>
    <n v="59"/>
    <n v="4451.0555000000004"/>
    <n v="37692.647599999997"/>
    <n v="4250"/>
    <n v="3589"/>
    <n v="1232"/>
    <n v="1"/>
  </r>
  <r>
    <x v="19"/>
    <s v="JAUJA"/>
    <s v="MUQUI"/>
    <s v="120420"/>
    <n v="24.773413897299999"/>
    <n v="5.3040103492900004"/>
    <n v="1017"/>
    <n v="68"/>
    <n v="216"/>
    <n v="478"/>
    <n v="476"/>
    <n v="0"/>
    <n v="0"/>
    <n v="0"/>
    <n v="0"/>
    <n v="21.348314606700001"/>
    <s v="120420"/>
    <s v="A"/>
    <s v="A"/>
    <x v="0"/>
    <n v="1"/>
    <n v="2"/>
    <n v="594.58630000000005"/>
    <n v="13.903600000000001"/>
    <n v="788"/>
    <n v="1012"/>
    <n v="254"/>
    <n v="5"/>
  </r>
  <r>
    <x v="20"/>
    <s v="MANU"/>
    <s v="MANU"/>
    <s v="170201"/>
    <n v="50.544464609800002"/>
    <n v="12.6574307305"/>
    <n v="2356"/>
    <n v="260"/>
    <n v="210"/>
    <n v="1181"/>
    <n v="1013"/>
    <n v="0"/>
    <n v="0"/>
    <n v="0"/>
    <n v="0"/>
    <n v="17.693836978099998"/>
    <s v="170201"/>
    <s v="M"/>
    <s v="M"/>
    <x v="1"/>
    <n v="8"/>
    <n v="24"/>
    <n v="2435.04"/>
    <n v="559.75"/>
    <n v="1153"/>
    <n v="93"/>
    <n v="66"/>
    <n v="0"/>
  </r>
  <r>
    <x v="19"/>
    <s v="CONCEPCION"/>
    <s v="HEROINAS TOLEDO"/>
    <s v="120207"/>
    <n v="11.728395061700001"/>
    <n v="12.5553914328"/>
    <n v="972"/>
    <n v="77"/>
    <n v="170"/>
    <n v="496"/>
    <n v="422"/>
    <n v="0"/>
    <n v="0"/>
    <n v="0"/>
    <n v="0"/>
    <n v="31.666666666699999"/>
    <s v="120207"/>
    <s v="A"/>
    <s v="A"/>
    <x v="0"/>
    <n v="1"/>
    <n v="7"/>
    <n v="339.7921"/>
    <n v="2153.9317999999998"/>
    <n v="1190"/>
    <n v="2535"/>
    <n v="755"/>
    <n v="57"/>
  </r>
  <r>
    <x v="19"/>
    <s v="HUANCAYO"/>
    <s v="QUICHUAY"/>
    <s v="120127"/>
    <n v="22.300215982699999"/>
    <n v="12.603773584900001"/>
    <n v="1852"/>
    <n v="155"/>
    <n v="300"/>
    <n v="758"/>
    <n v="673"/>
    <n v="0"/>
    <n v="0"/>
    <n v="0"/>
    <n v="0"/>
    <n v="18.8976377953"/>
    <s v="120127"/>
    <s v="A"/>
    <s v="A"/>
    <x v="0"/>
    <n v="1"/>
    <n v="7"/>
    <n v="421.08499999999998"/>
    <n v="3808"/>
    <n v="285"/>
    <n v="1431"/>
    <n v="95"/>
    <n v="120"/>
  </r>
  <r>
    <x v="19"/>
    <s v="JAUJA"/>
    <s v="MUQUIYAUYO"/>
    <s v="120421"/>
    <n v="16.2312633833"/>
    <n v="6.3657407407399997"/>
    <n v="2335"/>
    <n v="193"/>
    <n v="445"/>
    <n v="1162"/>
    <n v="1022"/>
    <n v="0"/>
    <n v="0"/>
    <n v="0"/>
    <n v="0"/>
    <n v="15.023474178400001"/>
    <s v="120421"/>
    <s v="A"/>
    <s v="A"/>
    <x v="0"/>
    <n v="1"/>
    <n v="5"/>
    <n v="523.82449999999994"/>
    <n v="500.00060000000002"/>
    <n v="700"/>
    <n v="1829"/>
    <n v="323"/>
    <n v="1"/>
  </r>
  <r>
    <x v="19"/>
    <s v="JAUJA"/>
    <s v="HUARIPAMPA"/>
    <s v="120409"/>
    <n v="21"/>
    <n v="5.4123711340199998"/>
    <n v="1000"/>
    <n v="77"/>
    <n v="218"/>
    <n v="579"/>
    <n v="484"/>
    <n v="0"/>
    <n v="0"/>
    <n v="0"/>
    <n v="0"/>
    <n v="14.4444444444"/>
    <s v="120409"/>
    <s v="A"/>
    <s v="A"/>
    <x v="0"/>
    <n v="1"/>
    <n v="2"/>
    <n v="542.8184"/>
    <n v="801.6961"/>
    <n v="311"/>
    <n v="506"/>
    <n v="76"/>
    <n v="0"/>
  </r>
  <r>
    <x v="19"/>
    <s v="HUANCAYO"/>
    <s v="INGENIO"/>
    <s v="120122"/>
    <n v="23.915958873499999"/>
    <n v="11.6305587229"/>
    <n v="2376"/>
    <n v="196"/>
    <n v="377"/>
    <n v="993"/>
    <n v="896"/>
    <n v="39.6825396825"/>
    <n v="0"/>
    <n v="0"/>
    <n v="11.904761904800001"/>
    <n v="22.9946524064"/>
    <s v="120122"/>
    <s v="A"/>
    <s v="A"/>
    <x v="0"/>
    <n v="2"/>
    <n v="12"/>
    <n v="110.0866"/>
    <n v="4395.3325000000004"/>
    <n v="298"/>
    <n v="3565"/>
    <n v="423"/>
    <n v="289"/>
  </r>
  <r>
    <x v="19"/>
    <s v="JAUJA"/>
    <s v="SAN LORENZO"/>
    <s v="120428"/>
    <n v="18.221866239499999"/>
    <n v="7.2616407982300002"/>
    <n v="2538"/>
    <n v="226"/>
    <n v="321"/>
    <n v="925"/>
    <n v="861"/>
    <n v="0"/>
    <n v="0"/>
    <n v="0"/>
    <n v="0"/>
    <n v="20.8835341365"/>
    <s v="120428"/>
    <s v="A"/>
    <s v="A"/>
    <x v="0"/>
    <n v="1"/>
    <n v="6"/>
    <n v="1021.6522"/>
    <n v="21.758400000000002"/>
    <n v="1738"/>
    <n v="1332"/>
    <n v="402"/>
    <n v="4"/>
  </r>
  <r>
    <x v="19"/>
    <s v="JAUJA"/>
    <s v="EL MANTARO"/>
    <s v="120407"/>
    <n v="19.365079365100001"/>
    <n v="4.9712192569300004"/>
    <n v="2598"/>
    <n v="229"/>
    <n v="435"/>
    <n v="1047"/>
    <n v="913"/>
    <n v="0"/>
    <n v="0"/>
    <n v="0"/>
    <n v="0"/>
    <n v="9.6618357487900006"/>
    <s v="120407"/>
    <s v="A"/>
    <s v="A"/>
    <x v="0"/>
    <n v="1"/>
    <n v="7"/>
    <n v="520.93489999999997"/>
    <n v="57.831099999999999"/>
    <n v="1586"/>
    <n v="1132"/>
    <n v="240"/>
    <n v="16"/>
  </r>
  <r>
    <x v="18"/>
    <s v="HUAROCHIRI"/>
    <s v="SURCO"/>
    <s v="150732"/>
    <n v="35.771704180100002"/>
    <n v="2.8444444444400001"/>
    <n v="1407"/>
    <n v="92"/>
    <n v="269"/>
    <n v="809"/>
    <n v="756"/>
    <n v="0"/>
    <n v="0"/>
    <n v="0"/>
    <n v="0"/>
    <n v="10.447761194"/>
    <s v="150732"/>
    <s v="M"/>
    <s v="B"/>
    <x v="1"/>
    <n v="1"/>
    <n v="7"/>
    <n v="815.34990000000005"/>
    <n v="455.54250000000002"/>
    <n v="679"/>
    <n v="209"/>
    <n v="0"/>
    <n v="1"/>
  </r>
  <r>
    <x v="19"/>
    <s v="JAUJA"/>
    <s v="SAUSA"/>
    <s v="120430"/>
    <n v="24.5424836601"/>
    <n v="6.7101584343000003"/>
    <n v="3060"/>
    <n v="297"/>
    <n v="387"/>
    <n v="1073"/>
    <n v="898"/>
    <n v="0"/>
    <n v="0"/>
    <n v="0"/>
    <n v="0"/>
    <n v="13.7931034483"/>
    <s v="120430"/>
    <s v="A"/>
    <s v="A"/>
    <x v="0"/>
    <n v="1"/>
    <n v="4"/>
    <n v="227.03870000000001"/>
    <n v="1.0550999999999999"/>
    <n v="278"/>
    <n v="1043"/>
    <n v="233"/>
    <n v="0"/>
  </r>
  <r>
    <x v="19"/>
    <s v="JAUJA"/>
    <s v="PARCO"/>
    <s v="120425"/>
    <n v="42.064180399000001"/>
    <n v="6.4479638009000002"/>
    <n v="1153"/>
    <n v="86"/>
    <n v="253"/>
    <n v="739"/>
    <n v="677"/>
    <n v="0"/>
    <n v="0"/>
    <n v="0"/>
    <n v="0"/>
    <n v="32.5581395349"/>
    <s v="120425"/>
    <s v="A"/>
    <s v="A"/>
    <x v="0"/>
    <n v="2"/>
    <n v="8"/>
    <n v="264.15989999999999"/>
    <n v="1173.6300000000001"/>
    <n v="497"/>
    <n v="1486"/>
    <n v="150"/>
    <n v="0"/>
  </r>
  <r>
    <x v="18"/>
    <s v="HUAURA"/>
    <s v="LEONCIO PRADO"/>
    <s v="150807"/>
    <n v="42.607746863099997"/>
    <n v="5.6163384390999997"/>
    <n v="1867"/>
    <n v="151"/>
    <n v="315"/>
    <n v="1271"/>
    <n v="1206"/>
    <n v="49.2610837438"/>
    <n v="0"/>
    <n v="0"/>
    <n v="14.7783251231"/>
    <n v="8.5714285714299994"/>
    <s v="150807"/>
    <s v="A"/>
    <s v="A"/>
    <x v="0"/>
    <n v="5"/>
    <n v="11"/>
    <n v="1176.3308"/>
    <n v="19262.990000000002"/>
    <n v="2787"/>
    <n v="1275"/>
    <n v="47"/>
    <n v="0"/>
  </r>
  <r>
    <x v="19"/>
    <s v="SATIPO"/>
    <s v="RIO NEGRO"/>
    <s v="120607"/>
    <n v="79.553208240399996"/>
    <n v="7.2264745610099999"/>
    <n v="30651"/>
    <n v="5202"/>
    <n v="1475"/>
    <n v="6529"/>
    <n v="6336"/>
    <n v="24.529844644299999"/>
    <n v="27.255382938099999"/>
    <n v="11.1111111111"/>
    <n v="18.365585536499999"/>
    <n v="18.440877825099999"/>
    <s v="120607"/>
    <s v="M"/>
    <s v="A"/>
    <x v="1"/>
    <n v="15"/>
    <n v="139"/>
    <n v="19253.701499999999"/>
    <n v="1045.2013999999999"/>
    <n v="1121"/>
    <n v="181"/>
    <n v="520"/>
    <n v="0"/>
  </r>
  <r>
    <x v="19"/>
    <s v="TARMA"/>
    <s v="SAN PEDRO DE CAJAS"/>
    <s v="120708"/>
    <n v="36.435764418700003"/>
    <n v="14.1675656239"/>
    <n v="3547"/>
    <n v="243"/>
    <n v="841"/>
    <n v="3284"/>
    <n v="2940"/>
    <n v="21.321961620500002"/>
    <n v="0"/>
    <n v="0"/>
    <n v="6.3965884861499998"/>
    <n v="26.171875"/>
    <s v="120708"/>
    <s v="A"/>
    <s v="A"/>
    <x v="0"/>
    <n v="7"/>
    <n v="22"/>
    <n v="20380.521100000002"/>
    <n v="29120.1639"/>
    <n v="2521"/>
    <n v="29058"/>
    <n v="948"/>
    <n v="1231"/>
  </r>
  <r>
    <x v="19"/>
    <s v="JUNIN"/>
    <s v="JUNIN"/>
    <s v="120501"/>
    <n v="23.6750447143"/>
    <n v="8.5933690882500002"/>
    <n v="10976"/>
    <n v="878"/>
    <n v="1668"/>
    <n v="5581"/>
    <n v="4901"/>
    <n v="145.310435931"/>
    <n v="0"/>
    <n v="0"/>
    <n v="43.593130779299997"/>
    <n v="20.412844036700001"/>
    <s v="120501"/>
    <s v="A"/>
    <s v="A"/>
    <x v="0"/>
    <n v="4"/>
    <n v="28"/>
    <n v="7226.1850000000004"/>
    <n v="47262.881099999999"/>
    <n v="9121"/>
    <n v="46892"/>
    <n v="111"/>
    <n v="3513"/>
  </r>
  <r>
    <x v="19"/>
    <s v="JUNIN"/>
    <s v="ONDORES"/>
    <s v="120503"/>
    <n v="45.650372825200002"/>
    <n v="9.8855359001000007"/>
    <n v="1236"/>
    <n v="88"/>
    <n v="301"/>
    <n v="1428"/>
    <n v="1330"/>
    <n v="0"/>
    <n v="0"/>
    <n v="0"/>
    <n v="0"/>
    <n v="21.649484536100001"/>
    <s v="120503"/>
    <s v="A"/>
    <s v="A"/>
    <x v="0"/>
    <n v="3"/>
    <n v="12"/>
    <n v="1462.9575"/>
    <n v="51102.32"/>
    <n v="7029"/>
    <n v="24660"/>
    <n v="17"/>
    <n v="1746"/>
  </r>
  <r>
    <x v="19"/>
    <s v="TARMA"/>
    <s v="HUASAHUASI"/>
    <s v="120704"/>
    <n v="45.0020911752"/>
    <n v="14.166782295000001"/>
    <n v="9901"/>
    <n v="901"/>
    <n v="1464"/>
    <n v="4339"/>
    <n v="4146"/>
    <n v="36.1010830325"/>
    <n v="72.202166065"/>
    <n v="20"/>
    <n v="35.270758122700002"/>
    <n v="18.470790378"/>
    <s v="120704"/>
    <s v="A"/>
    <s v="A"/>
    <x v="0"/>
    <n v="7"/>
    <n v="44"/>
    <n v="7412.6970000000001"/>
    <n v="28166.76"/>
    <n v="5641"/>
    <n v="7304"/>
    <n v="2655"/>
    <n v="20"/>
  </r>
  <r>
    <x v="18"/>
    <s v="HUAURA"/>
    <s v="SAYAN"/>
    <s v="150811"/>
    <n v="36.154150024099998"/>
    <n v="7.6553059189299999"/>
    <n v="23408"/>
    <n v="2137"/>
    <n v="2600"/>
    <n v="8640"/>
    <n v="7625"/>
    <n v="22.542831379599999"/>
    <n v="0"/>
    <n v="0"/>
    <n v="6.7628494138799997"/>
    <n v="7.8328981723200002"/>
    <s v="150811"/>
    <s v="M"/>
    <s v="M"/>
    <x v="1"/>
    <n v="14"/>
    <n v="39"/>
    <n v="13889.4761"/>
    <n v="23940.790799999999"/>
    <n v="2018"/>
    <n v="1060"/>
    <n v="870"/>
    <n v="5"/>
  </r>
  <r>
    <x v="18"/>
    <s v="HUAURA"/>
    <s v="HUAURA"/>
    <s v="150806"/>
    <n v="19.5291180398"/>
    <n v="5.8471526908599998"/>
    <n v="34764"/>
    <n v="3170"/>
    <n v="3898"/>
    <n v="10629"/>
    <n v="9753"/>
    <n v="63.227953411000001"/>
    <n v="0"/>
    <n v="0"/>
    <n v="18.968386023299999"/>
    <n v="7.7700348432100004"/>
    <s v="150806"/>
    <s v="M"/>
    <s v="M"/>
    <x v="1"/>
    <n v="13"/>
    <n v="45"/>
    <n v="13538.505999999999"/>
    <n v="32.81"/>
    <n v="396"/>
    <n v="359"/>
    <n v="284"/>
    <n v="3"/>
  </r>
  <r>
    <x v="15"/>
    <s v="CHURCAMPA"/>
    <s v="SAN MIGUEL DE MAYOCC"/>
    <s v="090508"/>
    <n v="20.652173912999999"/>
    <n v="10.5172413793"/>
    <n v="745"/>
    <n v="61"/>
    <n v="146"/>
    <n v="480"/>
    <n v="408"/>
    <n v="0"/>
    <n v="0"/>
    <n v="0"/>
    <n v="0"/>
    <n v="20.634920634899999"/>
    <s v="090508"/>
    <s v="A"/>
    <s v="M"/>
    <x v="0"/>
    <n v="2"/>
    <n v="5"/>
    <n v="787.06619999999998"/>
    <n v="5.29"/>
    <n v="107"/>
    <n v="187"/>
    <n v="67"/>
    <n v="1"/>
  </r>
  <r>
    <x v="15"/>
    <s v="CHURCAMPA"/>
    <s v="LA MERCED"/>
    <s v="090505"/>
    <n v="23.765144454800001"/>
    <n v="10.011778563"/>
    <n v="1078"/>
    <n v="86"/>
    <n v="225"/>
    <n v="415"/>
    <n v="408"/>
    <n v="0"/>
    <n v="0"/>
    <n v="0"/>
    <n v="0"/>
    <n v="20.833333333300001"/>
    <s v="090505"/>
    <s v="M"/>
    <s v="M"/>
    <x v="1"/>
    <n v="1"/>
    <n v="3"/>
    <n v="889.27470000000005"/>
    <n v="6020.72"/>
    <n v="606"/>
    <n v="10"/>
    <n v="104"/>
    <n v="0"/>
  </r>
  <r>
    <x v="15"/>
    <s v="CHURCAMPA"/>
    <s v="EL CARMEN"/>
    <s v="090504"/>
    <n v="39.767538397700001"/>
    <n v="26.5230769231"/>
    <n v="2429"/>
    <n v="241"/>
    <n v="351"/>
    <n v="1471"/>
    <n v="1294"/>
    <n v="0"/>
    <n v="0"/>
    <n v="0"/>
    <n v="0"/>
    <n v="23.569023568999999"/>
    <s v="090504"/>
    <s v="A"/>
    <s v="A"/>
    <x v="0"/>
    <n v="2"/>
    <n v="25"/>
    <n v="1311.5807"/>
    <n v="5653.6225000000004"/>
    <n v="943"/>
    <n v="5084"/>
    <n v="671"/>
    <n v="28"/>
  </r>
  <r>
    <x v="9"/>
    <s v="ABANCAY"/>
    <s v="CURAHUASI"/>
    <s v="030104"/>
    <n v="22.5541590349"/>
    <n v="18.043478260899999"/>
    <n v="16223"/>
    <n v="1363"/>
    <n v="2048"/>
    <n v="6424"/>
    <n v="5933"/>
    <n v="0"/>
    <n v="0"/>
    <n v="0"/>
    <n v="0"/>
    <n v="18.414918414900001"/>
    <s v="030104"/>
    <s v="A"/>
    <s v="A"/>
    <x v="0"/>
    <n v="15"/>
    <n v="87"/>
    <n v="6073.5619999999999"/>
    <n v="8371.4079000000002"/>
    <n v="11593"/>
    <n v="12118"/>
    <n v="5619"/>
    <n v="7"/>
  </r>
  <r>
    <x v="11"/>
    <s v="CUSCO"/>
    <s v="POROY"/>
    <s v="080103"/>
    <n v="24.865979381399999"/>
    <n v="7.0880094506800004"/>
    <n v="2436"/>
    <n v="252"/>
    <n v="204"/>
    <n v="886"/>
    <n v="778"/>
    <n v="12.2699386503"/>
    <n v="0"/>
    <n v="0"/>
    <n v="3.68098159509"/>
    <n v="21.060606060600001"/>
    <s v="080103"/>
    <s v="A"/>
    <s v="A"/>
    <x v="0"/>
    <n v="1"/>
    <n v="6"/>
    <n v="261.65469999999999"/>
    <n v="1045.3489999999999"/>
    <n v="410"/>
    <n v="1401"/>
    <n v="286"/>
    <n v="0"/>
  </r>
  <r>
    <x v="9"/>
    <s v="CHINCHEROS"/>
    <s v="ANCO-HUALLO"/>
    <s v="030602"/>
    <n v="24.909641496500001"/>
    <n v="18.407750631799999"/>
    <n v="10388"/>
    <n v="993"/>
    <n v="1254"/>
    <n v="4597"/>
    <n v="3971"/>
    <n v="0"/>
    <n v="0"/>
    <n v="0"/>
    <n v="0"/>
    <n v="26.015557476200001"/>
    <s v="030602"/>
    <s v="A"/>
    <s v="A"/>
    <x v="0"/>
    <n v="6"/>
    <n v="51"/>
    <n v="2024.4953"/>
    <n v="3937.8726999999999"/>
    <n v="3059"/>
    <n v="3038"/>
    <n v="1012"/>
    <n v="1"/>
  </r>
  <r>
    <x v="11"/>
    <s v="CUSCO"/>
    <s v="CUSCO"/>
    <s v="080101"/>
    <n v="11.875549793999999"/>
    <n v="2.9232161031300001"/>
    <n v="114630"/>
    <n v="8577"/>
    <n v="12460"/>
    <n v="30156"/>
    <n v="28298"/>
    <n v="53.299492385800001"/>
    <n v="0"/>
    <n v="0"/>
    <n v="15.9898477157"/>
    <n v="12.2583243824"/>
    <s v="080101"/>
    <s v="A"/>
    <s v="A"/>
    <x v="0"/>
    <n v="35"/>
    <n v="167"/>
    <n v="2689.6170999999999"/>
    <n v="3047.3532"/>
    <n v="1657"/>
    <n v="8080"/>
    <n v="1092"/>
    <n v="73"/>
  </r>
  <r>
    <x v="15"/>
    <s v="HUAYTARA"/>
    <s v="TAMBO"/>
    <s v="090616"/>
    <n v="36.728395061699999"/>
    <n v="10.114503816799999"/>
    <n v="667"/>
    <n v="41"/>
    <n v="151"/>
    <n v="490"/>
    <n v="415"/>
    <n v="0"/>
    <n v="0"/>
    <n v="0"/>
    <n v="0"/>
    <n v="11.1111111111"/>
    <s v="090616"/>
    <s v="A"/>
    <s v="A"/>
    <x v="0"/>
    <n v="1"/>
    <n v="10"/>
    <n v="1059.4763"/>
    <n v="3463.4899"/>
    <n v="1427"/>
    <n v="2290"/>
    <n v="89"/>
    <n v="2291"/>
  </r>
  <r>
    <x v="11"/>
    <s v="PAUCARTAMBO"/>
    <s v="CAICAY"/>
    <s v="081102"/>
    <n v="49.742268041199999"/>
    <n v="30.953740719599999"/>
    <n v="2716"/>
    <n v="258"/>
    <n v="320"/>
    <n v="1043"/>
    <n v="945"/>
    <n v="0"/>
    <n v="0"/>
    <n v="0"/>
    <n v="0"/>
    <n v="29.1814946619"/>
    <s v="081102"/>
    <s v="A"/>
    <s v="A"/>
    <x v="0"/>
    <n v="2"/>
    <n v="13"/>
    <n v="958.96870000000001"/>
    <n v="9379.0452999999998"/>
    <n v="1478"/>
    <n v="7012"/>
    <n v="1316"/>
    <n v="121"/>
  </r>
  <r>
    <x v="11"/>
    <s v="PAUCARTAMBO"/>
    <s v="HUANCARANI"/>
    <s v="081105"/>
    <n v="42.786431794999999"/>
    <n v="23.262032085600001"/>
    <n v="6911"/>
    <n v="719"/>
    <n v="608"/>
    <n v="2572"/>
    <n v="2308"/>
    <n v="41.109969167499997"/>
    <n v="0"/>
    <n v="0"/>
    <n v="12.3329907503"/>
    <n v="25.985303941200002"/>
    <s v="081105"/>
    <s v="A"/>
    <s v="A"/>
    <x v="0"/>
    <n v="1"/>
    <n v="39"/>
    <n v="1899.7309"/>
    <n v="1985.4586999999999"/>
    <n v="2810"/>
    <n v="10486"/>
    <n v="2543"/>
    <n v="68"/>
  </r>
  <r>
    <x v="11"/>
    <s v="QUISPICANCHI"/>
    <s v="CCATCA"/>
    <s v="081205"/>
    <n v="51.607264989699999"/>
    <n v="31.057028696"/>
    <n v="13295"/>
    <n v="1389"/>
    <n v="1210"/>
    <n v="4613"/>
    <n v="3995"/>
    <n v="52.562417871199997"/>
    <n v="87.604029785400002"/>
    <n v="16.666666666699999"/>
    <n v="41.622864651800001"/>
    <n v="36.014967259099997"/>
    <s v="081205"/>
    <s v="A"/>
    <s v="A"/>
    <x v="0"/>
    <n v="6"/>
    <n v="52"/>
    <n v="2509.1006000000002"/>
    <n v="24281.615699999998"/>
    <n v="4292"/>
    <n v="17056"/>
    <n v="3013"/>
    <n v="822"/>
  </r>
  <r>
    <x v="15"/>
    <s v="HUAYTARA"/>
    <s v="QUITO-ARMA"/>
    <s v="090609"/>
    <n v="43.524096385500002"/>
    <n v="14.3426294821"/>
    <n v="686"/>
    <n v="59"/>
    <n v="160"/>
    <n v="515"/>
    <n v="502"/>
    <n v="0"/>
    <n v="0"/>
    <n v="0"/>
    <n v="0"/>
    <n v="31.147540983599999"/>
    <s v="090609"/>
    <s v="A"/>
    <s v="A"/>
    <x v="0"/>
    <n v="2"/>
    <n v="15"/>
    <n v="214.44569999999999"/>
    <n v="5426.11"/>
    <n v="1541"/>
    <n v="864"/>
    <n v="54"/>
    <n v="0"/>
  </r>
  <r>
    <x v="9"/>
    <s v="CHINCHEROS"/>
    <s v="CHINCHEROS"/>
    <s v="030601"/>
    <n v="22.759295499"/>
    <n v="14.717294900200001"/>
    <n v="5293"/>
    <n v="528"/>
    <n v="679"/>
    <n v="2608"/>
    <n v="2174"/>
    <n v="0"/>
    <n v="0"/>
    <n v="0"/>
    <n v="0"/>
    <n v="24.487179487199999"/>
    <s v="030601"/>
    <s v="A"/>
    <s v="A"/>
    <x v="0"/>
    <n v="6"/>
    <n v="40"/>
    <n v="1763.3788"/>
    <n v="6338.5128000000004"/>
    <n v="2108"/>
    <n v="2748"/>
    <n v="1067"/>
    <n v="0"/>
  </r>
  <r>
    <x v="9"/>
    <s v="ANDAHUAYLAS"/>
    <s v="KAQUIABAMBA"/>
    <s v="030219"/>
    <n v="13.4831460674"/>
    <n v="30.363506771200001"/>
    <n v="1816"/>
    <n v="113"/>
    <n v="437"/>
    <n v="1047"/>
    <n v="852"/>
    <n v="0"/>
    <n v="0"/>
    <n v="0"/>
    <n v="0"/>
    <n v="20.930232558099998"/>
    <s v="030219"/>
    <s v="A"/>
    <s v="M"/>
    <x v="0"/>
    <n v="3"/>
    <n v="10"/>
    <n v="1161.3946000000001"/>
    <n v="270.25540000000001"/>
    <n v="2297"/>
    <n v="2273"/>
    <n v="1181"/>
    <n v="2"/>
  </r>
  <r>
    <x v="15"/>
    <s v="CASTROVIRREYNA"/>
    <s v="HUAMATAMBO"/>
    <s v="090408"/>
    <n v="36.074270556999998"/>
    <n v="8.7719298245600008"/>
    <n v="388"/>
    <n v="30"/>
    <n v="85"/>
    <n v="316"/>
    <n v="287"/>
    <n v="0"/>
    <n v="0"/>
    <n v="0"/>
    <n v="0"/>
    <n v="31.578947368400001"/>
    <s v="090408"/>
    <s v="A"/>
    <s v="A"/>
    <x v="0"/>
    <n v="1"/>
    <n v="6"/>
    <n v="1336.7085"/>
    <n v="4913.3149999999996"/>
    <n v="509"/>
    <n v="1445"/>
    <n v="53"/>
    <n v="0"/>
  </r>
  <r>
    <x v="15"/>
    <s v="ANGARAES"/>
    <s v="SECCLLA"/>
    <s v="090312"/>
    <n v="28.111224143800001"/>
    <n v="15.7252598283"/>
    <n v="3090"/>
    <n v="278"/>
    <n v="444"/>
    <n v="1436"/>
    <n v="1217"/>
    <n v="0"/>
    <n v="0"/>
    <n v="0"/>
    <n v="0"/>
    <n v="40.606060606100002"/>
    <s v="090312"/>
    <s v="A"/>
    <s v="A"/>
    <x v="0"/>
    <n v="3"/>
    <n v="30"/>
    <n v="1518.653"/>
    <n v="11994.045"/>
    <n v="1685"/>
    <n v="5413"/>
    <n v="145"/>
    <n v="1568"/>
  </r>
  <r>
    <x v="18"/>
    <s v="CA├æETE"/>
    <s v="SAN LUIS"/>
    <s v="150514"/>
    <n v="22.149449240799999"/>
    <n v="5.1091882983100003"/>
    <n v="13436"/>
    <n v="1232"/>
    <n v="1456"/>
    <n v="4367"/>
    <n v="4057"/>
    <n v="71.942446043199993"/>
    <n v="0"/>
    <n v="0"/>
    <n v="21.582733813000001"/>
    <n v="6.26102292769"/>
    <s v="150514"/>
    <s v="B"/>
    <s v="M"/>
    <x v="2"/>
    <n v="5"/>
    <n v="21"/>
    <n v="2969.8471"/>
    <n v="44.44"/>
    <n v="2594"/>
    <n v="345"/>
    <n v="526"/>
    <n v="2"/>
  </r>
  <r>
    <x v="15"/>
    <s v="CASTROVIRREYNA"/>
    <s v="ARMA"/>
    <s v="090402"/>
    <n v="45.116772823799998"/>
    <n v="14.451612903199999"/>
    <n v="977"/>
    <n v="63"/>
    <n v="251"/>
    <n v="1060"/>
    <n v="943"/>
    <n v="0"/>
    <n v="0"/>
    <n v="0"/>
    <n v="0"/>
    <n v="33.75"/>
    <s v="090402"/>
    <s v="A"/>
    <s v="A"/>
    <x v="0"/>
    <n v="4"/>
    <n v="19"/>
    <n v="1180.2126000000001"/>
    <n v="24081.5651"/>
    <n v="1656"/>
    <n v="2500"/>
    <n v="106"/>
    <n v="1205"/>
  </r>
  <r>
    <x v="11"/>
    <s v="LA CONVENCION"/>
    <s v="SANTA TERESA"/>
    <s v="080908"/>
    <n v="31.6922533969"/>
    <n v="12.5883392226"/>
    <n v="5972"/>
    <n v="448"/>
    <n v="896"/>
    <n v="2896"/>
    <n v="2695"/>
    <n v="40.160642570299999"/>
    <n v="0"/>
    <n v="0"/>
    <n v="12.0481927711"/>
    <n v="11.3350125945"/>
    <s v="080908"/>
    <s v="A"/>
    <s v="A"/>
    <x v="0"/>
    <n v="3"/>
    <n v="26"/>
    <n v="5192.7325000000001"/>
    <n v="19370.52"/>
    <n v="4246"/>
    <n v="1538"/>
    <n v="665"/>
    <n v="1"/>
  </r>
  <r>
    <x v="8"/>
    <s v="SANDIA"/>
    <s v="SAN PEDRO DE PUTINA PUNCU"/>
    <s v="211210"/>
    <n v="57.303370786499997"/>
    <n v="4.2855053386000002"/>
    <n v="9124"/>
    <n v="845"/>
    <n v="636"/>
    <n v="5612"/>
    <n v="5431"/>
    <n v="15.5925155925"/>
    <n v="0"/>
    <n v="0"/>
    <n v="4.6777546777500003"/>
    <n v="9.3814432989699998"/>
    <s v="211210"/>
    <s v="M"/>
    <s v="M"/>
    <x v="1"/>
    <n v="5"/>
    <n v="61"/>
    <n v="9931.6"/>
    <n v="115.65"/>
    <n v="25"/>
    <n v="33"/>
    <n v="51"/>
    <n v="0"/>
  </r>
  <r>
    <x v="12"/>
    <s v="CHINCHA"/>
    <s v="CHAVIN"/>
    <s v="110203"/>
    <n v="65.853658536599994"/>
    <n v="4.8854961832099999"/>
    <n v="2071"/>
    <n v="32"/>
    <n v="133"/>
    <n v="647"/>
    <n v="411"/>
    <n v="0"/>
    <n v="0"/>
    <n v="0"/>
    <n v="0"/>
    <n v="12.5"/>
    <s v="110203"/>
    <s v="A"/>
    <s v="M"/>
    <x v="0"/>
    <n v="1"/>
    <n v="10"/>
    <n v="693.01"/>
    <n v="21990.31"/>
    <n v="838"/>
    <n v="1799"/>
    <n v="92"/>
    <n v="0"/>
  </r>
  <r>
    <x v="18"/>
    <s v="CA├æETE"/>
    <s v="IMPERIAL"/>
    <s v="150507"/>
    <n v="20.7474695043"/>
    <n v="3.5334414999099999"/>
    <n v="38925"/>
    <n v="3679"/>
    <n v="4420"/>
    <n v="12086"/>
    <n v="11248"/>
    <n v="81.907973982200005"/>
    <n v="0"/>
    <n v="0"/>
    <n v="24.572392194700001"/>
    <n v="8.0379080379100003"/>
    <s v="150507"/>
    <s v="M"/>
    <s v="A"/>
    <x v="1"/>
    <n v="8"/>
    <n v="46"/>
    <n v="4296.6608999999999"/>
    <n v="0.25"/>
    <n v="6002"/>
    <n v="519"/>
    <n v="664"/>
    <n v="0"/>
  </r>
  <r>
    <x v="12"/>
    <s v="CHINCHA"/>
    <s v="SAN PEDRO DE HUACARPANA"/>
    <s v="110209"/>
    <n v="71.829405162699999"/>
    <n v="10.0817438692"/>
    <n v="992"/>
    <n v="81"/>
    <n v="162"/>
    <n v="609"/>
    <n v="589"/>
    <n v="201.34228187900001"/>
    <n v="0"/>
    <n v="0"/>
    <n v="60.402684563699999"/>
    <n v="23.655913978499999"/>
    <s v="110209"/>
    <s v="A"/>
    <s v="A"/>
    <x v="0"/>
    <n v="4"/>
    <n v="13"/>
    <n v="1043.81"/>
    <n v="4622.12"/>
    <n v="2875"/>
    <n v="6450"/>
    <n v="21"/>
    <n v="0"/>
  </r>
  <r>
    <x v="18"/>
    <s v="YAUYOS"/>
    <s v="AZANGARO"/>
    <s v="151005"/>
    <n v="60.807600950100003"/>
    <n v="6.9400630914799999"/>
    <n v="440"/>
    <n v="39"/>
    <n v="85"/>
    <n v="350"/>
    <n v="349"/>
    <n v="0"/>
    <n v="0"/>
    <n v="0"/>
    <n v="0"/>
    <n v="30.434782608700001"/>
    <s v="151005"/>
    <s v="A"/>
    <s v="A"/>
    <x v="0"/>
    <n v="1"/>
    <n v="7"/>
    <n v="140.33000000000001"/>
    <n v="1051.23"/>
    <n v="1616"/>
    <n v="1373"/>
    <n v="3"/>
    <n v="0"/>
  </r>
  <r>
    <x v="11"/>
    <s v="LA CONVENCION"/>
    <s v="HUAYOPATA"/>
    <s v="080903"/>
    <n v="26.4725643897"/>
    <n v="15.327890439800001"/>
    <n v="4773"/>
    <n v="319"/>
    <n v="1098"/>
    <n v="2678"/>
    <n v="2340"/>
    <n v="34.965034965000001"/>
    <n v="0"/>
    <n v="0"/>
    <n v="10.489510489500001"/>
    <n v="8.0979284369099993"/>
    <s v="080903"/>
    <s v="A"/>
    <s v="M"/>
    <x v="0"/>
    <n v="7"/>
    <n v="19"/>
    <n v="3968.7635"/>
    <n v="1667.415"/>
    <n v="840"/>
    <n v="281"/>
    <n v="149"/>
    <n v="2"/>
  </r>
  <r>
    <x v="15"/>
    <s v="TAYACAJA"/>
    <s v="PAMPAS"/>
    <s v="090701"/>
    <n v="18.841063285499999"/>
    <n v="10.266521620900001"/>
    <n v="10061"/>
    <n v="898"/>
    <n v="931"/>
    <n v="4080"/>
    <n v="3548"/>
    <n v="120.738636364"/>
    <n v="0"/>
    <n v="0"/>
    <n v="36.221590909200003"/>
    <n v="20.464316423"/>
    <s v="090701"/>
    <s v="A"/>
    <s v="A"/>
    <x v="0"/>
    <n v="9"/>
    <n v="37"/>
    <n v="3958.4247"/>
    <n v="4489.0944"/>
    <n v="2184"/>
    <n v="2946"/>
    <n v="1532"/>
    <n v="0"/>
  </r>
  <r>
    <x v="18"/>
    <s v="YAUYOS"/>
    <s v="COCHAS"/>
    <s v="151010"/>
    <n v="56.481481481499998"/>
    <n v="3.4285714285700002"/>
    <n v="216"/>
    <n v="12"/>
    <n v="61"/>
    <n v="130"/>
    <n v="126"/>
    <n v="0"/>
    <n v="0"/>
    <n v="0"/>
    <n v="0"/>
    <n v="0"/>
    <s v="151010"/>
    <s v="A"/>
    <s v="M"/>
    <x v="0"/>
    <n v="0"/>
    <n v="2"/>
    <n v="71.516599999999997"/>
    <n v="10802.3372"/>
    <n v="199"/>
    <n v="37"/>
    <n v="22"/>
    <n v="0"/>
  </r>
  <r>
    <x v="19"/>
    <s v="HUANCAYO"/>
    <s v="CHICCHE"/>
    <s v="120106"/>
    <n v="19.880418535099999"/>
    <n v="17.142857142899999"/>
    <n v="741"/>
    <n v="46"/>
    <n v="223"/>
    <n v="792"/>
    <n v="630"/>
    <n v="0"/>
    <n v="0"/>
    <n v="0"/>
    <n v="0"/>
    <n v="14.285714285699999"/>
    <s v="120106"/>
    <s v="A"/>
    <s v="A"/>
    <x v="0"/>
    <n v="3"/>
    <n v="10"/>
    <n v="1237.0028"/>
    <n v="1905.2165"/>
    <n v="544"/>
    <n v="5533"/>
    <n v="29"/>
    <n v="0"/>
  </r>
  <r>
    <x v="18"/>
    <s v="YAUYOS"/>
    <s v="AYAVIRI"/>
    <s v="151004"/>
    <n v="26.124197002100001"/>
    <n v="3.2751091703099999"/>
    <n v="565"/>
    <n v="32"/>
    <n v="126"/>
    <n v="438"/>
    <n v="434"/>
    <n v="0"/>
    <n v="0"/>
    <n v="0"/>
    <n v="0"/>
    <n v="10.8695652174"/>
    <s v="151004"/>
    <s v="A"/>
    <s v="B"/>
    <x v="1"/>
    <n v="1"/>
    <n v="3"/>
    <n v="528.97770000000003"/>
    <n v="291.17509999999999"/>
    <n v="1973"/>
    <n v="775"/>
    <n v="32"/>
    <n v="2"/>
  </r>
  <r>
    <x v="18"/>
    <s v="YAUYOS"/>
    <s v="QUINOCAY"/>
    <s v="151025"/>
    <n v="25.934579439299998"/>
    <n v="4.4117647058799996"/>
    <n v="428"/>
    <n v="28"/>
    <n v="115"/>
    <n v="424"/>
    <n v="414"/>
    <n v="0"/>
    <n v="0"/>
    <n v="0"/>
    <n v="0"/>
    <n v="13.2075471698"/>
    <s v="151025"/>
    <s v="M"/>
    <s v="B"/>
    <x v="1"/>
    <n v="2"/>
    <n v="6"/>
    <n v="218.2123"/>
    <n v="5330.5839999999998"/>
    <n v="566"/>
    <n v="55"/>
    <n v="85"/>
    <n v="0"/>
  </r>
  <r>
    <x v="18"/>
    <s v="YAUYOS"/>
    <s v="QUINCHES"/>
    <s v="151024"/>
    <n v="51.724137931000001"/>
    <n v="5.5670103092799996"/>
    <n v="609"/>
    <n v="30"/>
    <n v="203"/>
    <n v="881"/>
    <n v="862"/>
    <n v="0"/>
    <n v="0"/>
    <n v="0"/>
    <n v="0"/>
    <n v="5.4054054054099998"/>
    <s v="151024"/>
    <s v="A"/>
    <s v="A"/>
    <x v="0"/>
    <n v="1"/>
    <n v="6"/>
    <n v="5717.5855000000001"/>
    <n v="6885.1598999999997"/>
    <n v="1894"/>
    <n v="271"/>
    <n v="47"/>
    <n v="1"/>
  </r>
  <r>
    <x v="19"/>
    <s v="HUANCAYO"/>
    <s v="COLCA"/>
    <s v="120112"/>
    <n v="13.968253968300001"/>
    <n v="17.029449423799999"/>
    <n v="1017"/>
    <n v="74"/>
    <n v="282"/>
    <n v="962"/>
    <n v="916"/>
    <n v="0"/>
    <n v="0"/>
    <n v="0"/>
    <n v="0"/>
    <n v="41.379310344799997"/>
    <s v="120112"/>
    <s v="A"/>
    <s v="A"/>
    <x v="0"/>
    <n v="2"/>
    <n v="11"/>
    <n v="1805.5637999999999"/>
    <n v="2363.2001"/>
    <n v="838"/>
    <n v="2816"/>
    <n v="133"/>
    <n v="0"/>
  </r>
  <r>
    <x v="18"/>
    <s v="YAUYOS"/>
    <s v="ALIS"/>
    <s v="151002"/>
    <n v="30.258302582999999"/>
    <n v="0.41011619959000001"/>
    <n v="1534"/>
    <n v="20"/>
    <n v="66"/>
    <n v="252"/>
    <n v="226"/>
    <n v="0"/>
    <n v="0"/>
    <n v="0"/>
    <n v="0"/>
    <n v="31.25"/>
    <s v="151002"/>
    <s v="A"/>
    <s v="A"/>
    <x v="0"/>
    <n v="1"/>
    <n v="5"/>
    <n v="382.69659999999999"/>
    <n v="11168.599"/>
    <n v="565"/>
    <n v="1485"/>
    <n v="0"/>
    <n v="371"/>
  </r>
  <r>
    <x v="18"/>
    <s v="YAUYOS"/>
    <s v="HUA├æEC"/>
    <s v="151017"/>
    <n v="32.967032967000002"/>
    <n v="6.2992125984299996"/>
    <n v="432"/>
    <n v="11"/>
    <n v="150"/>
    <n v="378"/>
    <n v="377"/>
    <n v="0"/>
    <n v="0"/>
    <n v="0"/>
    <n v="0"/>
    <n v="26.315789473700001"/>
    <s v="151017"/>
    <s v="A"/>
    <s v="A"/>
    <x v="0"/>
    <n v="1"/>
    <n v="3"/>
    <n v="126.4132"/>
    <n v="4019.9929999999999"/>
    <n v="836"/>
    <n v="107"/>
    <n v="12"/>
    <n v="8"/>
  </r>
  <r>
    <x v="18"/>
    <s v="LIMA"/>
    <s v="PUNTA NEGRA"/>
    <s v="150127"/>
    <n v="14.8164528969"/>
    <n v="1.8428890543600001"/>
    <n v="7074"/>
    <n v="574"/>
    <n v="861"/>
    <n v="3791"/>
    <n v="3119"/>
    <n v="45.731707317100003"/>
    <n v="0"/>
    <n v="0"/>
    <n v="13.7195121951"/>
    <n v="7.7244258872699998"/>
    <s v="150127"/>
    <s v="M"/>
    <s v="M"/>
    <x v="1"/>
    <n v="1"/>
    <n v="10"/>
    <n v="274.14999999999998"/>
    <n v="100"/>
    <n v="0"/>
    <n v="0"/>
    <n v="184"/>
    <n v="0"/>
  </r>
  <r>
    <x v="15"/>
    <s v="TAYACAJA"/>
    <s v="QUISHUAR"/>
    <s v="090713"/>
    <n v="27.359781121800001"/>
    <n v="26.035502958599999"/>
    <n v="731"/>
    <n v="54"/>
    <n v="114"/>
    <n v="395"/>
    <n v="333"/>
    <n v="0"/>
    <n v="0"/>
    <n v="0"/>
    <n v="0"/>
    <n v="24.050632911400001"/>
    <s v="090713"/>
    <s v="A"/>
    <s v="A"/>
    <x v="0"/>
    <n v="1"/>
    <n v="3"/>
    <n v="514.33540000000005"/>
    <n v="471.73099999999999"/>
    <n v="418"/>
    <n v="558"/>
    <n v="272"/>
    <n v="0"/>
  </r>
  <r>
    <x v="18"/>
    <s v="HUAROCHIRI"/>
    <s v="MARIATANA"/>
    <s v="150713"/>
    <n v="56.890198968299998"/>
    <n v="1.89075630252"/>
    <n v="1357"/>
    <n v="136"/>
    <n v="182"/>
    <n v="988"/>
    <n v="843"/>
    <n v="0"/>
    <n v="0"/>
    <n v="0"/>
    <n v="0"/>
    <n v="21.164021164000001"/>
    <s v="150713"/>
    <s v="A"/>
    <s v="A"/>
    <x v="0"/>
    <n v="4"/>
    <n v="10"/>
    <n v="686.3587"/>
    <n v="7473.8581999999997"/>
    <n v="1236"/>
    <n v="1080"/>
    <n v="18"/>
    <n v="20"/>
  </r>
  <r>
    <x v="18"/>
    <s v="YAUYOS"/>
    <s v="SAN JOAQUIN"/>
    <s v="151026"/>
    <n v="26.506024096400001"/>
    <n v="1.3793103448299999"/>
    <n v="166"/>
    <n v="8"/>
    <n v="52"/>
    <n v="129"/>
    <n v="129"/>
    <n v="0"/>
    <n v="0"/>
    <n v="0"/>
    <n v="0"/>
    <n v="40"/>
    <s v="151026"/>
    <s v="A"/>
    <s v="A"/>
    <x v="0"/>
    <n v="0"/>
    <n v="1"/>
    <n v="10.4344"/>
    <n v="11397.554400000001"/>
    <n v="347"/>
    <n v="357"/>
    <n v="16"/>
    <n v="0"/>
  </r>
  <r>
    <x v="19"/>
    <s v="HUANCAYO"/>
    <s v="CULLHUAS"/>
    <s v="120113"/>
    <n v="31.948640483399998"/>
    <n v="19.207920792100001"/>
    <n v="1335"/>
    <n v="102"/>
    <n v="281"/>
    <n v="923"/>
    <n v="583"/>
    <n v="0"/>
    <n v="0"/>
    <n v="0"/>
    <n v="0"/>
    <n v="33.125"/>
    <s v="120113"/>
    <s v="A"/>
    <s v="A"/>
    <x v="0"/>
    <n v="4"/>
    <n v="19"/>
    <n v="571.64170000000001"/>
    <n v="6078.0174999999999"/>
    <n v="602"/>
    <n v="4130"/>
    <n v="243"/>
    <n v="0"/>
  </r>
  <r>
    <x v="20"/>
    <s v="MANU"/>
    <s v="MADRE DE DIOS"/>
    <s v="170203"/>
    <n v="62.439024390199997"/>
    <n v="3.7325773682999999"/>
    <n v="6217"/>
    <n v="721"/>
    <n v="196"/>
    <n v="2287"/>
    <n v="2087"/>
    <n v="14.4717800289"/>
    <n v="0"/>
    <n v="0"/>
    <n v="4.3415340086700001"/>
    <n v="11.9453924915"/>
    <s v="170203"/>
    <s v="B"/>
    <s v="A"/>
    <x v="1"/>
    <n v="5"/>
    <n v="27"/>
    <n v="3550.76"/>
    <n v="17"/>
    <n v="1460"/>
    <n v="125"/>
    <n v="209"/>
    <n v="0"/>
  </r>
  <r>
    <x v="22"/>
    <s v="CALLAO"/>
    <s v="LA PERLA"/>
    <s v="070104"/>
    <n v="6.2644668800799996"/>
    <n v="0.60657017596499996"/>
    <n v="61417"/>
    <n v="3431"/>
    <n v="12324"/>
    <n v="18537"/>
    <n v="17605"/>
    <n v="51.813471502600002"/>
    <n v="0"/>
    <n v="0"/>
    <n v="15.5440414508"/>
    <n v="5.6066176470600002"/>
    <s v="070104"/>
    <s v="B"/>
    <s v="M"/>
    <x v="2"/>
    <n v="18"/>
    <n v="64"/>
    <n v="0"/>
    <n v="0"/>
    <n v="0"/>
    <n v="0"/>
    <n v="0"/>
    <n v="0"/>
  </r>
  <r>
    <x v="18"/>
    <s v="LIMA"/>
    <s v="SAN LUIS"/>
    <s v="150134"/>
    <n v="9.4047082345100002"/>
    <n v="0.86544741998700003"/>
    <n v="52082"/>
    <n v="2852"/>
    <n v="8139"/>
    <n v="15095"/>
    <n v="14561"/>
    <n v="92.177379172900004"/>
    <n v="0"/>
    <n v="0"/>
    <n v="27.653213751900001"/>
    <n v="0"/>
    <s v="150134"/>
    <s v="M"/>
    <s v="A"/>
    <x v="1"/>
    <n v="17"/>
    <n v="65"/>
    <n v="0"/>
    <n v="0"/>
    <n v="0"/>
    <n v="0"/>
    <n v="0"/>
    <n v="0"/>
  </r>
  <r>
    <x v="18"/>
    <s v="LIMA"/>
    <s v="SAN MIGUEL"/>
    <s v="150136"/>
    <n v="4.4928250090299997"/>
    <n v="0.62683019659299999"/>
    <n v="155384"/>
    <n v="8531"/>
    <n v="28342"/>
    <n v="52751"/>
    <n v="49613"/>
    <n v="44.337471497300001"/>
    <n v="0"/>
    <n v="0"/>
    <n v="13.301241449200001"/>
    <n v="5.0761421319800002"/>
    <s v="150136"/>
    <s v="B"/>
    <s v="M"/>
    <x v="2"/>
    <n v="13"/>
    <n v="180"/>
    <n v="0"/>
    <n v="0"/>
    <n v="0"/>
    <n v="0"/>
    <n v="0"/>
    <n v="0"/>
  </r>
  <r>
    <x v="11"/>
    <s v="ANTA"/>
    <s v="CHINCHAYPUJIO"/>
    <s v="080304"/>
    <n v="53.948717948700001"/>
    <n v="25.008707767299999"/>
    <n v="4026"/>
    <n v="346"/>
    <n v="699"/>
    <n v="1588"/>
    <n v="1510"/>
    <n v="0"/>
    <n v="0"/>
    <n v="0"/>
    <n v="0"/>
    <n v="27.435387674000001"/>
    <s v="080304"/>
    <s v="A"/>
    <s v="A"/>
    <x v="0"/>
    <n v="2"/>
    <n v="23"/>
    <n v="4911.5870000000004"/>
    <n v="15550.93"/>
    <n v="5607"/>
    <n v="19943"/>
    <n v="1780"/>
    <n v="211"/>
  </r>
  <r>
    <x v="11"/>
    <s v="ANTA"/>
    <s v="PUCYURA"/>
    <s v="080308"/>
    <n v="37.062682215700001"/>
    <n v="10.271764164"/>
    <n v="2990"/>
    <n v="279"/>
    <n v="279"/>
    <n v="1066"/>
    <n v="908"/>
    <n v="0"/>
    <n v="0"/>
    <n v="0"/>
    <n v="0"/>
    <n v="24.523160762900002"/>
    <s v="080308"/>
    <s v="A"/>
    <s v="A"/>
    <x v="0"/>
    <n v="2"/>
    <n v="11"/>
    <n v="761.255"/>
    <n v="94.825000000000003"/>
    <n v="1857"/>
    <n v="3106"/>
    <n v="954"/>
    <n v="3"/>
  </r>
  <r>
    <x v="9"/>
    <s v="ANDAHUAYLAS"/>
    <s v="ANDARAPA"/>
    <s v="030202"/>
    <n v="20.7138894026"/>
    <n v="29.2595439406"/>
    <n v="5459"/>
    <n v="467"/>
    <n v="968"/>
    <n v="2743"/>
    <n v="2513"/>
    <n v="0"/>
    <n v="0"/>
    <n v="0"/>
    <n v="0"/>
    <n v="24.285714285699999"/>
    <s v="030202"/>
    <s v="A"/>
    <s v="A"/>
    <x v="0"/>
    <n v="7"/>
    <n v="42"/>
    <n v="3388.4326000000001"/>
    <n v="16010.7045"/>
    <n v="4211"/>
    <n v="6999"/>
    <n v="2892"/>
    <n v="2"/>
  </r>
  <r>
    <x v="11"/>
    <s v="ANTA"/>
    <s v="CACHIMAYO"/>
    <s v="080303"/>
    <n v="16.403246475900001"/>
    <n v="6.3758389261700001"/>
    <n v="2382"/>
    <n v="195"/>
    <n v="292"/>
    <n v="998"/>
    <n v="809"/>
    <n v="0"/>
    <n v="0"/>
    <n v="0"/>
    <n v="0"/>
    <n v="18.292682926800001"/>
    <s v="080303"/>
    <s v="A"/>
    <s v="A"/>
    <x v="0"/>
    <n v="1"/>
    <n v="5"/>
    <n v="1773.4731999999999"/>
    <n v="82.890600000000006"/>
    <n v="2114"/>
    <n v="2680"/>
    <n v="1848"/>
    <n v="3"/>
  </r>
  <r>
    <x v="11"/>
    <s v="CALCA"/>
    <s v="SAN SALVADOR"/>
    <s v="080406"/>
    <n v="34.763455276800002"/>
    <n v="24.888888888899999"/>
    <n v="5232"/>
    <n v="477"/>
    <n v="627"/>
    <n v="2248"/>
    <n v="2077"/>
    <n v="0"/>
    <n v="0"/>
    <n v="0"/>
    <n v="0"/>
    <n v="14.4859813084"/>
    <s v="080406"/>
    <s v="A"/>
    <s v="A"/>
    <x v="0"/>
    <n v="2"/>
    <n v="19"/>
    <n v="1094.6171999999999"/>
    <n v="147.34950000000001"/>
    <n v="1858"/>
    <n v="6214"/>
    <n v="1139"/>
    <n v="1452"/>
  </r>
  <r>
    <x v="8"/>
    <s v="SANDIA"/>
    <s v="LIMBANI"/>
    <s v="211203"/>
    <n v="88.193202146700003"/>
    <n v="10.0215982721"/>
    <n v="2970"/>
    <n v="207"/>
    <n v="319"/>
    <n v="2273"/>
    <n v="2247"/>
    <n v="0"/>
    <n v="0"/>
    <n v="0"/>
    <n v="0"/>
    <n v="12.8888888889"/>
    <s v="211203"/>
    <s v="M"/>
    <s v="M"/>
    <x v="1"/>
    <n v="2"/>
    <n v="19"/>
    <n v="318.81400000000002"/>
    <n v="27582.905999999999"/>
    <n v="1202"/>
    <n v="1918"/>
    <n v="4"/>
    <n v="2545"/>
  </r>
  <r>
    <x v="9"/>
    <s v="CHINCHEROS"/>
    <s v="ONGOY"/>
    <s v="030606"/>
    <n v="23.901581722300001"/>
    <n v="21.406727828699999"/>
    <n v="2344"/>
    <n v="197"/>
    <n v="411"/>
    <n v="1324"/>
    <n v="1171"/>
    <n v="0"/>
    <n v="0"/>
    <n v="0"/>
    <n v="0"/>
    <n v="29.838709677400001"/>
    <s v="030606"/>
    <s v="A"/>
    <s v="A"/>
    <x v="0"/>
    <n v="3"/>
    <n v="24"/>
    <n v="2149.1041"/>
    <n v="9683.6640000000007"/>
    <n v="3887"/>
    <n v="1801"/>
    <n v="2363"/>
    <n v="1"/>
  </r>
  <r>
    <x v="11"/>
    <s v="ANTA"/>
    <s v="MOLLEPATA"/>
    <s v="080307"/>
    <n v="26.324558480499999"/>
    <n v="17.9896462468"/>
    <n v="3111"/>
    <n v="272"/>
    <n v="572"/>
    <n v="1504"/>
    <n v="1400"/>
    <n v="0"/>
    <n v="0"/>
    <n v="0"/>
    <n v="0"/>
    <n v="14.057507987199999"/>
    <s v="080307"/>
    <s v="A"/>
    <s v="M"/>
    <x v="0"/>
    <n v="3"/>
    <n v="10"/>
    <n v="3947.4349000000002"/>
    <n v="9597.8965000000007"/>
    <n v="4725"/>
    <n v="822"/>
    <n v="1073"/>
    <n v="4"/>
  </r>
  <r>
    <x v="11"/>
    <s v="ANTA"/>
    <s v="LIMATAMBO"/>
    <s v="080306"/>
    <n v="31.533847472200002"/>
    <n v="20.242149073"/>
    <n v="7255"/>
    <n v="574"/>
    <n v="1275"/>
    <n v="2982"/>
    <n v="2745"/>
    <n v="24.937655860300001"/>
    <n v="0"/>
    <n v="0"/>
    <n v="7.4812967580900001"/>
    <n v="15.8553546592"/>
    <s v="080306"/>
    <s v="A"/>
    <s v="A"/>
    <x v="0"/>
    <n v="5"/>
    <n v="28"/>
    <n v="9057.5270999999993"/>
    <n v="12420.8516"/>
    <n v="6534"/>
    <n v="8429"/>
    <n v="2377"/>
    <n v="88"/>
  </r>
  <r>
    <x v="11"/>
    <s v="CALCA"/>
    <s v="PISAC"/>
    <s v="080405"/>
    <n v="32.770481551000003"/>
    <n v="18.252952055800002"/>
    <n v="9884"/>
    <n v="823"/>
    <n v="1033"/>
    <n v="3925"/>
    <n v="3308"/>
    <n v="40.5268490375"/>
    <n v="0"/>
    <n v="0"/>
    <n v="12.1580547112"/>
    <n v="14.335664335700001"/>
    <s v="080405"/>
    <s v="A"/>
    <s v="A"/>
    <x v="0"/>
    <n v="4"/>
    <n v="33"/>
    <n v="761.76969999999994"/>
    <n v="8105.0146999999997"/>
    <n v="2630"/>
    <n v="7831"/>
    <n v="1606"/>
    <n v="567"/>
  </r>
  <r>
    <x v="15"/>
    <s v="CASTROVIRREYNA"/>
    <s v="TICRAPO"/>
    <s v="090413"/>
    <n v="30.4101838755"/>
    <n v="9.4032549728799992"/>
    <n v="1481"/>
    <n v="127"/>
    <n v="301"/>
    <n v="1072"/>
    <n v="886"/>
    <n v="0"/>
    <n v="0"/>
    <n v="0"/>
    <n v="0"/>
    <n v="24.285714285699999"/>
    <s v="090413"/>
    <s v="A"/>
    <s v="A"/>
    <x v="0"/>
    <n v="3"/>
    <n v="18"/>
    <n v="774.56119999999999"/>
    <n v="9244.2124999999996"/>
    <n v="2051"/>
    <n v="1020"/>
    <n v="45"/>
    <n v="0"/>
  </r>
  <r>
    <x v="11"/>
    <s v="ANTA"/>
    <s v="HUAROCONDO"/>
    <s v="080305"/>
    <n v="35.567367691199998"/>
    <n v="16.4612676056"/>
    <n v="4533"/>
    <n v="359"/>
    <n v="661"/>
    <n v="2200"/>
    <n v="1765"/>
    <n v="0"/>
    <n v="0"/>
    <n v="0"/>
    <n v="0"/>
    <n v="20.329670329700001"/>
    <s v="080305"/>
    <s v="A"/>
    <s v="M"/>
    <x v="0"/>
    <n v="2"/>
    <n v="16"/>
    <n v="3285.3283999999999"/>
    <n v="1817.0844999999999"/>
    <n v="4710"/>
    <n v="11426"/>
    <n v="3748"/>
    <n v="20"/>
  </r>
  <r>
    <x v="11"/>
    <s v="URUBAMBA"/>
    <s v="MARAS"/>
    <s v="081305"/>
    <n v="45.704641350199999"/>
    <n v="20.6735266604"/>
    <n v="5946"/>
    <n v="505"/>
    <n v="963"/>
    <n v="2976"/>
    <n v="2373"/>
    <n v="0"/>
    <n v="0"/>
    <n v="0"/>
    <n v="0"/>
    <n v="29.885057471300001"/>
    <s v="081305"/>
    <s v="A"/>
    <s v="A"/>
    <x v="0"/>
    <n v="2"/>
    <n v="15"/>
    <n v="4128.3504999999996"/>
    <n v="4311.83"/>
    <n v="2877"/>
    <n v="10577"/>
    <n v="3999"/>
    <n v="2"/>
  </r>
  <r>
    <x v="11"/>
    <s v="CALCA"/>
    <s v="LAMAY"/>
    <s v="080403"/>
    <n v="30.490609428900001"/>
    <n v="21.998913633899999"/>
    <n v="5313"/>
    <n v="462"/>
    <n v="572"/>
    <n v="1826"/>
    <n v="1697"/>
    <n v="111.28775834699999"/>
    <n v="0"/>
    <n v="0"/>
    <n v="33.386327504100002"/>
    <n v="26.477541371200001"/>
    <s v="080403"/>
    <s v="A"/>
    <s v="A"/>
    <x v="0"/>
    <n v="6"/>
    <n v="15"/>
    <n v="1579.127"/>
    <n v="3687.0039999999999"/>
    <n v="1906"/>
    <n v="10653"/>
    <n v="1056"/>
    <n v="3344"/>
  </r>
  <r>
    <x v="11"/>
    <s v="URUBAMBA"/>
    <s v="HUAYLLABAMBA"/>
    <s v="081303"/>
    <n v="19.0199023658"/>
    <n v="8.1372549019600005"/>
    <n v="5499"/>
    <n v="484"/>
    <n v="747"/>
    <n v="2171"/>
    <n v="1871"/>
    <n v="0"/>
    <n v="0"/>
    <n v="0"/>
    <n v="0"/>
    <n v="14.910536779299999"/>
    <s v="081303"/>
    <s v="A"/>
    <s v="A"/>
    <x v="0"/>
    <n v="1"/>
    <n v="13"/>
    <n v="2540.7916"/>
    <n v="42.255000000000003"/>
    <n v="2192"/>
    <n v="2797"/>
    <n v="2721"/>
    <n v="2"/>
  </r>
  <r>
    <x v="12"/>
    <s v="CHINCHA"/>
    <s v="ALTO LARAN"/>
    <s v="110202"/>
    <n v="29.513041243699998"/>
    <n v="4.1187739463600002"/>
    <n v="7783"/>
    <n v="865"/>
    <n v="761"/>
    <n v="3419"/>
    <n v="2662"/>
    <n v="13.0890052356"/>
    <n v="0"/>
    <n v="0"/>
    <n v="3.9267015706800001"/>
    <n v="10.2342786683"/>
    <s v="110202"/>
    <s v="M"/>
    <s v="M"/>
    <x v="1"/>
    <n v="3"/>
    <n v="20"/>
    <n v="3372.8712999999998"/>
    <n v="2.5"/>
    <n v="927"/>
    <n v="397"/>
    <n v="7453"/>
    <n v="2"/>
  </r>
  <r>
    <x v="11"/>
    <s v="PAUCARTAMBO"/>
    <s v="COLQUEPATA"/>
    <s v="081104"/>
    <n v="43.262058677299997"/>
    <n v="28.019596758999999"/>
    <n v="8170"/>
    <n v="813"/>
    <n v="824"/>
    <n v="3175"/>
    <n v="2904"/>
    <n v="13.9178844816"/>
    <n v="0"/>
    <n v="0"/>
    <n v="4.1753653444800003"/>
    <n v="26.350851221300001"/>
    <s v="081104"/>
    <s v="A"/>
    <s v="A"/>
    <x v="0"/>
    <n v="5"/>
    <n v="48"/>
    <n v="3018.5473999999999"/>
    <n v="3604.7934"/>
    <n v="3726"/>
    <n v="20529"/>
    <n v="4121"/>
    <n v="113"/>
  </r>
  <r>
    <x v="11"/>
    <s v="URUBAMBA"/>
    <s v="YUCAY"/>
    <s v="081307"/>
    <n v="16.692963079799998"/>
    <n v="5.1292920729100002"/>
    <n v="3223"/>
    <n v="306"/>
    <n v="478"/>
    <n v="777"/>
    <n v="769"/>
    <n v="39.0625"/>
    <n v="0"/>
    <n v="0"/>
    <n v="11.71875"/>
    <n v="13.479623824500001"/>
    <s v="081307"/>
    <s v="A"/>
    <s v="A"/>
    <x v="0"/>
    <n v="1"/>
    <n v="10"/>
    <n v="447.44130000000001"/>
    <n v="7.649"/>
    <n v="955"/>
    <n v="308"/>
    <n v="458"/>
    <n v="2"/>
  </r>
  <r>
    <x v="18"/>
    <s v="LIMA"/>
    <s v="VILLA EL SALVADOR"/>
    <s v="150142"/>
    <n v="15.5238087899"/>
    <n v="1.9967569451"/>
    <n v="393254"/>
    <n v="30365"/>
    <n v="40531"/>
    <n v="93039"/>
    <n v="88939"/>
    <n v="52.443885043000002"/>
    <n v="2.3308393352399999"/>
    <n v="0.444444444444"/>
    <n v="16.421555602200002"/>
    <n v="0"/>
    <s v="150142"/>
    <s v="B"/>
    <s v="M"/>
    <x v="2"/>
    <n v="56"/>
    <n v="353"/>
    <n v="7.7141000000000002"/>
    <n v="0"/>
    <n v="1189"/>
    <n v="110"/>
    <n v="25284"/>
    <n v="0"/>
  </r>
  <r>
    <x v="18"/>
    <s v="LIMA"/>
    <s v="PUNTA HERMOSA"/>
    <s v="150126"/>
    <n v="37.823800974599997"/>
    <n v="1.81848796094"/>
    <n v="15874"/>
    <n v="1386"/>
    <n v="1358"/>
    <n v="9347"/>
    <n v="8319"/>
    <n v="0"/>
    <n v="0"/>
    <n v="0"/>
    <n v="0"/>
    <n v="5.8219178082200003"/>
    <s v="150126"/>
    <s v="M"/>
    <s v="B"/>
    <x v="1"/>
    <n v="1"/>
    <n v="8"/>
    <n v="455.57929999999999"/>
    <n v="500"/>
    <n v="0"/>
    <n v="0"/>
    <n v="75"/>
    <n v="1"/>
  </r>
  <r>
    <x v="11"/>
    <s v="QUISPICANCHI"/>
    <s v="MARCAPATA"/>
    <s v="081209"/>
    <n v="83.5384258184"/>
    <n v="21.471524584400001"/>
    <n v="4307"/>
    <n v="429"/>
    <n v="591"/>
    <n v="2154"/>
    <n v="2070"/>
    <n v="18.484288354899999"/>
    <n v="184.84288354899999"/>
    <n v="100"/>
    <n v="92.513863216299995"/>
    <n v="38.014981273399997"/>
    <s v="081209"/>
    <s v="A"/>
    <s v="MA"/>
    <x v="0"/>
    <n v="2"/>
    <n v="29"/>
    <n v="6186.9441999999999"/>
    <n v="43212.585299999999"/>
    <n v="2518"/>
    <n v="10781"/>
    <n v="136"/>
    <n v="25136"/>
  </r>
  <r>
    <x v="21"/>
    <s v="LUCANAS"/>
    <s v="SAN PEDRO DE PALCO"/>
    <s v="050618"/>
    <n v="56.222707423599999"/>
    <n v="23.512336719899999"/>
    <n v="927"/>
    <n v="56"/>
    <n v="219"/>
    <n v="900"/>
    <n v="679"/>
    <n v="0"/>
    <n v="0"/>
    <n v="0"/>
    <n v="0"/>
    <n v="35.6164383562"/>
    <s v="050618"/>
    <s v="A"/>
    <s v="A"/>
    <x v="0"/>
    <n v="2"/>
    <n v="17"/>
    <n v="545.67250000000001"/>
    <n v="1460.4675"/>
    <n v="3570"/>
    <n v="8219"/>
    <n v="42"/>
    <n v="744"/>
  </r>
  <r>
    <x v="21"/>
    <s v="SUCRE"/>
    <s v="SAN PEDRO DE LARCAY"/>
    <s v="050908"/>
    <n v="40.346534653500001"/>
    <n v="16.4510166359"/>
    <n v="808"/>
    <n v="74"/>
    <n v="136"/>
    <n v="575"/>
    <n v="514"/>
    <n v="0"/>
    <n v="0"/>
    <n v="0"/>
    <n v="0"/>
    <n v="25"/>
    <s v="050908"/>
    <s v="A"/>
    <s v="A"/>
    <x v="0"/>
    <n v="1"/>
    <n v="10"/>
    <n v="223.25"/>
    <n v="428.75"/>
    <n v="4286"/>
    <n v="3659"/>
    <n v="47"/>
    <n v="8492"/>
  </r>
  <r>
    <x v="21"/>
    <s v="SUCRE"/>
    <s v="HUACA├æA"/>
    <s v="050905"/>
    <n v="28.074866310200001"/>
    <n v="18.4782608696"/>
    <n v="374"/>
    <n v="24"/>
    <n v="87"/>
    <n v="321"/>
    <n v="247"/>
    <n v="0"/>
    <n v="0"/>
    <n v="0"/>
    <n v="0"/>
    <n v="33.333333333299997"/>
    <s v="050905"/>
    <s v="A"/>
    <s v="A"/>
    <x v="0"/>
    <n v="1"/>
    <n v="6"/>
    <n v="78.137"/>
    <n v="23.3125"/>
    <n v="1600"/>
    <n v="650"/>
    <n v="37"/>
    <n v="4573"/>
  </r>
  <r>
    <x v="21"/>
    <s v="SUCRE"/>
    <s v="PAICO"/>
    <s v="050907"/>
    <n v="24.2314647378"/>
    <n v="22.195704057299999"/>
    <n v="553"/>
    <n v="30"/>
    <n v="141"/>
    <n v="626"/>
    <n v="608"/>
    <n v="0"/>
    <n v="0"/>
    <n v="0"/>
    <n v="0"/>
    <n v="17.241379310300001"/>
    <s v="050907"/>
    <s v="A"/>
    <s v="A"/>
    <x v="0"/>
    <n v="3"/>
    <n v="6"/>
    <n v="169.82499999999999"/>
    <n v="722.41250000000002"/>
    <n v="1523"/>
    <n v="202"/>
    <n v="164"/>
    <n v="0"/>
  </r>
  <r>
    <x v="21"/>
    <s v="HUANCA SANCOS"/>
    <s v="CARAPO"/>
    <s v="050302"/>
    <n v="22.209165687399999"/>
    <n v="21.318681318700001"/>
    <n v="1826"/>
    <n v="101"/>
    <n v="378"/>
    <n v="1735"/>
    <n v="1134"/>
    <n v="0"/>
    <n v="0"/>
    <n v="0"/>
    <n v="0"/>
    <n v="38.518518518500002"/>
    <s v="050302"/>
    <s v="A"/>
    <s v="A"/>
    <x v="0"/>
    <n v="4"/>
    <n v="14"/>
    <n v="855.04679999999996"/>
    <n v="4973.5675000000001"/>
    <n v="5620"/>
    <n v="15465"/>
    <n v="248"/>
    <n v="6"/>
  </r>
  <r>
    <x v="21"/>
    <s v="VILCAS HUAMAN"/>
    <s v="CARHUANCA"/>
    <s v="051103"/>
    <n v="29.426129426100001"/>
    <n v="23.3830845771"/>
    <n v="819"/>
    <n v="56"/>
    <n v="235"/>
    <n v="958"/>
    <n v="782"/>
    <n v="0"/>
    <n v="0"/>
    <n v="0"/>
    <n v="0"/>
    <n v="20.3125"/>
    <s v="051103"/>
    <s v="A"/>
    <s v="A"/>
    <x v="0"/>
    <n v="1"/>
    <n v="8"/>
    <n v="2811.5565000000001"/>
    <n v="1.24"/>
    <n v="580"/>
    <n v="665"/>
    <n v="238"/>
    <n v="0"/>
  </r>
  <r>
    <x v="21"/>
    <s v="HUANCA SANCOS"/>
    <s v="SANTIAGO DE LUCANAMARCA"/>
    <s v="050304"/>
    <n v="32.811711256899997"/>
    <n v="25.105189340799999"/>
    <n v="2068"/>
    <n v="165"/>
    <n v="307"/>
    <n v="1633"/>
    <n v="1379"/>
    <n v="0"/>
    <n v="0"/>
    <n v="0"/>
    <n v="0"/>
    <n v="36.702127659600002"/>
    <s v="050304"/>
    <s v="A"/>
    <s v="A"/>
    <x v="0"/>
    <n v="4"/>
    <n v="16"/>
    <n v="720.64649999999995"/>
    <n v="13163.628000000001"/>
    <n v="8016"/>
    <n v="32756"/>
    <n v="42"/>
    <n v="132"/>
  </r>
  <r>
    <x v="21"/>
    <s v="VILCAS HUAMAN"/>
    <s v="HUAMBALPA"/>
    <s v="051105"/>
    <n v="17.354740061200001"/>
    <n v="25.9678942398"/>
    <n v="1340"/>
    <n v="73"/>
    <n v="369"/>
    <n v="1675"/>
    <n v="1481"/>
    <n v="0"/>
    <n v="0"/>
    <n v="0"/>
    <n v="0"/>
    <n v="29.487179487199999"/>
    <s v="051105"/>
    <s v="A"/>
    <s v="A"/>
    <x v="0"/>
    <n v="2"/>
    <n v="19"/>
    <n v="320.30250000000001"/>
    <n v="2276.16"/>
    <n v="1925"/>
    <n v="4333"/>
    <n v="565"/>
    <n v="0"/>
  </r>
  <r>
    <x v="21"/>
    <s v="VICTOR FAJARDO"/>
    <s v="CANARIA"/>
    <s v="051005"/>
    <n v="24.455507156199999"/>
    <n v="10.7523510972"/>
    <n v="3977"/>
    <n v="249"/>
    <n v="650"/>
    <n v="1955"/>
    <n v="1850"/>
    <n v="0"/>
    <n v="0"/>
    <n v="0"/>
    <n v="0"/>
    <n v="20.415224913500001"/>
    <s v="051005"/>
    <s v="A"/>
    <s v="A"/>
    <x v="0"/>
    <n v="4"/>
    <n v="14"/>
    <n v="926.00890000000004"/>
    <n v="7020.5574999999999"/>
    <n v="2029"/>
    <n v="2016"/>
    <n v="236"/>
    <n v="11"/>
  </r>
  <r>
    <x v="21"/>
    <s v="SUCRE"/>
    <s v="SAN SALVADOR DE QUIJE"/>
    <s v="050909"/>
    <n v="30.792996910399999"/>
    <n v="21.285714285699999"/>
    <n v="978"/>
    <n v="71"/>
    <n v="168"/>
    <n v="908"/>
    <n v="859"/>
    <n v="0"/>
    <n v="0"/>
    <n v="0"/>
    <n v="0"/>
    <n v="30.841121495300001"/>
    <s v="050909"/>
    <s v="A"/>
    <s v="A"/>
    <x v="0"/>
    <n v="5"/>
    <n v="12"/>
    <n v="1140.336"/>
    <n v="1.246"/>
    <n v="1404"/>
    <n v="818"/>
    <n v="398"/>
    <n v="75"/>
  </r>
  <r>
    <x v="21"/>
    <s v="SUCRE"/>
    <s v="QUEROBAMBA"/>
    <s v="050901"/>
    <n v="23.198970840499999"/>
    <n v="11.601915912700001"/>
    <n v="2570"/>
    <n v="192"/>
    <n v="425"/>
    <n v="1631"/>
    <n v="1229"/>
    <n v="0"/>
    <n v="0"/>
    <n v="0"/>
    <n v="0"/>
    <n v="19.634703196299998"/>
    <s v="050901"/>
    <s v="A"/>
    <s v="A"/>
    <x v="0"/>
    <n v="4"/>
    <n v="18"/>
    <n v="416.64859999999999"/>
    <n v="177.18299999999999"/>
    <n v="2768"/>
    <n v="1043"/>
    <n v="549"/>
    <n v="1"/>
  </r>
  <r>
    <x v="21"/>
    <s v="SUCRE"/>
    <s v="CHILCAYOC"/>
    <s v="050904"/>
    <n v="14.9193548387"/>
    <n v="16.890080429000001"/>
    <n v="496"/>
    <n v="44"/>
    <n v="120"/>
    <n v="461"/>
    <n v="422"/>
    <n v="0"/>
    <n v="0"/>
    <n v="0"/>
    <n v="0"/>
    <n v="37.288135593200003"/>
    <s v="050904"/>
    <s v="A"/>
    <s v="A"/>
    <x v="0"/>
    <n v="1"/>
    <n v="9"/>
    <n v="94.067899999999995"/>
    <n v="25.762499999999999"/>
    <n v="1141"/>
    <n v="194"/>
    <n v="365"/>
    <n v="0"/>
  </r>
  <r>
    <x v="21"/>
    <s v="VILCAS HUAMAN"/>
    <s v="INDEPENDENCIA"/>
    <s v="051106"/>
    <n v="22.456813819600001"/>
    <n v="22.312138728299999"/>
    <n v="1105"/>
    <n v="61"/>
    <n v="294"/>
    <n v="1239"/>
    <n v="1033"/>
    <n v="69.930069930100004"/>
    <n v="0"/>
    <n v="0"/>
    <n v="20.979020979000001"/>
    <n v="19.101123595499999"/>
    <s v="051106"/>
    <s v="A"/>
    <s v="A"/>
    <x v="0"/>
    <n v="1"/>
    <n v="15"/>
    <n v="175.17"/>
    <n v="691.42750000000001"/>
    <n v="1069"/>
    <n v="1218"/>
    <n v="429"/>
    <n v="0"/>
  </r>
  <r>
    <x v="21"/>
    <s v="SUCRE"/>
    <s v="CHALCOS"/>
    <s v="050903"/>
    <n v="11.297071129700001"/>
    <n v="14.243323442099999"/>
    <n v="478"/>
    <n v="36"/>
    <n v="91"/>
    <n v="411"/>
    <n v="363"/>
    <n v="0"/>
    <n v="0"/>
    <n v="0"/>
    <n v="0"/>
    <n v="31.818181818199999"/>
    <s v="050903"/>
    <s v="A"/>
    <s v="A"/>
    <x v="0"/>
    <n v="2"/>
    <n v="10"/>
    <n v="132.70750000000001"/>
    <n v="2507.0650000000001"/>
    <n v="1300"/>
    <n v="506"/>
    <n v="511"/>
    <n v="0"/>
  </r>
  <r>
    <x v="21"/>
    <s v="HUANCA SANCOS"/>
    <s v="SACSAMARCA"/>
    <s v="050303"/>
    <n v="29.7514033681"/>
    <n v="17.7"/>
    <n v="1313"/>
    <n v="80"/>
    <n v="284"/>
    <n v="1126"/>
    <n v="1082"/>
    <n v="0"/>
    <n v="0"/>
    <n v="0"/>
    <n v="0"/>
    <n v="31.168831168800001"/>
    <s v="050303"/>
    <s v="A"/>
    <s v="A"/>
    <x v="0"/>
    <n v="3"/>
    <n v="9"/>
    <n v="628.87"/>
    <n v="3833.9974999999999"/>
    <n v="7927"/>
    <n v="21999"/>
    <n v="16"/>
    <n v="1450"/>
  </r>
  <r>
    <x v="21"/>
    <s v="VICTOR FAJARDO"/>
    <s v="HUAYA"/>
    <s v="051010"/>
    <n v="22.131931166299999"/>
    <n v="20.167525773200001"/>
    <n v="2092"/>
    <n v="134"/>
    <n v="473"/>
    <n v="1656"/>
    <n v="1525"/>
    <n v="0"/>
    <n v="0"/>
    <n v="0"/>
    <n v="0"/>
    <n v="42.941176470599999"/>
    <s v="051010"/>
    <s v="A"/>
    <s v="A"/>
    <x v="0"/>
    <n v="2"/>
    <n v="11"/>
    <n v="1422.0697"/>
    <n v="39654.207499999997"/>
    <n v="4538"/>
    <n v="23207"/>
    <n v="172"/>
    <n v="668"/>
  </r>
  <r>
    <x v="21"/>
    <s v="HUANCA SANCOS"/>
    <s v="SANCOS"/>
    <s v="050301"/>
    <n v="25.5693581781"/>
    <n v="11.371681415899999"/>
    <n v="3202"/>
    <n v="223"/>
    <n v="506"/>
    <n v="1979"/>
    <n v="1758"/>
    <n v="26.525198938999999"/>
    <n v="0"/>
    <n v="0"/>
    <n v="7.9575596817000003"/>
    <n v="25.6"/>
    <s v="050301"/>
    <s v="A"/>
    <s v="A"/>
    <x v="0"/>
    <n v="2"/>
    <n v="7"/>
    <n v="654.68499999999995"/>
    <n v="31824.09"/>
    <n v="12857"/>
    <n v="34173"/>
    <n v="22"/>
    <n v="352"/>
  </r>
  <r>
    <x v="9"/>
    <s v="ABANCAY"/>
    <s v="SAN PEDRO DE CACHORA"/>
    <s v="030108"/>
    <n v="28.817733990099999"/>
    <n v="24.428332403799999"/>
    <n v="2541"/>
    <n v="168"/>
    <n v="449"/>
    <n v="1486"/>
    <n v="1265"/>
    <n v="0"/>
    <n v="0"/>
    <n v="0"/>
    <n v="0"/>
    <n v="26.693227091600001"/>
    <s v="030108"/>
    <s v="A"/>
    <s v="A"/>
    <x v="0"/>
    <n v="1"/>
    <n v="16"/>
    <n v="1168.2461000000001"/>
    <n v="7818.0874999999996"/>
    <n v="2155"/>
    <n v="718"/>
    <n v="1198"/>
    <n v="0"/>
  </r>
  <r>
    <x v="11"/>
    <s v="CALCA"/>
    <s v="TARAY"/>
    <s v="080407"/>
    <n v="30.496289424899999"/>
    <n v="17.154811715499999"/>
    <n v="4312"/>
    <n v="375"/>
    <n v="466"/>
    <n v="1782"/>
    <n v="1541"/>
    <n v="0"/>
    <n v="0"/>
    <n v="0"/>
    <n v="0"/>
    <n v="15.019762845800001"/>
    <s v="080407"/>
    <s v="A"/>
    <s v="A"/>
    <x v="0"/>
    <n v="3"/>
    <n v="17"/>
    <n v="1314.6206"/>
    <n v="1488.5075999999999"/>
    <n v="1620"/>
    <n v="7006"/>
    <n v="852"/>
    <n v="243"/>
  </r>
  <r>
    <x v="11"/>
    <s v="ANTA"/>
    <s v="ZURITE"/>
    <s v="080309"/>
    <n v="28.430519292100001"/>
    <n v="12.0440729483"/>
    <n v="3451"/>
    <n v="287"/>
    <n v="567"/>
    <n v="1445"/>
    <n v="1308"/>
    <n v="0"/>
    <n v="0"/>
    <n v="0"/>
    <n v="0"/>
    <n v="17.746478873200001"/>
    <s v="080309"/>
    <s v="A"/>
    <s v="A"/>
    <x v="0"/>
    <n v="1"/>
    <n v="9"/>
    <n v="1850.3704"/>
    <n v="742.245"/>
    <n v="7955"/>
    <n v="2092"/>
    <n v="2101"/>
    <n v="4"/>
  </r>
  <r>
    <x v="12"/>
    <s v="CHINCHA"/>
    <s v="TAMBO DE MORA"/>
    <s v="110211"/>
    <n v="24.015458226"/>
    <n v="1.1795543905600001"/>
    <n v="5434"/>
    <n v="521"/>
    <n v="634"/>
    <n v="1751"/>
    <n v="1471"/>
    <n v="0"/>
    <n v="0"/>
    <n v="0"/>
    <n v="0"/>
    <n v="11.802575107299999"/>
    <s v="110211"/>
    <s v="M"/>
    <s v="B"/>
    <x v="1"/>
    <n v="1"/>
    <n v="4"/>
    <n v="696.93"/>
    <n v="1.5"/>
    <n v="136"/>
    <n v="99"/>
    <n v="51"/>
    <n v="0"/>
  </r>
  <r>
    <x v="9"/>
    <s v="ANDAHUAYLAS"/>
    <s v="PACOBAMBA"/>
    <s v="030208"/>
    <n v="16.829566279800002"/>
    <n v="22.7715064227"/>
    <n v="3452"/>
    <n v="261"/>
    <n v="587"/>
    <n v="2146"/>
    <n v="1889"/>
    <n v="0"/>
    <n v="0"/>
    <n v="0"/>
    <n v="0"/>
    <n v="21.067415730299999"/>
    <s v="030208"/>
    <s v="A"/>
    <s v="M"/>
    <x v="0"/>
    <n v="8"/>
    <n v="30"/>
    <n v="1405.1085"/>
    <n v="7547.7150000000001"/>
    <n v="6216"/>
    <n v="1333"/>
    <n v="1447"/>
    <n v="6"/>
  </r>
  <r>
    <x v="12"/>
    <s v="CHINCHA"/>
    <s v="SUNAMPE"/>
    <s v="110210"/>
    <n v="23.738428342700001"/>
    <n v="1.93851576268"/>
    <n v="29079"/>
    <n v="3015"/>
    <n v="3454"/>
    <n v="9321"/>
    <n v="8507"/>
    <n v="0"/>
    <n v="0"/>
    <n v="0"/>
    <n v="0"/>
    <n v="12.5730994152"/>
    <s v="110210"/>
    <s v="M"/>
    <s v="B"/>
    <x v="1"/>
    <n v="2"/>
    <n v="27"/>
    <n v="930.39580000000001"/>
    <n v="0.04"/>
    <n v="213"/>
    <n v="116"/>
    <n v="387"/>
    <n v="0"/>
  </r>
  <r>
    <x v="12"/>
    <s v="CHINCHA"/>
    <s v="EL CARMEN"/>
    <s v="110205"/>
    <n v="19.531756318900001"/>
    <n v="3.9824541151999999"/>
    <n v="12369"/>
    <n v="1302"/>
    <n v="1394"/>
    <n v="5012"/>
    <n v="4500"/>
    <n v="0"/>
    <n v="0"/>
    <n v="0"/>
    <n v="0"/>
    <n v="9.2892329345500002"/>
    <s v="110205"/>
    <s v="M"/>
    <s v="B"/>
    <x v="1"/>
    <n v="6"/>
    <n v="25"/>
    <n v="10023.583199999999"/>
    <n v="81.210999999999999"/>
    <n v="766"/>
    <n v="584"/>
    <n v="307"/>
    <n v="2"/>
  </r>
  <r>
    <x v="11"/>
    <s v="ANTA"/>
    <s v="ANTA"/>
    <s v="080301"/>
    <n v="24.887839433300002"/>
    <n v="10.420428166100001"/>
    <n v="21674"/>
    <n v="2029"/>
    <n v="2291"/>
    <n v="8103"/>
    <n v="6873"/>
    <n v="44.411547002200003"/>
    <n v="0"/>
    <n v="0"/>
    <n v="13.323464100700001"/>
    <n v="15.9947984395"/>
    <s v="080301"/>
    <s v="A"/>
    <s v="A"/>
    <x v="0"/>
    <n v="6"/>
    <n v="52"/>
    <n v="4660.0517"/>
    <n v="9028.9182000000001"/>
    <n v="13455"/>
    <n v="14240"/>
    <n v="7303"/>
    <n v="114"/>
  </r>
  <r>
    <x v="11"/>
    <s v="ANTA"/>
    <s v="ANCAHUASI"/>
    <s v="080302"/>
    <n v="35.4838709677"/>
    <n v="19.824775876099999"/>
    <n v="6784"/>
    <n v="600"/>
    <n v="944"/>
    <n v="2869"/>
    <n v="2510"/>
    <n v="0"/>
    <n v="0"/>
    <n v="0"/>
    <n v="0"/>
    <n v="19.079837618399999"/>
    <s v="080302"/>
    <s v="A"/>
    <s v="A"/>
    <x v="0"/>
    <n v="1"/>
    <n v="22"/>
    <n v="1385.4123999999999"/>
    <n v="309.50689999999997"/>
    <n v="4854"/>
    <n v="7117"/>
    <n v="3619"/>
    <n v="43"/>
  </r>
  <r>
    <x v="9"/>
    <s v="ABANCAY"/>
    <s v="HUANIPACA"/>
    <s v="030105"/>
    <n v="33.0541012216"/>
    <n v="25.434362934399999"/>
    <n v="2886"/>
    <n v="198"/>
    <n v="483"/>
    <n v="1785"/>
    <n v="1577"/>
    <n v="0"/>
    <n v="0"/>
    <n v="0"/>
    <n v="0"/>
    <n v="29.084967320299999"/>
    <s v="030105"/>
    <s v="A"/>
    <s v="A"/>
    <x v="0"/>
    <n v="6"/>
    <n v="32"/>
    <n v="2185.2856000000002"/>
    <n v="9294.42"/>
    <n v="4889"/>
    <n v="1339"/>
    <n v="2012"/>
    <n v="4"/>
  </r>
  <r>
    <x v="9"/>
    <s v="CHINCHEROS"/>
    <s v="OCOBAMBA"/>
    <s v="030605"/>
    <n v="18.4190677327"/>
    <n v="22.252922423000001"/>
    <n v="6759"/>
    <n v="636"/>
    <n v="1053"/>
    <n v="3209"/>
    <n v="2767"/>
    <n v="68.493150684900002"/>
    <n v="0"/>
    <n v="0"/>
    <n v="20.5479452055"/>
    <n v="24.686192468600002"/>
    <s v="030605"/>
    <s v="A"/>
    <s v="A"/>
    <x v="0"/>
    <n v="6"/>
    <n v="41"/>
    <n v="1959.5532000000001"/>
    <n v="5859.3119999999999"/>
    <n v="4925"/>
    <n v="3935"/>
    <n v="2396"/>
    <n v="5"/>
  </r>
  <r>
    <x v="15"/>
    <s v="HUAYTARA"/>
    <s v="SAN ANTONIO DE CUSICANCHA"/>
    <s v="090610"/>
    <n v="52.577319587600002"/>
    <n v="18.6774941995"/>
    <n v="1358"/>
    <n v="159"/>
    <n v="179"/>
    <n v="1136"/>
    <n v="1060"/>
    <n v="0"/>
    <n v="0"/>
    <n v="0"/>
    <n v="0"/>
    <n v="39.267015706800002"/>
    <s v="090610"/>
    <s v="A"/>
    <s v="A"/>
    <x v="0"/>
    <n v="2"/>
    <n v="24"/>
    <n v="4218.7811000000002"/>
    <n v="20165.277999999998"/>
    <n v="2351"/>
    <n v="6443"/>
    <n v="49"/>
    <n v="6397"/>
  </r>
  <r>
    <x v="11"/>
    <s v="URUBAMBA"/>
    <s v="CHINCHERO"/>
    <s v="081302"/>
    <n v="17.2651536915"/>
    <n v="11.5768463074"/>
    <n v="10477"/>
    <n v="1032"/>
    <n v="1150"/>
    <n v="4452"/>
    <n v="3815"/>
    <n v="0"/>
    <n v="0"/>
    <n v="0"/>
    <n v="0"/>
    <n v="17.205240174699998"/>
    <s v="081302"/>
    <s v="A"/>
    <s v="A"/>
    <x v="0"/>
    <n v="3"/>
    <n v="27"/>
    <n v="2671.2301000000002"/>
    <n v="7246.9480000000003"/>
    <n v="4353"/>
    <n v="11085"/>
    <n v="5284"/>
    <n v="0"/>
  </r>
  <r>
    <x v="8"/>
    <s v="CARABAYA"/>
    <s v="SAN GABAN"/>
    <s v="210309"/>
    <n v="88.748263620900005"/>
    <n v="6.0428849902500001"/>
    <n v="6832"/>
    <n v="552"/>
    <n v="406"/>
    <n v="1960"/>
    <n v="1923"/>
    <n v="0"/>
    <n v="0"/>
    <n v="0"/>
    <n v="0"/>
    <n v="13.1805157593"/>
    <s v="210309"/>
    <s v="M"/>
    <s v="M"/>
    <x v="1"/>
    <n v="6"/>
    <n v="40"/>
    <n v="2540.5500000000002"/>
    <n v="18486.75"/>
    <n v="1096"/>
    <n v="286"/>
    <n v="74"/>
    <n v="0"/>
  </r>
  <r>
    <x v="11"/>
    <s v="CALCA"/>
    <s v="COYA"/>
    <s v="080402"/>
    <n v="33.284714119"/>
    <n v="18.224852071000001"/>
    <n v="3443"/>
    <n v="259"/>
    <n v="525"/>
    <n v="1644"/>
    <n v="1475"/>
    <n v="0"/>
    <n v="0"/>
    <n v="0"/>
    <n v="0"/>
    <n v="22.014925373099999"/>
    <s v="080402"/>
    <s v="A"/>
    <s v="A"/>
    <x v="0"/>
    <n v="2"/>
    <n v="9"/>
    <n v="551.79639999999995"/>
    <n v="16.782900000000001"/>
    <n v="1421"/>
    <n v="5369"/>
    <n v="1051"/>
    <n v="12"/>
  </r>
  <r>
    <x v="12"/>
    <s v="PISCO"/>
    <s v="HUANCANO"/>
    <s v="110502"/>
    <n v="29.292107404399999"/>
    <n v="3.4582132564800001"/>
    <n v="1379"/>
    <n v="87"/>
    <n v="191"/>
    <n v="679"/>
    <n v="454"/>
    <n v="0"/>
    <n v="0"/>
    <n v="0"/>
    <n v="0"/>
    <n v="9.4827586206899994"/>
    <s v="110502"/>
    <s v="M"/>
    <s v="B"/>
    <x v="1"/>
    <n v="2"/>
    <n v="11"/>
    <n v="7786.6"/>
    <n v="31650.5"/>
    <n v="619"/>
    <n v="1106"/>
    <n v="185"/>
    <n v="0"/>
  </r>
  <r>
    <x v="19"/>
    <s v="HUANCAYO"/>
    <s v="PUCARA"/>
    <s v="120126"/>
    <n v="32.724069588200003"/>
    <n v="11.463004484300001"/>
    <n v="4748"/>
    <n v="356"/>
    <n v="766"/>
    <n v="2235"/>
    <n v="1903"/>
    <n v="0"/>
    <n v="0"/>
    <n v="0"/>
    <n v="0"/>
    <n v="28.489483747600001"/>
    <s v="120126"/>
    <s v="A"/>
    <s v="A"/>
    <x v="0"/>
    <n v="6"/>
    <n v="21"/>
    <n v="3284.0481"/>
    <n v="7752.0865999999996"/>
    <n v="865"/>
    <n v="7215"/>
    <n v="676"/>
    <n v="168"/>
  </r>
  <r>
    <x v="15"/>
    <s v="ANGARAES"/>
    <s v="ANCHONGA"/>
    <s v="090302"/>
    <n v="34.6310611384"/>
    <n v="25.264104293100001"/>
    <n v="7115"/>
    <n v="802"/>
    <n v="625"/>
    <n v="2691"/>
    <n v="2293"/>
    <n v="0"/>
    <n v="0"/>
    <n v="0"/>
    <n v="0"/>
    <n v="43.839541547300001"/>
    <s v="090302"/>
    <s v="A"/>
    <s v="A"/>
    <x v="0"/>
    <n v="8"/>
    <n v="44"/>
    <n v="3231.16"/>
    <n v="2999.5726"/>
    <n v="1436"/>
    <n v="8745"/>
    <n v="1480"/>
    <n v="0"/>
  </r>
  <r>
    <x v="20"/>
    <s v="MANU"/>
    <s v="HUEPETUHE"/>
    <s v="170204"/>
    <n v="61.608252547799999"/>
    <n v="4.6619275913399996"/>
    <n v="8574"/>
    <n v="841"/>
    <n v="376"/>
    <n v="3515"/>
    <n v="3216"/>
    <n v="0"/>
    <n v="0"/>
    <n v="0"/>
    <n v="0"/>
    <n v="8.25"/>
    <s v="170204"/>
    <s v="M"/>
    <s v="M"/>
    <x v="1"/>
    <n v="11"/>
    <n v="26"/>
    <n v="1133.8699999999999"/>
    <n v="93.55"/>
    <n v="1168"/>
    <n v="573"/>
    <n v="80"/>
    <n v="0"/>
  </r>
  <r>
    <x v="12"/>
    <s v="CHINCHA"/>
    <s v="PUEBLO NUEVO"/>
    <s v="110207"/>
    <n v="23.506382693900001"/>
    <n v="2.07673513709"/>
    <n v="62604"/>
    <n v="6225"/>
    <n v="5917"/>
    <n v="20845"/>
    <n v="18603"/>
    <n v="3.4977264777900001"/>
    <n v="0"/>
    <n v="0"/>
    <n v="1.0493179433399999"/>
    <n v="8.48287112561"/>
    <s v="110207"/>
    <s v="M"/>
    <s v="B"/>
    <x v="1"/>
    <n v="5"/>
    <n v="51"/>
    <n v="398.26670000000001"/>
    <n v="0"/>
    <n v="245"/>
    <n v="113"/>
    <n v="1657"/>
    <n v="0"/>
  </r>
  <r>
    <x v="15"/>
    <s v="CASTROVIRREYNA"/>
    <s v="HUACHOS"/>
    <s v="090407"/>
    <n v="57.175398633299999"/>
    <n v="6.4856711915499998"/>
    <n v="919"/>
    <n v="60"/>
    <n v="235"/>
    <n v="884"/>
    <n v="820"/>
    <n v="0"/>
    <n v="0"/>
    <n v="0"/>
    <n v="0"/>
    <n v="33.620689655200003"/>
    <s v="090407"/>
    <s v="A"/>
    <s v="A"/>
    <x v="0"/>
    <n v="5"/>
    <n v="21"/>
    <n v="8578.4699999999993"/>
    <n v="8138.51"/>
    <n v="1506"/>
    <n v="1539"/>
    <n v="115"/>
    <n v="17"/>
  </r>
  <r>
    <x v="8"/>
    <s v="CARABAYA"/>
    <s v="AYAPATA"/>
    <s v="210303"/>
    <n v="61.372190558100002"/>
    <n v="11.5373805509"/>
    <n v="9299"/>
    <n v="630"/>
    <n v="867"/>
    <n v="4183"/>
    <n v="4122"/>
    <n v="6.0204695966299999"/>
    <n v="0"/>
    <n v="0"/>
    <n v="1.80614087899"/>
    <n v="14.885496183200001"/>
    <s v="210303"/>
    <s v="M"/>
    <s v="A"/>
    <x v="1"/>
    <n v="5"/>
    <n v="39"/>
    <n v="5610.5114000000003"/>
    <n v="35021.529499999997"/>
    <n v="2838"/>
    <n v="1834"/>
    <n v="36"/>
    <n v="372"/>
  </r>
  <r>
    <x v="11"/>
    <s v="PAUCARTAMBO"/>
    <s v="PAUCARTAMBO"/>
    <s v="081101"/>
    <n v="49.168868809099997"/>
    <n v="29.0837178642"/>
    <n v="11871"/>
    <n v="1365"/>
    <n v="1081"/>
    <n v="4701"/>
    <n v="4251"/>
    <n v="24.183796856099999"/>
    <n v="0"/>
    <n v="0"/>
    <n v="7.25513905683"/>
    <n v="28.571428571399998"/>
    <s v="081101"/>
    <s v="A"/>
    <s v="A"/>
    <x v="0"/>
    <n v="2"/>
    <n v="67"/>
    <n v="15069.647499999999"/>
    <n v="24492.49"/>
    <n v="6907"/>
    <n v="24044"/>
    <n v="2771"/>
    <n v="19415"/>
  </r>
  <r>
    <x v="11"/>
    <s v="URUBAMBA"/>
    <s v="OLLANTAYTAMBO"/>
    <s v="081306"/>
    <n v="41.475002699500003"/>
    <n v="15.796665755699999"/>
    <n v="10165"/>
    <n v="888"/>
    <n v="1023"/>
    <n v="3579"/>
    <n v="3379"/>
    <n v="27.124773960199999"/>
    <n v="0"/>
    <n v="0"/>
    <n v="8.13743218806"/>
    <n v="21.246169560799999"/>
    <s v="081306"/>
    <s v="A"/>
    <s v="A"/>
    <x v="0"/>
    <n v="4"/>
    <n v="40"/>
    <n v="2003.6686"/>
    <n v="10378.835999999999"/>
    <n v="5302"/>
    <n v="9939"/>
    <n v="1726"/>
    <n v="4287"/>
  </r>
  <r>
    <x v="11"/>
    <s v="URUBAMBA"/>
    <s v="MACHUPICCHU"/>
    <s v="081304"/>
    <n v="26.990587636699999"/>
    <n v="2.9471316085499999"/>
    <n v="5347"/>
    <n v="371"/>
    <n v="315"/>
    <n v="1217"/>
    <n v="1122"/>
    <n v="0"/>
    <n v="0"/>
    <n v="0"/>
    <n v="0"/>
    <n v="9.3069306930700009"/>
    <s v="081304"/>
    <s v="A"/>
    <s v="A"/>
    <x v="0"/>
    <n v="7"/>
    <n v="9"/>
    <n v="628.21540000000005"/>
    <n v="9219.9549999999999"/>
    <n v="426"/>
    <n v="294"/>
    <n v="90"/>
    <n v="116"/>
  </r>
  <r>
    <x v="12"/>
    <s v="CHINCHA"/>
    <s v="SAN JUAN DE YANAC"/>
    <s v="110208"/>
    <n v="85.333333333300004"/>
    <n v="6.70520231214"/>
    <n v="1129"/>
    <n v="88"/>
    <n v="245"/>
    <n v="560"/>
    <n v="552"/>
    <n v="0"/>
    <n v="0"/>
    <n v="0"/>
    <n v="0"/>
    <n v="8.6956521739100001"/>
    <s v="110208"/>
    <s v="A"/>
    <s v="M"/>
    <x v="0"/>
    <n v="2"/>
    <n v="7"/>
    <n v="520.5"/>
    <n v="74813"/>
    <n v="1502"/>
    <n v="816"/>
    <n v="33"/>
    <n v="0"/>
  </r>
  <r>
    <x v="11"/>
    <s v="QUISPICANCHI"/>
    <s v="CAMANTI"/>
    <s v="081203"/>
    <n v="44.139283962699999"/>
    <n v="7.9150579150600002"/>
    <n v="2219"/>
    <n v="229"/>
    <n v="198"/>
    <n v="714"/>
    <n v="636"/>
    <n v="0"/>
    <n v="0"/>
    <n v="0"/>
    <n v="0"/>
    <n v="12.374581939800001"/>
    <s v="081203"/>
    <s v="M"/>
    <s v="M"/>
    <x v="1"/>
    <n v="1"/>
    <n v="9"/>
    <n v="914.89"/>
    <n v="5360.4"/>
    <n v="232"/>
    <n v="88"/>
    <n v="204"/>
    <n v="0"/>
  </r>
  <r>
    <x v="18"/>
    <s v="CA├æETE"/>
    <s v="SAN VICENTE DE CA├æETE"/>
    <s v="150501"/>
    <n v="25.1281667477"/>
    <n v="3.26264678195"/>
    <n v="54775"/>
    <n v="4722"/>
    <n v="6700"/>
    <n v="26452"/>
    <n v="23027"/>
    <n v="51.155740810899999"/>
    <n v="0"/>
    <n v="0"/>
    <n v="15.3467222433"/>
    <n v="9.0640029596700007"/>
    <s v="150501"/>
    <s v="M"/>
    <s v="M"/>
    <x v="1"/>
    <n v="9"/>
    <n v="114"/>
    <n v="10688.2155"/>
    <n v="3.38"/>
    <n v="5841"/>
    <n v="2276"/>
    <n v="2325"/>
    <n v="3"/>
  </r>
  <r>
    <x v="15"/>
    <s v="CASTROVIRREYNA"/>
    <s v="TANTARA"/>
    <s v="090412"/>
    <n v="34.941763727100003"/>
    <n v="8.7318087318100002"/>
    <n v="648"/>
    <n v="66"/>
    <n v="135"/>
    <n v="507"/>
    <n v="465"/>
    <n v="0"/>
    <n v="0"/>
    <n v="0"/>
    <n v="0"/>
    <n v="26.086956521699999"/>
    <s v="090412"/>
    <s v="A"/>
    <s v="A"/>
    <x v="0"/>
    <n v="2"/>
    <n v="9"/>
    <n v="249.28"/>
    <n v="16510.439999999999"/>
    <n v="1285"/>
    <n v="1967"/>
    <n v="180"/>
    <n v="0"/>
  </r>
  <r>
    <x v="11"/>
    <s v="PAUCARTAMBO"/>
    <s v="CHALLABAMBA"/>
    <s v="081103"/>
    <n v="56.618781906700001"/>
    <n v="30.2169981917"/>
    <n v="8433"/>
    <n v="836"/>
    <n v="904"/>
    <n v="3335"/>
    <n v="2984"/>
    <n v="20.408163265300001"/>
    <n v="68.027210884400006"/>
    <n v="33.333333333299997"/>
    <n v="36.394557823100001"/>
    <n v="29.274843330300001"/>
    <s v="081103"/>
    <s v="A"/>
    <s v="A"/>
    <x v="0"/>
    <n v="4"/>
    <n v="64"/>
    <n v="7128.7888999999996"/>
    <n v="35783.773200000003"/>
    <n v="6530"/>
    <n v="11951"/>
    <n v="2934"/>
    <n v="1505"/>
  </r>
  <r>
    <x v="18"/>
    <s v="HUAROCHIRI"/>
    <s v="RICARDO PALMA"/>
    <s v="150714"/>
    <n v="23.0514961726"/>
    <n v="2.3689405571400002"/>
    <n v="6542"/>
    <n v="485"/>
    <n v="753"/>
    <n v="2074"/>
    <n v="1856"/>
    <n v="37.1057513915"/>
    <n v="0"/>
    <n v="0"/>
    <n v="11.1317254174"/>
    <n v="9.7105508870200001"/>
    <s v="150714"/>
    <s v="M"/>
    <s v="M"/>
    <x v="1"/>
    <n v="1"/>
    <n v="9"/>
    <n v="3100.26"/>
    <n v="0.40500000000000003"/>
    <n v="0"/>
    <n v="8"/>
    <n v="137"/>
    <n v="0"/>
  </r>
  <r>
    <x v="19"/>
    <s v="HUANCAYO"/>
    <s v="HUANCAYO"/>
    <s v="120101"/>
    <n v="12.2505500854"/>
    <n v="3.14182341274"/>
    <n v="119993"/>
    <n v="9022"/>
    <n v="14543"/>
    <n v="38293"/>
    <n v="35405"/>
    <n v="29.785544082600001"/>
    <n v="0"/>
    <n v="0"/>
    <n v="8.9356632247800007"/>
    <n v="16.128547829999999"/>
    <s v="120101"/>
    <s v="A"/>
    <s v="M"/>
    <x v="0"/>
    <n v="48"/>
    <n v="255"/>
    <n v="2098.7903999999999"/>
    <n v="10315.9131"/>
    <n v="2121"/>
    <n v="5789"/>
    <n v="124"/>
    <n v="821"/>
  </r>
  <r>
    <x v="19"/>
    <s v="CONCEPCION"/>
    <s v="MITO"/>
    <s v="120211"/>
    <n v="21.490593343"/>
    <n v="5.6818181818199998"/>
    <n v="1382"/>
    <n v="104"/>
    <n v="236"/>
    <n v="652"/>
    <n v="580"/>
    <n v="0"/>
    <n v="0"/>
    <n v="0"/>
    <n v="0"/>
    <n v="16.666666666699999"/>
    <s v="120211"/>
    <s v="A"/>
    <s v="A"/>
    <x v="0"/>
    <n v="3"/>
    <n v="6"/>
    <n v="645.11739999999998"/>
    <n v="131.18559999999999"/>
    <n v="977"/>
    <n v="587"/>
    <n v="165"/>
    <n v="1"/>
  </r>
  <r>
    <x v="15"/>
    <s v="HUANCAVELICA"/>
    <s v="HUANCAVELICA"/>
    <s v="090101"/>
    <n v="23.073342298499998"/>
    <n v="6.3610531000700004"/>
    <n v="39776"/>
    <n v="3481"/>
    <n v="3569"/>
    <n v="15834"/>
    <n v="14326"/>
    <n v="71.6403162055"/>
    <n v="0"/>
    <n v="0"/>
    <n v="21.492094861599998"/>
    <n v="22.796678274800001"/>
    <s v="090101"/>
    <s v="A"/>
    <s v="A"/>
    <x v="0"/>
    <n v="16"/>
    <n v="70"/>
    <n v="1704.3005000000001"/>
    <n v="44728.178999999996"/>
    <n v="3032"/>
    <n v="23153"/>
    <n v="324"/>
    <n v="31447"/>
  </r>
  <r>
    <x v="11"/>
    <s v="PAUCARTAMBO"/>
    <s v="KOS├æIPATA"/>
    <s v="081106"/>
    <n v="95.904761904799997"/>
    <n v="16.447146234400002"/>
    <n v="4403"/>
    <n v="472"/>
    <n v="408"/>
    <n v="1717"/>
    <n v="1637"/>
    <n v="32.786885245900002"/>
    <n v="0"/>
    <n v="0"/>
    <n v="9.83606557377"/>
    <n v="15.760111576"/>
    <s v="081106"/>
    <s v="M"/>
    <s v="A"/>
    <x v="1"/>
    <n v="2"/>
    <n v="15"/>
    <n v="7745.1194999999998"/>
    <n v="1566.99"/>
    <n v="2304"/>
    <n v="59"/>
    <n v="180"/>
    <n v="0"/>
  </r>
  <r>
    <x v="15"/>
    <s v="HUANCAVELICA"/>
    <s v="MARISCAL CACERES"/>
    <s v="090111"/>
    <n v="33.119658119699999"/>
    <n v="14.4414168937"/>
    <n v="509"/>
    <n v="48"/>
    <n v="60"/>
    <n v="302"/>
    <n v="286"/>
    <n v="0"/>
    <n v="0"/>
    <n v="0"/>
    <n v="0"/>
    <n v="21.052631578900002"/>
    <s v="090111"/>
    <s v="A"/>
    <s v="A"/>
    <x v="0"/>
    <n v="1"/>
    <n v="3"/>
    <n v="3.4100999999999999"/>
    <n v="0"/>
    <n v="6"/>
    <n v="57"/>
    <n v="20"/>
    <n v="0"/>
  </r>
  <r>
    <x v="18"/>
    <s v="CA├æETE"/>
    <s v="COAYLLO"/>
    <s v="150506"/>
    <n v="29.434324065199998"/>
    <n v="2.6515151515199999"/>
    <n v="1043"/>
    <n v="77"/>
    <n v="287"/>
    <n v="1102"/>
    <n v="861"/>
    <n v="0"/>
    <n v="0"/>
    <n v="0"/>
    <n v="0"/>
    <n v="14.666666666699999"/>
    <s v="150506"/>
    <s v="M"/>
    <s v="B"/>
    <x v="1"/>
    <n v="1"/>
    <n v="4"/>
    <n v="600.63890000000004"/>
    <n v="12.838900000000001"/>
    <n v="200"/>
    <n v="56"/>
    <n v="61"/>
    <n v="0"/>
  </r>
  <r>
    <x v="15"/>
    <s v="HUANCAVELICA"/>
    <s v="MOYA"/>
    <s v="090112"/>
    <n v="32.644628099199998"/>
    <n v="17.391304347799998"/>
    <n v="982"/>
    <n v="43"/>
    <n v="247"/>
    <n v="973"/>
    <n v="751"/>
    <n v="222.222222222"/>
    <n v="0"/>
    <n v="0"/>
    <n v="66.666666666599994"/>
    <n v="38.235294117599999"/>
    <s v="090112"/>
    <s v="A"/>
    <s v="A"/>
    <x v="0"/>
    <n v="2"/>
    <n v="14"/>
    <n v="267.1823"/>
    <n v="1203.4075"/>
    <n v="648"/>
    <n v="4548"/>
    <n v="325"/>
    <n v="101"/>
  </r>
  <r>
    <x v="15"/>
    <s v="HUANCAVELICA"/>
    <s v="PILCHACA"/>
    <s v="090115"/>
    <n v="26.6"/>
    <n v="22.191011236000001"/>
    <n v="500"/>
    <n v="42"/>
    <n v="121"/>
    <n v="421"/>
    <n v="353"/>
    <n v="172.41379310299999"/>
    <n v="0"/>
    <n v="0"/>
    <n v="51.7241379309"/>
    <n v="55.813953488400003"/>
    <s v="090115"/>
    <s v="A"/>
    <s v="A"/>
    <x v="0"/>
    <n v="1"/>
    <n v="5"/>
    <n v="341.47500000000002"/>
    <n v="341.75"/>
    <n v="367"/>
    <n v="1117"/>
    <n v="109"/>
    <n v="0"/>
  </r>
  <r>
    <x v="18"/>
    <s v="YAUYOS"/>
    <s v="OMAS"/>
    <s v="151022"/>
    <n v="37.9888268156"/>
    <n v="1.77165354331"/>
    <n v="593"/>
    <n v="23"/>
    <n v="176"/>
    <n v="571"/>
    <n v="475"/>
    <n v="0"/>
    <n v="0"/>
    <n v="0"/>
    <n v="0"/>
    <n v="8.3333333333299997"/>
    <s v="151022"/>
    <s v="M"/>
    <s v="B"/>
    <x v="1"/>
    <n v="2"/>
    <n v="5"/>
    <n v="939.0616"/>
    <n v="10742.870199999999"/>
    <n v="1133"/>
    <n v="37"/>
    <n v="87"/>
    <n v="0"/>
  </r>
  <r>
    <x v="18"/>
    <s v="YAUYOS"/>
    <s v="HUANTAN"/>
    <s v="151016"/>
    <n v="81.469648562299994"/>
    <n v="2.8112449799200001"/>
    <n v="941"/>
    <n v="60"/>
    <n v="122"/>
    <n v="535"/>
    <n v="465"/>
    <n v="0"/>
    <n v="0"/>
    <n v="0"/>
    <n v="0"/>
    <n v="28.947368421099998"/>
    <s v="151016"/>
    <s v="A"/>
    <s v="A"/>
    <x v="0"/>
    <n v="1"/>
    <n v="5"/>
    <n v="81.621899999999997"/>
    <n v="71794.804999999993"/>
    <n v="1752"/>
    <n v="11681"/>
    <n v="8"/>
    <n v="5324"/>
  </r>
  <r>
    <x v="15"/>
    <s v="HUANCAVELICA"/>
    <s v="HUAYLLAHUARA"/>
    <s v="090107"/>
    <n v="22.390572390599999"/>
    <n v="16.0852713178"/>
    <n v="637"/>
    <n v="26"/>
    <n v="167"/>
    <n v="663"/>
    <n v="622"/>
    <n v="0"/>
    <n v="0"/>
    <n v="0"/>
    <n v="0"/>
    <n v="50"/>
    <s v="090107"/>
    <s v="A"/>
    <s v="A"/>
    <x v="0"/>
    <n v="2"/>
    <n v="7"/>
    <n v="288.04750000000001"/>
    <n v="1024.9775"/>
    <n v="472"/>
    <n v="4390"/>
    <n v="32"/>
    <n v="0"/>
  </r>
  <r>
    <x v="18"/>
    <s v="LIMA"/>
    <s v="SAN BARTOLO"/>
    <s v="150129"/>
    <n v="14.3666252245"/>
    <n v="1.7368873602799999"/>
    <n v="7482"/>
    <n v="562"/>
    <n v="831"/>
    <n v="3760"/>
    <n v="3182"/>
    <n v="17.064846416400002"/>
    <n v="0"/>
    <n v="0"/>
    <n v="5.1194539249200002"/>
    <n v="25"/>
    <s v="150129"/>
    <s v="B"/>
    <s v="M"/>
    <x v="2"/>
    <n v="1"/>
    <n v="12"/>
    <n v="9.8000000000000007"/>
    <n v="200"/>
    <n v="203"/>
    <n v="0"/>
    <n v="237"/>
    <n v="0"/>
  </r>
  <r>
    <x v="18"/>
    <s v="YAUYOS"/>
    <s v="YAUYOS"/>
    <s v="151001"/>
    <n v="37.3028391167"/>
    <n v="2.2084805653699999"/>
    <n v="1481"/>
    <n v="102"/>
    <n v="296"/>
    <n v="1194"/>
    <n v="1100"/>
    <n v="142.85714285700001"/>
    <n v="0"/>
    <n v="0"/>
    <n v="42.857142857100001"/>
    <n v="1.4492753623200001"/>
    <s v="151001"/>
    <s v="A"/>
    <s v="A"/>
    <x v="0"/>
    <n v="2"/>
    <n v="15"/>
    <n v="1017.8784000000001"/>
    <n v="103616.308"/>
    <n v="2298"/>
    <n v="3212"/>
    <n v="122"/>
    <n v="984"/>
  </r>
  <r>
    <x v="15"/>
    <s v="TAYACAJA"/>
    <s v="ACOSTAMBO"/>
    <s v="090702"/>
    <n v="31.154822334999999"/>
    <n v="15.831578947400001"/>
    <n v="3266"/>
    <n v="248"/>
    <n v="545"/>
    <n v="1861"/>
    <n v="1506"/>
    <n v="0"/>
    <n v="0"/>
    <n v="0"/>
    <n v="0"/>
    <n v="34.349030470899997"/>
    <s v="090702"/>
    <s v="A"/>
    <s v="A"/>
    <x v="0"/>
    <n v="6"/>
    <n v="38"/>
    <n v="4057.9677000000001"/>
    <n v="3225.2440000000001"/>
    <n v="1846"/>
    <n v="8440"/>
    <n v="1479"/>
    <n v="3"/>
  </r>
  <r>
    <x v="15"/>
    <s v="TAYACAJA"/>
    <s v="ACRAQUIA"/>
    <s v="090703"/>
    <n v="20.738636363600001"/>
    <n v="19.2307692308"/>
    <n v="3522"/>
    <n v="291"/>
    <n v="554"/>
    <n v="2206"/>
    <n v="1786"/>
    <n v="0"/>
    <n v="0"/>
    <n v="0"/>
    <n v="0"/>
    <n v="35.839598997499998"/>
    <s v="090703"/>
    <s v="A"/>
    <s v="A"/>
    <x v="0"/>
    <n v="4"/>
    <n v="30"/>
    <n v="2632.7725"/>
    <n v="4105.9605000000001"/>
    <n v="4294"/>
    <n v="3448"/>
    <n v="1282"/>
    <n v="120"/>
  </r>
  <r>
    <x v="19"/>
    <s v="HUANCAYO"/>
    <s v="CARHUACALLANGA"/>
    <s v="120104"/>
    <n v="15.810276679799999"/>
    <n v="13.2075471698"/>
    <n v="506"/>
    <n v="22"/>
    <n v="137"/>
    <n v="395"/>
    <n v="362"/>
    <n v="0"/>
    <n v="0"/>
    <n v="0"/>
    <n v="0"/>
    <n v="0"/>
    <s v="120104"/>
    <s v="A"/>
    <s v="A"/>
    <x v="0"/>
    <n v="1"/>
    <n v="2"/>
    <n v="123.3069"/>
    <n v="1001.3796"/>
    <n v="75"/>
    <n v="1013"/>
    <n v="11"/>
    <n v="0"/>
  </r>
  <r>
    <x v="11"/>
    <s v="LA CONVENCION"/>
    <s v="QUELLOUNO"/>
    <s v="080906"/>
    <n v="48.990476190499997"/>
    <n v="13.9695431472"/>
    <n v="13311"/>
    <n v="957"/>
    <n v="1528"/>
    <n v="6008"/>
    <n v="5692"/>
    <n v="16.6574125486"/>
    <n v="0"/>
    <n v="0"/>
    <n v="4.9972237645800002"/>
    <n v="20.3389830508"/>
    <s v="080906"/>
    <s v="M"/>
    <s v="A"/>
    <x v="1"/>
    <n v="8"/>
    <n v="59"/>
    <n v="18480.699499999999"/>
    <n v="17964.32"/>
    <n v="1480"/>
    <n v="180"/>
    <n v="419"/>
    <n v="1"/>
  </r>
  <r>
    <x v="18"/>
    <s v="CA├æETE"/>
    <s v="CALANGO"/>
    <s v="150503"/>
    <n v="25.763612217799999"/>
    <n v="2.4869866975099999"/>
    <n v="2269"/>
    <n v="160"/>
    <n v="433"/>
    <n v="1345"/>
    <n v="1274"/>
    <n v="0"/>
    <n v="0"/>
    <n v="0"/>
    <n v="0"/>
    <n v="3.5294117647099998"/>
    <s v="150503"/>
    <s v="M"/>
    <s v="B"/>
    <x v="1"/>
    <n v="1"/>
    <n v="12"/>
    <n v="820.35299999999995"/>
    <n v="67.540000000000006"/>
    <n v="132"/>
    <n v="173"/>
    <n v="193"/>
    <n v="0"/>
  </r>
  <r>
    <x v="19"/>
    <s v="HUANCAYO"/>
    <s v="HUASICANCHA"/>
    <s v="120120"/>
    <n v="31.175693527100002"/>
    <n v="14.6507666099"/>
    <n v="829"/>
    <n v="58"/>
    <n v="159"/>
    <n v="733"/>
    <n v="583"/>
    <n v="0"/>
    <n v="0"/>
    <n v="0"/>
    <n v="0"/>
    <n v="45.205479452100001"/>
    <s v="120120"/>
    <s v="A"/>
    <s v="A"/>
    <x v="0"/>
    <n v="1"/>
    <n v="6"/>
    <n v="91.6631"/>
    <n v="26558.638900000002"/>
    <n v="1188"/>
    <n v="8112"/>
    <n v="66"/>
    <n v="772"/>
  </r>
  <r>
    <x v="19"/>
    <s v="HUANCAYO"/>
    <s v="CHACAPAMPA"/>
    <s v="120105"/>
    <n v="12.5659978881"/>
    <n v="21.351351351400002"/>
    <n v="959"/>
    <n v="62"/>
    <n v="309"/>
    <n v="1018"/>
    <n v="937"/>
    <n v="0"/>
    <n v="0"/>
    <n v="0"/>
    <n v="0"/>
    <n v="34.328358209000001"/>
    <s v="120105"/>
    <s v="A"/>
    <s v="A"/>
    <x v="0"/>
    <n v="3"/>
    <n v="12"/>
    <n v="240.77199999999999"/>
    <n v="3856.2179999999998"/>
    <n v="672"/>
    <n v="3044"/>
    <n v="112"/>
    <n v="0"/>
  </r>
  <r>
    <x v="18"/>
    <s v="YAUYOS"/>
    <s v="HUAMPARA"/>
    <s v="151013"/>
    <n v="37.583892617399997"/>
    <n v="5.38461538462"/>
    <n v="149"/>
    <n v="4"/>
    <n v="62"/>
    <n v="247"/>
    <n v="203"/>
    <n v="0"/>
    <n v="0"/>
    <n v="0"/>
    <n v="0"/>
    <n v="12.5"/>
    <s v="151013"/>
    <s v="A"/>
    <s v="B"/>
    <x v="1"/>
    <n v="1"/>
    <n v="3"/>
    <n v="3239.9776000000002"/>
    <n v="2116.4733999999999"/>
    <n v="533"/>
    <n v="187"/>
    <n v="3"/>
    <n v="0"/>
  </r>
  <r>
    <x v="19"/>
    <s v="HUANCAYO"/>
    <s v="CHONGOS ALTO"/>
    <s v="120108"/>
    <n v="20.325982742099999"/>
    <n v="13.716108453"/>
    <n v="1484"/>
    <n v="68"/>
    <n v="371"/>
    <n v="1071"/>
    <n v="860"/>
    <n v="0"/>
    <n v="0"/>
    <n v="0"/>
    <n v="0"/>
    <n v="15.053763440899999"/>
    <s v="120108"/>
    <s v="A"/>
    <s v="M"/>
    <x v="0"/>
    <n v="1"/>
    <n v="10"/>
    <n v="378.34739999999999"/>
    <n v="22655.390599999999"/>
    <n v="1391"/>
    <n v="9282"/>
    <n v="23"/>
    <n v="911"/>
  </r>
  <r>
    <x v="15"/>
    <s v="TAYACAJA"/>
    <s v="AHUAYCHA"/>
    <s v="090704"/>
    <n v="30.3382390911"/>
    <n v="16.521409624899999"/>
    <n v="3873"/>
    <n v="340"/>
    <n v="480"/>
    <n v="2140"/>
    <n v="1705"/>
    <n v="0"/>
    <n v="0"/>
    <n v="0"/>
    <n v="0"/>
    <n v="30.8641975309"/>
    <s v="090704"/>
    <s v="A"/>
    <s v="A"/>
    <x v="0"/>
    <n v="5"/>
    <n v="30"/>
    <n v="3743.6451000000002"/>
    <n v="2532.7024999999999"/>
    <n v="2438"/>
    <n v="4584"/>
    <n v="1435"/>
    <n v="2"/>
  </r>
  <r>
    <x v="18"/>
    <s v="YAUYOS"/>
    <s v="LARAOS"/>
    <s v="151018"/>
    <n v="55.3113553114"/>
    <n v="5.4892601432000001"/>
    <n v="546"/>
    <n v="37"/>
    <n v="149"/>
    <n v="452"/>
    <n v="413"/>
    <n v="0"/>
    <n v="0"/>
    <n v="0"/>
    <n v="0"/>
    <n v="8.8888888888899995"/>
    <s v="151018"/>
    <s v="A"/>
    <s v="M"/>
    <x v="0"/>
    <n v="1"/>
    <n v="7"/>
    <n v="587.5335"/>
    <n v="59394.601000000002"/>
    <n v="973"/>
    <n v="10470"/>
    <n v="0"/>
    <n v="6287"/>
  </r>
  <r>
    <x v="18"/>
    <s v="YAUYOS"/>
    <s v="CARANIA"/>
    <s v="151007"/>
    <n v="71.604938271600005"/>
    <n v="0.82644628099200002"/>
    <n v="162"/>
    <n v="14"/>
    <n v="46"/>
    <n v="240"/>
    <n v="225"/>
    <n v="0"/>
    <n v="0"/>
    <n v="0"/>
    <n v="0"/>
    <n v="12.5"/>
    <s v="151007"/>
    <s v="A"/>
    <s v="A"/>
    <x v="0"/>
    <n v="1"/>
    <n v="4"/>
    <n v="389.767"/>
    <n v="404.17160000000001"/>
    <n v="554"/>
    <n v="1149"/>
    <n v="23"/>
    <n v="3"/>
  </r>
  <r>
    <x v="15"/>
    <s v="TAYACAJA"/>
    <s v="DANIEL HERNANDEZ"/>
    <s v="090706"/>
    <n v="24.719610286599998"/>
    <n v="16.845133450500001"/>
    <n v="9089"/>
    <n v="845"/>
    <n v="891"/>
    <n v="3549"/>
    <n v="3228"/>
    <n v="55.688146380299997"/>
    <n v="0"/>
    <n v="0"/>
    <n v="16.706443914099999"/>
    <n v="22.676991150399999"/>
    <s v="090706"/>
    <s v="A"/>
    <s v="A"/>
    <x v="0"/>
    <n v="7"/>
    <n v="30"/>
    <n v="3949.8877000000002"/>
    <n v="2556.3344999999999"/>
    <n v="2639"/>
    <n v="2152"/>
    <n v="1836"/>
    <n v="0"/>
  </r>
  <r>
    <x v="15"/>
    <s v="TAYACAJA"/>
    <s v="├æAHUIMPUQUIO"/>
    <s v="090710"/>
    <n v="31.148648648599998"/>
    <n v="19.327731092400001"/>
    <n v="1480"/>
    <n v="118"/>
    <n v="263"/>
    <n v="869"/>
    <n v="725"/>
    <n v="0"/>
    <n v="0"/>
    <n v="0"/>
    <n v="0"/>
    <n v="22.881355932200002"/>
    <s v="090710"/>
    <s v="A"/>
    <s v="A"/>
    <x v="0"/>
    <n v="2"/>
    <n v="12"/>
    <n v="511.61700000000002"/>
    <n v="4611.75"/>
    <n v="533"/>
    <n v="3160"/>
    <n v="340"/>
    <n v="0"/>
  </r>
  <r>
    <x v="18"/>
    <s v="CA├æETE"/>
    <s v="CHILCA"/>
    <s v="150505"/>
    <n v="24.863627508299999"/>
    <n v="2.34446031952"/>
    <n v="21573"/>
    <n v="2097"/>
    <n v="1941"/>
    <n v="6882"/>
    <n v="6333"/>
    <n v="37.082818294200003"/>
    <n v="0"/>
    <n v="0"/>
    <n v="11.1248454883"/>
    <n v="0"/>
    <s v="150505"/>
    <s v="M"/>
    <s v="M"/>
    <x v="1"/>
    <n v="7"/>
    <n v="28"/>
    <n v="770.66"/>
    <n v="0.32"/>
    <n v="829"/>
    <n v="69"/>
    <n v="2419"/>
    <n v="0"/>
  </r>
  <r>
    <x v="18"/>
    <s v="HUAROCHIRI"/>
    <s v="LAHUAYTAMBO"/>
    <s v="150710"/>
    <n v="56.9805194805"/>
    <n v="6.6528066528099998"/>
    <n v="616"/>
    <n v="41"/>
    <n v="212"/>
    <n v="639"/>
    <n v="551"/>
    <n v="0"/>
    <n v="0"/>
    <n v="0"/>
    <n v="0"/>
    <n v="34.042553191499998"/>
    <s v="150710"/>
    <s v="A"/>
    <s v="A"/>
    <x v="0"/>
    <n v="2"/>
    <n v="4"/>
    <n v="149.9436"/>
    <n v="10367.102500000001"/>
    <n v="659"/>
    <n v="1371"/>
    <n v="2"/>
    <n v="0"/>
  </r>
  <r>
    <x v="18"/>
    <s v="LIMA"/>
    <s v="PACHACAMAC"/>
    <s v="150123"/>
    <n v="25.732319294"/>
    <n v="2.9039245667700002"/>
    <n v="110071"/>
    <n v="10712"/>
    <n v="6772"/>
    <n v="40372"/>
    <n v="32841"/>
    <n v="20.253164557000002"/>
    <n v="0"/>
    <n v="0"/>
    <n v="6.0759493670999998"/>
    <n v="5.7803468208100002"/>
    <s v="150123"/>
    <s v="M"/>
    <s v="M"/>
    <x v="1"/>
    <n v="25"/>
    <n v="123"/>
    <n v="10854.761"/>
    <n v="1047.6869999999999"/>
    <n v="2109"/>
    <n v="452"/>
    <n v="25365"/>
    <n v="19"/>
  </r>
  <r>
    <x v="19"/>
    <s v="CHUPACA"/>
    <s v="HUAMANCACA CHICO"/>
    <s v="120905"/>
    <n v="27.2928526249"/>
    <n v="5.3339178722799998"/>
    <n v="8766"/>
    <n v="676"/>
    <n v="843"/>
    <n v="2228"/>
    <n v="1971"/>
    <n v="0"/>
    <n v="0"/>
    <n v="0"/>
    <n v="0"/>
    <n v="15.665236051500001"/>
    <s v="120905"/>
    <s v="A"/>
    <s v="A"/>
    <x v="0"/>
    <n v="1"/>
    <n v="11"/>
    <n v="443.81169999999997"/>
    <n v="9.5169999999999995"/>
    <n v="1141"/>
    <n v="731"/>
    <n v="724"/>
    <n v="1"/>
  </r>
  <r>
    <x v="18"/>
    <s v="LIMA"/>
    <s v="LA VICTORIA"/>
    <s v="150115"/>
    <n v="15.2889810685"/>
    <n v="1.4314517575600001"/>
    <n v="173630"/>
    <n v="10959"/>
    <n v="27817"/>
    <n v="61094"/>
    <n v="56372"/>
    <n v="149.617824036"/>
    <n v="0"/>
    <n v="0"/>
    <n v="44.885347210799999"/>
    <n v="5.0717316629600004"/>
    <s v="150115"/>
    <s v="M"/>
    <s v="A"/>
    <x v="1"/>
    <n v="15"/>
    <n v="136"/>
    <n v="0"/>
    <n v="0"/>
    <n v="0"/>
    <n v="0"/>
    <n v="0"/>
    <n v="0"/>
  </r>
  <r>
    <x v="18"/>
    <s v="LIMA"/>
    <s v="LA MOLINA"/>
    <s v="150114"/>
    <n v="2.8148137539899998"/>
    <n v="0.5475514185"/>
    <n v="140679"/>
    <n v="6606"/>
    <n v="27172"/>
    <n v="44918"/>
    <n v="42213"/>
    <n v="57.431428854300002"/>
    <n v="0"/>
    <n v="0"/>
    <n v="17.229428656300001"/>
    <n v="5.7742782152199998"/>
    <s v="150114"/>
    <s v="M"/>
    <s v="M"/>
    <x v="1"/>
    <n v="47"/>
    <n v="150"/>
    <n v="60.05"/>
    <n v="0"/>
    <n v="455"/>
    <n v="543"/>
    <n v="653"/>
    <n v="3"/>
  </r>
  <r>
    <x v="22"/>
    <s v="CALLAO"/>
    <s v="BELLAVISTA"/>
    <s v="070102"/>
    <n v="7.1183132662600004"/>
    <n v="0.69446724675799998"/>
    <n v="74851"/>
    <n v="4148"/>
    <n v="14509"/>
    <n v="20630"/>
    <n v="19925"/>
    <n v="51.787916152900003"/>
    <n v="0"/>
    <n v="0"/>
    <n v="15.536374845899999"/>
    <n v="4.9180327868899996"/>
    <s v="070102"/>
    <s v="B"/>
    <s v="M"/>
    <x v="2"/>
    <n v="27"/>
    <n v="119"/>
    <n v="0"/>
    <n v="0"/>
    <n v="0"/>
    <n v="0"/>
    <n v="0"/>
    <n v="0"/>
  </r>
  <r>
    <x v="18"/>
    <s v="LIMA"/>
    <s v="BRE├æA"/>
    <s v="150105"/>
    <n v="7.6726712262800003"/>
    <n v="0.71197687499100004"/>
    <n v="85309"/>
    <n v="4722"/>
    <n v="15935"/>
    <n v="29818"/>
    <n v="27627"/>
    <n v="66.795949148899993"/>
    <n v="0"/>
    <n v="0"/>
    <n v="20.038784744699999"/>
    <n v="4.4935805991400004"/>
    <s v="150105"/>
    <s v="B"/>
    <s v="M"/>
    <x v="2"/>
    <n v="17"/>
    <n v="98"/>
    <n v="0"/>
    <n v="0"/>
    <n v="0"/>
    <n v="0"/>
    <n v="0"/>
    <n v="0"/>
  </r>
  <r>
    <x v="19"/>
    <s v="HUANCAYO"/>
    <s v="CHILCA"/>
    <s v="120107"/>
    <n v="17.230984850199999"/>
    <n v="4.9628489387499997"/>
    <n v="91851"/>
    <n v="7988"/>
    <n v="8778"/>
    <n v="25230"/>
    <n v="23809"/>
    <n v="28.845044421400001"/>
    <n v="46.152071074200002"/>
    <n v="16"/>
    <n v="25.8839275413"/>
    <n v="17.037591172599999"/>
    <s v="120107"/>
    <s v="A"/>
    <s v="A"/>
    <x v="0"/>
    <n v="13"/>
    <n v="87"/>
    <n v="197.54239999999999"/>
    <n v="57.652000000000001"/>
    <n v="540"/>
    <n v="629"/>
    <n v="95"/>
    <n v="1"/>
  </r>
  <r>
    <x v="19"/>
    <s v="HUANCAYO"/>
    <s v="SAPALLANGA"/>
    <s v="120133"/>
    <n v="20.2420661393"/>
    <n v="8.7787539400399996"/>
    <n v="21096"/>
    <n v="2036"/>
    <n v="2181"/>
    <n v="7247"/>
    <n v="6512"/>
    <n v="33.927056827800001"/>
    <n v="0"/>
    <n v="0"/>
    <n v="10.178117048300001"/>
    <n v="20.191765369399999"/>
    <s v="120133"/>
    <s v="A"/>
    <s v="A"/>
    <x v="0"/>
    <n v="6"/>
    <n v="36"/>
    <n v="2401.2847000000002"/>
    <n v="6801.0847000000003"/>
    <n v="1793"/>
    <n v="7372"/>
    <n v="1489"/>
    <n v="246"/>
  </r>
  <r>
    <x v="19"/>
    <s v="CHUPACA"/>
    <s v="CHUPACA"/>
    <s v="120901"/>
    <n v="15.283930729"/>
    <n v="5.1380991064200003"/>
    <n v="20341"/>
    <n v="1691"/>
    <n v="2463"/>
    <n v="6492"/>
    <n v="6028"/>
    <n v="4.62748727441"/>
    <n v="0"/>
    <n v="0"/>
    <n v="1.3882461823200001"/>
    <n v="16.8652037618"/>
    <s v="120901"/>
    <s v="A"/>
    <s v="A"/>
    <x v="0"/>
    <n v="1"/>
    <n v="57"/>
    <n v="1644.7942"/>
    <n v="2.1852"/>
    <n v="2936"/>
    <n v="1671"/>
    <n v="966"/>
    <n v="6"/>
  </r>
  <r>
    <x v="18"/>
    <s v="HUAROCHIRI"/>
    <s v="SAN PEDRO DE HUANCAYRE"/>
    <s v="150725"/>
    <n v="30.476190476199999"/>
    <n v="3.5294117647099998"/>
    <n v="210"/>
    <n v="14"/>
    <n v="64"/>
    <n v="204"/>
    <n v="194"/>
    <n v="0"/>
    <n v="0"/>
    <n v="0"/>
    <n v="0"/>
    <n v="15"/>
    <s v="150725"/>
    <s v="A"/>
    <s v="A"/>
    <x v="0"/>
    <n v="1"/>
    <n v="2"/>
    <n v="169.42959999999999"/>
    <n v="7.26"/>
    <n v="319"/>
    <n v="721"/>
    <n v="0"/>
    <n v="0"/>
  </r>
  <r>
    <x v="15"/>
    <s v="TAYACAJA"/>
    <s v="SALCAHUASI"/>
    <s v="090715"/>
    <n v="28.206136900099999"/>
    <n v="24.668435013300002"/>
    <n v="2616"/>
    <n v="199"/>
    <n v="488"/>
    <n v="1189"/>
    <n v="1122"/>
    <n v="0"/>
    <n v="0"/>
    <n v="0"/>
    <n v="0"/>
    <n v="17.333333333300001"/>
    <s v="090715"/>
    <s v="M"/>
    <s v="M"/>
    <x v="1"/>
    <n v="4"/>
    <n v="33"/>
    <n v="3215.4670000000001"/>
    <n v="2744.1190000000001"/>
    <n v="2394"/>
    <n v="1688"/>
    <n v="995"/>
    <n v="1"/>
  </r>
  <r>
    <x v="19"/>
    <s v="CHUPACA"/>
    <s v="SAN JUAN DE JARPA"/>
    <s v="120907"/>
    <n v="25.3197893153"/>
    <n v="18.087318087300002"/>
    <n v="2658"/>
    <n v="207"/>
    <n v="520"/>
    <n v="1188"/>
    <n v="1045"/>
    <n v="0"/>
    <n v="0"/>
    <n v="0"/>
    <n v="0"/>
    <n v="24.8"/>
    <s v="120907"/>
    <s v="A"/>
    <s v="A"/>
    <x v="0"/>
    <n v="2"/>
    <n v="15"/>
    <n v="4866.5266000000001"/>
    <n v="12051.3097"/>
    <n v="2876"/>
    <n v="9114"/>
    <n v="502"/>
    <n v="627"/>
  </r>
  <r>
    <x v="19"/>
    <s v="CHUPACA"/>
    <s v="AHUAC"/>
    <s v="120902"/>
    <n v="26.078619367200002"/>
    <n v="8.6741282823900008"/>
    <n v="6267"/>
    <n v="507"/>
    <n v="1122"/>
    <n v="2524"/>
    <n v="2069"/>
    <n v="19.047619047600001"/>
    <n v="0"/>
    <n v="0"/>
    <n v="5.7142857142799999"/>
    <n v="18.8432835821"/>
    <s v="120902"/>
    <s v="A"/>
    <s v="A"/>
    <x v="0"/>
    <n v="2"/>
    <n v="20"/>
    <n v="1132.0393999999999"/>
    <n v="820.04280000000006"/>
    <n v="2592"/>
    <n v="5565"/>
    <n v="1200"/>
    <n v="5"/>
  </r>
  <r>
    <x v="18"/>
    <s v="YAUYOS"/>
    <s v="TOMAS"/>
    <s v="151030"/>
    <n v="81.048387096799999"/>
    <n v="2.78481012658"/>
    <n v="520"/>
    <n v="36"/>
    <n v="85"/>
    <n v="379"/>
    <n v="359"/>
    <n v="0"/>
    <n v="0"/>
    <n v="0"/>
    <n v="0"/>
    <n v="66.666666666699996"/>
    <s v="151030"/>
    <s v="A"/>
    <s v="A"/>
    <x v="0"/>
    <n v="2"/>
    <n v="7"/>
    <n v="16.3626"/>
    <n v="12002.468000000001"/>
    <n v="1528"/>
    <n v="6562"/>
    <n v="11"/>
    <n v="10042"/>
  </r>
  <r>
    <x v="15"/>
    <s v="TAYACAJA"/>
    <s v="SURCUBAMBA"/>
    <s v="090717"/>
    <n v="54.730941704000003"/>
    <n v="21.601255887000001"/>
    <n v="4601"/>
    <n v="389"/>
    <n v="646"/>
    <n v="1816"/>
    <n v="1712"/>
    <n v="0"/>
    <n v="0"/>
    <n v="0"/>
    <n v="0"/>
    <n v="29.263157894700001"/>
    <s v="090717"/>
    <s v="A"/>
    <s v="A"/>
    <x v="0"/>
    <n v="8"/>
    <n v="51"/>
    <n v="1943.0492999999999"/>
    <n v="9658.5519000000004"/>
    <n v="3971"/>
    <n v="4221"/>
    <n v="1501"/>
    <n v="1"/>
  </r>
  <r>
    <x v="18"/>
    <s v="LIMA"/>
    <s v="SANTA ANITA"/>
    <s v="150137"/>
    <n v="14.3085161157"/>
    <n v="1.90330802141"/>
    <n v="196214"/>
    <n v="14702"/>
    <n v="21035"/>
    <n v="56622"/>
    <n v="54922"/>
    <n v="67.340067340100006"/>
    <n v="0"/>
    <n v="0"/>
    <n v="20.202020202"/>
    <n v="3.6842105263199998"/>
    <s v="150137"/>
    <s v="M"/>
    <s v="M"/>
    <x v="1"/>
    <n v="72"/>
    <n v="162"/>
    <n v="0"/>
    <n v="0"/>
    <n v="0"/>
    <n v="0"/>
    <n v="0"/>
    <n v="0"/>
  </r>
  <r>
    <x v="19"/>
    <s v="HUANCAYO"/>
    <s v="PILCOMAYO"/>
    <s v="120125"/>
    <n v="17.834394904500002"/>
    <n v="4.0971793288000002"/>
    <n v="20055"/>
    <n v="1779"/>
    <n v="2006"/>
    <n v="6226"/>
    <n v="5482"/>
    <n v="0"/>
    <n v="0"/>
    <n v="0"/>
    <n v="0"/>
    <n v="57.620041753700001"/>
    <s v="120125"/>
    <s v="A"/>
    <s v="A"/>
    <x v="0"/>
    <n v="2"/>
    <n v="33"/>
    <n v="119.0048"/>
    <n v="0"/>
    <n v="164"/>
    <n v="175"/>
    <n v="118"/>
    <n v="0"/>
  </r>
  <r>
    <x v="19"/>
    <s v="CHUPACA"/>
    <s v="HUACHAC"/>
    <s v="120904"/>
    <n v="20.522388059699999"/>
    <n v="7.2039621792000004"/>
    <n v="2948"/>
    <n v="230"/>
    <n v="598"/>
    <n v="1251"/>
    <n v="1034"/>
    <n v="0"/>
    <n v="0"/>
    <n v="0"/>
    <n v="0"/>
    <n v="20.5980066445"/>
    <s v="120904"/>
    <s v="A"/>
    <s v="A"/>
    <x v="0"/>
    <n v="4"/>
    <n v="9"/>
    <n v="1198.4822999999999"/>
    <n v="0.91300000000000003"/>
    <n v="2152"/>
    <n v="2283"/>
    <n v="848"/>
    <n v="2"/>
  </r>
  <r>
    <x v="18"/>
    <s v="LIMA"/>
    <s v="CIENEGUILLA"/>
    <s v="150109"/>
    <n v="24.739621750800001"/>
    <n v="3.0108039402600002"/>
    <n v="34684"/>
    <n v="3265"/>
    <n v="2910"/>
    <n v="13251"/>
    <n v="11089"/>
    <n v="16.474464579900001"/>
    <n v="0"/>
    <n v="0"/>
    <n v="4.9423393739700003"/>
    <n v="11.922663802400001"/>
    <s v="150109"/>
    <s v="M"/>
    <s v="M"/>
    <x v="1"/>
    <n v="4"/>
    <n v="36"/>
    <n v="252.06209999999999"/>
    <n v="12.7545"/>
    <n v="50"/>
    <n v="233"/>
    <n v="70"/>
    <n v="0"/>
  </r>
  <r>
    <x v="15"/>
    <s v="TAYACAJA"/>
    <s v="SAN MARCOS DE ROCCHAC"/>
    <s v="090716"/>
    <n v="32.101489244299998"/>
    <n v="20.503048780499999"/>
    <n v="1813"/>
    <n v="135"/>
    <n v="357"/>
    <n v="1067"/>
    <n v="875"/>
    <n v="64.5161290323"/>
    <n v="322.58064516100001"/>
    <n v="50"/>
    <n v="108.870967742"/>
    <n v="29.896907216500001"/>
    <s v="090716"/>
    <s v="A"/>
    <s v="A"/>
    <x v="0"/>
    <n v="5"/>
    <n v="30"/>
    <n v="1671.7772"/>
    <n v="16346.6059"/>
    <n v="1502"/>
    <n v="7833"/>
    <n v="216"/>
    <n v="169"/>
  </r>
  <r>
    <x v="19"/>
    <s v="CONCEPCION"/>
    <s v="SAN JOSE DE QUERO"/>
    <s v="120214"/>
    <n v="11.979872266299999"/>
    <n v="9.5238095238099998"/>
    <n v="5398"/>
    <n v="501"/>
    <n v="819"/>
    <n v="2212"/>
    <n v="1924"/>
    <n v="0"/>
    <n v="0"/>
    <n v="0"/>
    <n v="0"/>
    <n v="22.558922558900001"/>
    <s v="120214"/>
    <s v="A"/>
    <s v="A"/>
    <x v="0"/>
    <n v="6"/>
    <n v="30"/>
    <n v="1637.655"/>
    <n v="23467.013299999999"/>
    <n v="8489"/>
    <n v="7202"/>
    <n v="874"/>
    <n v="36"/>
  </r>
  <r>
    <x v="15"/>
    <s v="TAYACAJA"/>
    <s v="HUACHOCOLPA"/>
    <s v="090707"/>
    <n v="55.862726406100002"/>
    <n v="12.929553264600001"/>
    <n v="3218"/>
    <n v="263"/>
    <n v="440"/>
    <n v="1387"/>
    <n v="1279"/>
    <n v="0"/>
    <n v="0"/>
    <n v="0"/>
    <n v="0"/>
    <n v="33.442622950800001"/>
    <s v="090707"/>
    <s v="M"/>
    <s v="A"/>
    <x v="1"/>
    <n v="5"/>
    <n v="31"/>
    <n v="1078.421"/>
    <n v="3918.8485000000001"/>
    <n v="3708"/>
    <n v="518"/>
    <n v="808"/>
    <n v="3"/>
  </r>
  <r>
    <x v="18"/>
    <s v="YAUYOS"/>
    <s v="HUANCAYA"/>
    <s v="151014"/>
    <n v="82.028985507200005"/>
    <n v="2.1235521235500001"/>
    <n v="596"/>
    <n v="23"/>
    <n v="82"/>
    <n v="304"/>
    <n v="256"/>
    <n v="0"/>
    <n v="0"/>
    <n v="0"/>
    <n v="0"/>
    <n v="79.310344827600005"/>
    <s v="151014"/>
    <s v="A"/>
    <s v="A"/>
    <x v="0"/>
    <n v="1"/>
    <n v="4"/>
    <n v="1158.6214"/>
    <n v="12958.759"/>
    <n v="2565"/>
    <n v="1909"/>
    <n v="4"/>
    <n v="0"/>
  </r>
  <r>
    <x v="18"/>
    <s v="YAUYOS"/>
    <s v="TANTA"/>
    <s v="151028"/>
    <n v="24.556962025299999"/>
    <n v="6.1381074168799996"/>
    <n v="507"/>
    <n v="21"/>
    <n v="80"/>
    <n v="275"/>
    <n v="263"/>
    <n v="0"/>
    <n v="0"/>
    <n v="0"/>
    <n v="0"/>
    <n v="48.888888888899999"/>
    <s v="151028"/>
    <s v="A"/>
    <s v="A"/>
    <x v="0"/>
    <n v="1"/>
    <n v="3"/>
    <n v="9"/>
    <n v="1870.65"/>
    <n v="1278"/>
    <n v="10516"/>
    <n v="0"/>
    <n v="3059"/>
  </r>
  <r>
    <x v="19"/>
    <s v="HUANCAYO"/>
    <s v="SICAYA"/>
    <s v="120134"/>
    <n v="23.123888559600001"/>
    <n v="6.7218200620499999"/>
    <n v="16932"/>
    <n v="1705"/>
    <n v="1562"/>
    <n v="5097"/>
    <n v="4613"/>
    <n v="56.561085972900003"/>
    <n v="0"/>
    <n v="0"/>
    <n v="16.9683257919"/>
    <n v="52.672955974799997"/>
    <s v="120134"/>
    <s v="A"/>
    <s v="A"/>
    <x v="0"/>
    <n v="1"/>
    <n v="22"/>
    <n v="2040.5398"/>
    <n v="581.44749999999999"/>
    <n v="1390"/>
    <n v="2308"/>
    <n v="996"/>
    <n v="1"/>
  </r>
  <r>
    <x v="2"/>
    <s v="REQUENA"/>
    <s v="JENARO HERRERA"/>
    <s v="160510"/>
    <n v="76.249381494299996"/>
    <n v="5.0226586102699997"/>
    <n v="4608"/>
    <n v="534"/>
    <n v="437"/>
    <n v="951"/>
    <n v="919"/>
    <n v="80.645161290299995"/>
    <n v="0"/>
    <n v="0"/>
    <n v="24.193548387100002"/>
    <n v="21.8884120172"/>
    <s v="160510"/>
    <s v="B"/>
    <s v="A"/>
    <x v="1"/>
    <n v="1"/>
    <n v="19"/>
    <n v="2772.6379999999999"/>
    <n v="13"/>
    <n v="12"/>
    <n v="0"/>
    <n v="5"/>
    <n v="0"/>
  </r>
  <r>
    <x v="19"/>
    <s v="YAULI"/>
    <s v="SUITUCANCHA"/>
    <s v="120809"/>
    <n v="67.233384853199993"/>
    <n v="4.0425531914899997"/>
    <n v="690"/>
    <n v="69"/>
    <n v="90"/>
    <n v="509"/>
    <n v="464"/>
    <n v="0"/>
    <n v="0"/>
    <n v="0"/>
    <n v="0"/>
    <n v="43.4782608696"/>
    <s v="120809"/>
    <s v="A"/>
    <s v="A"/>
    <x v="0"/>
    <n v="1"/>
    <n v="3"/>
    <n v="0"/>
    <n v="21466.42"/>
    <n v="536"/>
    <n v="10276"/>
    <n v="0"/>
    <n v="1398"/>
  </r>
  <r>
    <x v="19"/>
    <s v="JAUJA"/>
    <s v="MASMA"/>
    <s v="120416"/>
    <n v="33.371824480400001"/>
    <n v="7.2452229299399997"/>
    <n v="1732"/>
    <n v="157"/>
    <n v="324"/>
    <n v="1057"/>
    <n v="861"/>
    <n v="0"/>
    <n v="0"/>
    <n v="0"/>
    <n v="0"/>
    <n v="17.192982456100001"/>
    <s v="120416"/>
    <s v="A"/>
    <s v="A"/>
    <x v="0"/>
    <n v="2"/>
    <n v="11"/>
    <n v="392.4923"/>
    <n v="18437.303400000001"/>
    <n v="988"/>
    <n v="908"/>
    <n v="218"/>
    <n v="181"/>
  </r>
  <r>
    <x v="19"/>
    <s v="JAUJA"/>
    <s v="HUAMALI"/>
    <s v="120408"/>
    <n v="29.2223572296"/>
    <n v="5.6372549019599996"/>
    <n v="1646"/>
    <n v="131"/>
    <n v="310"/>
    <n v="796"/>
    <n v="677"/>
    <n v="0"/>
    <n v="0"/>
    <n v="0"/>
    <n v="0"/>
    <n v="16.352201257899999"/>
    <s v="120408"/>
    <s v="A"/>
    <s v="A"/>
    <x v="0"/>
    <n v="1"/>
    <n v="7"/>
    <n v="493.89769999999999"/>
    <n v="1120.3067000000001"/>
    <n v="879"/>
    <n v="850"/>
    <n v="279"/>
    <n v="0"/>
  </r>
  <r>
    <x v="19"/>
    <s v="JAUJA"/>
    <s v="CANCHAYLLO"/>
    <s v="120405"/>
    <n v="55.247907276200003"/>
    <n v="7.12423979149"/>
    <n v="1601"/>
    <n v="149"/>
    <n v="230"/>
    <n v="992"/>
    <n v="915"/>
    <n v="0"/>
    <n v="0"/>
    <n v="0"/>
    <n v="0"/>
    <n v="16.822429906499998"/>
    <s v="120405"/>
    <s v="A"/>
    <s v="A"/>
    <x v="0"/>
    <n v="2"/>
    <n v="7"/>
    <n v="1041.3235999999999"/>
    <n v="40680"/>
    <n v="3843"/>
    <n v="22363"/>
    <n v="64"/>
    <n v="5511"/>
  </r>
  <r>
    <x v="19"/>
    <s v="JAUJA"/>
    <s v="HUERTAS"/>
    <s v="120410"/>
    <n v="29.299363057299999"/>
    <n v="6.3050847457600003"/>
    <n v="2041"/>
    <n v="195"/>
    <n v="329"/>
    <n v="841"/>
    <n v="727"/>
    <n v="148.14814814799999"/>
    <n v="0"/>
    <n v="0"/>
    <n v="44.444444444399998"/>
    <n v="28.971962616799999"/>
    <s v="120410"/>
    <s v="A"/>
    <s v="A"/>
    <x v="0"/>
    <n v="1"/>
    <n v="6"/>
    <n v="589.01379999999995"/>
    <n v="600.78099999999995"/>
    <n v="1206"/>
    <n v="550"/>
    <n v="403"/>
    <n v="1"/>
  </r>
  <r>
    <x v="19"/>
    <s v="JAUJA"/>
    <s v="JANJAILLO"/>
    <s v="120411"/>
    <n v="65.232974910400003"/>
    <n v="16.317016317"/>
    <n v="558"/>
    <n v="35"/>
    <n v="177"/>
    <n v="417"/>
    <n v="349"/>
    <n v="0"/>
    <n v="0"/>
    <n v="0"/>
    <n v="0"/>
    <n v="36.170212765999999"/>
    <s v="120411"/>
    <s v="A"/>
    <s v="A"/>
    <x v="0"/>
    <n v="1"/>
    <n v="4"/>
    <n v="423.67750000000001"/>
    <n v="2390.8975"/>
    <n v="789"/>
    <n v="4680"/>
    <n v="336"/>
    <n v="0"/>
  </r>
  <r>
    <x v="19"/>
    <s v="JAUJA"/>
    <s v="MASMA CHICCHE"/>
    <s v="120417"/>
    <n v="55.464480874300001"/>
    <n v="13.3458646617"/>
    <n v="732"/>
    <n v="60"/>
    <n v="126"/>
    <n v="322"/>
    <n v="290"/>
    <n v="0"/>
    <n v="0"/>
    <n v="0"/>
    <n v="0"/>
    <n v="23.287671232899999"/>
    <s v="120417"/>
    <s v="A"/>
    <s v="A"/>
    <x v="0"/>
    <n v="1"/>
    <n v="5"/>
    <n v="124.3625"/>
    <n v="1136.5708999999999"/>
    <n v="388"/>
    <n v="2325"/>
    <n v="214"/>
    <n v="298"/>
  </r>
  <r>
    <x v="19"/>
    <s v="JAUJA"/>
    <s v="JULCAN"/>
    <s v="120412"/>
    <n v="35.167785234900002"/>
    <n v="7.7328646748700001"/>
    <n v="745"/>
    <n v="67"/>
    <n v="158"/>
    <n v="490"/>
    <n v="419"/>
    <n v="0"/>
    <n v="0"/>
    <n v="0"/>
    <n v="0"/>
    <n v="26.315789473700001"/>
    <s v="120412"/>
    <s v="A"/>
    <s v="A"/>
    <x v="0"/>
    <n v="1"/>
    <n v="4"/>
    <n v="139.7345"/>
    <n v="1296.9818"/>
    <n v="345"/>
    <n v="596"/>
    <n v="61"/>
    <n v="0"/>
  </r>
  <r>
    <x v="18"/>
    <s v="HUAROCHIRI"/>
    <s v="SAN PEDRO DE CASTA"/>
    <s v="150724"/>
    <n v="41.336633663400001"/>
    <n v="3.3025099075300002"/>
    <n v="928"/>
    <n v="44"/>
    <n v="253"/>
    <n v="554"/>
    <n v="521"/>
    <n v="0"/>
    <n v="0"/>
    <n v="0"/>
    <n v="0"/>
    <n v="30"/>
    <s v="150724"/>
    <s v="A"/>
    <s v="A"/>
    <x v="0"/>
    <n v="3"/>
    <n v="3"/>
    <n v="287.45650000000001"/>
    <n v="3376.1824999999999"/>
    <n v="1347"/>
    <n v="54"/>
    <n v="0"/>
    <n v="0"/>
  </r>
  <r>
    <x v="19"/>
    <s v="JAUJA"/>
    <s v="MARCO"/>
    <s v="120415"/>
    <n v="77.808407994500001"/>
    <n v="13.1602506714"/>
    <n v="1451"/>
    <n v="95"/>
    <n v="384"/>
    <n v="1079"/>
    <n v="978"/>
    <n v="0"/>
    <n v="0"/>
    <n v="0"/>
    <n v="0"/>
    <n v="27.0491803279"/>
    <s v="120415"/>
    <s v="A"/>
    <s v="A"/>
    <x v="0"/>
    <n v="1"/>
    <n v="10"/>
    <n v="281.911"/>
    <n v="1877.126"/>
    <n v="446"/>
    <n v="1165"/>
    <n v="295"/>
    <n v="1"/>
  </r>
  <r>
    <x v="19"/>
    <s v="JAUJA"/>
    <s v="PANCAN"/>
    <s v="120424"/>
    <n v="38.662316476299999"/>
    <n v="7.2198275862100001"/>
    <n v="1226"/>
    <n v="89"/>
    <n v="238"/>
    <n v="603"/>
    <n v="493"/>
    <n v="0"/>
    <n v="0"/>
    <n v="0"/>
    <n v="0"/>
    <n v="35.555555555600002"/>
    <s v="120424"/>
    <s v="A"/>
    <s v="A"/>
    <x v="0"/>
    <n v="2"/>
    <n v="4"/>
    <n v="393.88720000000001"/>
    <n v="242.2484"/>
    <n v="534"/>
    <n v="546"/>
    <n v="279"/>
    <n v="0"/>
  </r>
  <r>
    <x v="19"/>
    <s v="JAUJA"/>
    <s v="CURICACA"/>
    <s v="120406"/>
    <n v="50.425531914899999"/>
    <n v="8.9048106448300004"/>
    <n v="1410"/>
    <n v="140"/>
    <n v="195"/>
    <n v="665"/>
    <n v="619"/>
    <n v="57.471264367800003"/>
    <n v="0"/>
    <n v="0"/>
    <n v="17.241379310300001"/>
    <n v="17.6470588235"/>
    <s v="120406"/>
    <s v="A"/>
    <s v="A"/>
    <x v="0"/>
    <n v="1"/>
    <n v="8"/>
    <n v="253.28710000000001"/>
    <n v="3886.0659000000001"/>
    <n v="440"/>
    <n v="4171"/>
    <n v="221"/>
    <n v="0"/>
  </r>
  <r>
    <x v="18"/>
    <s v="HUAROCHIRI"/>
    <s v="MATUCANA"/>
    <s v="150701"/>
    <n v="30.439276485800001"/>
    <n v="2.9802397149300002"/>
    <n v="4058"/>
    <n v="315"/>
    <n v="720"/>
    <n v="2375"/>
    <n v="2113"/>
    <n v="0"/>
    <n v="0"/>
    <n v="0"/>
    <n v="0"/>
    <n v="10.897435897399999"/>
    <s v="150701"/>
    <s v="A"/>
    <s v="A"/>
    <x v="0"/>
    <n v="1"/>
    <n v="15"/>
    <n v="1736.4543000000001"/>
    <n v="14245.6986"/>
    <n v="2395"/>
    <n v="1290"/>
    <n v="63"/>
    <n v="2"/>
  </r>
  <r>
    <x v="18"/>
    <s v="HUAROCHIRI"/>
    <s v="HUANZA"/>
    <s v="150708"/>
    <n v="51.547987616100002"/>
    <n v="2.8455284552800002"/>
    <n v="875"/>
    <n v="47"/>
    <n v="157"/>
    <n v="496"/>
    <n v="449"/>
    <n v="0"/>
    <n v="0"/>
    <n v="0"/>
    <n v="0"/>
    <n v="39.215686274500001"/>
    <s v="150708"/>
    <s v="A"/>
    <s v="A"/>
    <x v="0"/>
    <n v="2"/>
    <n v="3"/>
    <n v="3.6793999999999998"/>
    <n v="20000.142"/>
    <n v="1581"/>
    <n v="3635"/>
    <n v="35"/>
    <n v="278"/>
  </r>
  <r>
    <x v="19"/>
    <s v="YAULI"/>
    <s v="LA OROYA"/>
    <s v="120801"/>
    <n v="17.763743826399999"/>
    <n v="2.6539478655100002"/>
    <n v="14021"/>
    <n v="1073"/>
    <n v="1505"/>
    <n v="6174"/>
    <n v="5462"/>
    <n v="16.051364366000001"/>
    <n v="0"/>
    <n v="0"/>
    <n v="4.8154093097999997"/>
    <n v="16.842105263200001"/>
    <s v="120801"/>
    <s v="A"/>
    <s v="A"/>
    <x v="0"/>
    <n v="3"/>
    <n v="35"/>
    <n v="481.64319999999998"/>
    <n v="26002.172500000001"/>
    <n v="551"/>
    <n v="10171"/>
    <n v="47"/>
    <n v="339"/>
  </r>
  <r>
    <x v="18"/>
    <s v="HUAROCHIRI"/>
    <s v="LARAOS"/>
    <s v="150712"/>
    <n v="54.305799648499999"/>
    <n v="3.3928571428600001"/>
    <n v="666"/>
    <n v="28"/>
    <n v="142"/>
    <n v="258"/>
    <n v="205"/>
    <n v="0"/>
    <n v="0"/>
    <n v="0"/>
    <n v="0"/>
    <n v="31.818181818199999"/>
    <s v="150712"/>
    <s v="A"/>
    <s v="A"/>
    <x v="0"/>
    <n v="1"/>
    <n v="3"/>
    <n v="175.16050000000001"/>
    <n v="10109.6695"/>
    <n v="1158"/>
    <n v="1927"/>
    <n v="6"/>
    <n v="1134"/>
  </r>
  <r>
    <x v="19"/>
    <s v="JAUJA"/>
    <s v="RICRAN"/>
    <s v="120427"/>
    <n v="32.9991645781"/>
    <n v="11.6254036598"/>
    <n v="1296"/>
    <n v="102"/>
    <n v="245"/>
    <n v="1010"/>
    <n v="824"/>
    <n v="48.780487804899998"/>
    <n v="0"/>
    <n v="0"/>
    <n v="14.634146341499999"/>
    <n v="28.099173553699998"/>
    <s v="120427"/>
    <s v="A"/>
    <s v="A"/>
    <x v="0"/>
    <n v="2"/>
    <n v="10"/>
    <n v="719.39070000000004"/>
    <n v="33027.521500000003"/>
    <n v="1123"/>
    <n v="11597"/>
    <n v="339"/>
    <n v="352"/>
  </r>
  <r>
    <x v="19"/>
    <s v="TARMA"/>
    <s v="HUARICOLCA"/>
    <s v="120703"/>
    <n v="37.809373354400002"/>
    <n v="11.699779249400001"/>
    <n v="1899"/>
    <n v="167"/>
    <n v="327"/>
    <n v="1040"/>
    <n v="846"/>
    <n v="112.994350282"/>
    <n v="0"/>
    <n v="0"/>
    <n v="33.898305084599997"/>
    <n v="32.692307692299998"/>
    <s v="120703"/>
    <s v="A"/>
    <s v="A"/>
    <x v="0"/>
    <n v="4"/>
    <n v="13"/>
    <n v="7875.3244000000004"/>
    <n v="7977.8633"/>
    <n v="793"/>
    <n v="9144"/>
    <n v="387"/>
    <n v="22"/>
  </r>
  <r>
    <x v="19"/>
    <s v="JAUJA"/>
    <s v="MOLINOS"/>
    <s v="120418"/>
    <n v="25.937698664999999"/>
    <n v="11.2775330396"/>
    <n v="1573"/>
    <n v="152"/>
    <n v="286"/>
    <n v="794"/>
    <n v="695"/>
    <n v="0"/>
    <n v="0"/>
    <n v="0"/>
    <n v="0"/>
    <n v="32.738095238100001"/>
    <s v="120418"/>
    <s v="A"/>
    <s v="A"/>
    <x v="0"/>
    <n v="3"/>
    <n v="10"/>
    <n v="424.13690000000003"/>
    <n v="5799.3933999999999"/>
    <n v="1304"/>
    <n v="5016"/>
    <n v="474"/>
    <n v="39"/>
  </r>
  <r>
    <x v="19"/>
    <s v="JAUJA"/>
    <s v="APATA"/>
    <s v="120403"/>
    <n v="30.718954248399999"/>
    <n v="9.3880166613299991"/>
    <n v="4284"/>
    <n v="351"/>
    <n v="706"/>
    <n v="2059"/>
    <n v="1851"/>
    <n v="0"/>
    <n v="0"/>
    <n v="0"/>
    <n v="0"/>
    <n v="23.240938166300001"/>
    <s v="120403"/>
    <s v="A"/>
    <s v="A"/>
    <x v="0"/>
    <n v="5"/>
    <n v="22"/>
    <n v="11350.800300000001"/>
    <n v="22232.94"/>
    <n v="3157"/>
    <n v="4701"/>
    <n v="1205"/>
    <n v="1303"/>
  </r>
  <r>
    <x v="19"/>
    <s v="CONCEPCION"/>
    <s v="COMAS"/>
    <s v="120206"/>
    <n v="40.046747175699998"/>
    <n v="21.140848878100002"/>
    <n v="5377"/>
    <n v="486"/>
    <n v="781"/>
    <n v="2824"/>
    <n v="2220"/>
    <n v="13.7174211248"/>
    <n v="0"/>
    <n v="0"/>
    <n v="4.1152263374400002"/>
    <n v="38.432835820900003"/>
    <s v="120206"/>
    <s v="A"/>
    <s v="A"/>
    <x v="0"/>
    <n v="7"/>
    <n v="54"/>
    <n v="1910.7791999999999"/>
    <n v="58532.781000000003"/>
    <n v="3907"/>
    <n v="7575"/>
    <n v="1108"/>
    <n v="1014"/>
  </r>
  <r>
    <x v="18"/>
    <s v="CANTA"/>
    <s v="HUAMANTANGA"/>
    <s v="150403"/>
    <n v="34.276729559700001"/>
    <n v="2.1201413427600002"/>
    <n v="686"/>
    <n v="39"/>
    <n v="218"/>
    <n v="1279"/>
    <n v="1146"/>
    <n v="0"/>
    <n v="0"/>
    <n v="0"/>
    <n v="0"/>
    <n v="8.1632653061199996"/>
    <s v="150403"/>
    <s v="M"/>
    <s v="B"/>
    <x v="1"/>
    <n v="3"/>
    <n v="7"/>
    <n v="233.94800000000001"/>
    <n v="37636.5"/>
    <n v="3777"/>
    <n v="133"/>
    <n v="104"/>
    <n v="0"/>
  </r>
  <r>
    <x v="18"/>
    <s v="CANTA"/>
    <s v="CANTA"/>
    <s v="150401"/>
    <n v="37.137597791099999"/>
    <n v="3.2769556025400002"/>
    <n v="2385"/>
    <n v="155"/>
    <n v="490"/>
    <n v="1572"/>
    <n v="1157"/>
    <n v="0"/>
    <n v="0"/>
    <n v="0"/>
    <n v="0"/>
    <n v="9.6385542168700002"/>
    <s v="150401"/>
    <s v="A"/>
    <s v="A"/>
    <x v="0"/>
    <n v="3"/>
    <n v="12"/>
    <n v="2447.61"/>
    <n v="11290.28"/>
    <n v="6031"/>
    <n v="4983"/>
    <n v="286"/>
    <n v="870"/>
  </r>
  <r>
    <x v="19"/>
    <s v="YAULI"/>
    <s v="MOROCOCHA"/>
    <s v="120805"/>
    <n v="17.1982900362"/>
    <n v="1.5335147167900001"/>
    <n v="5155"/>
    <n v="335"/>
    <n v="135"/>
    <n v="1494"/>
    <n v="1317"/>
    <n v="17.825311942999999"/>
    <n v="0"/>
    <n v="0"/>
    <n v="5.3475935829000001"/>
    <n v="25.906735751300001"/>
    <s v="120805"/>
    <s v="A"/>
    <s v="M"/>
    <x v="0"/>
    <n v="4"/>
    <n v="7"/>
    <n v="10.37"/>
    <n v="10170.055"/>
    <n v="79"/>
    <n v="3536"/>
    <n v="457"/>
    <n v="71"/>
  </r>
  <r>
    <x v="18"/>
    <s v="HUARAL"/>
    <s v="CHANCAY"/>
    <s v="150605"/>
    <n v="22.535511742400001"/>
    <n v="4.9622256865300001"/>
    <n v="56920"/>
    <n v="5025"/>
    <n v="6724"/>
    <n v="17881"/>
    <n v="16288"/>
    <n v="60.145055722599999"/>
    <n v="17.689722271400001"/>
    <n v="2.9411764705899999"/>
    <n v="23.052049406399998"/>
    <n v="7.3531886252699996"/>
    <s v="150605"/>
    <s v="M"/>
    <s v="M"/>
    <x v="1"/>
    <n v="10"/>
    <n v="67"/>
    <n v="4527.1404000000002"/>
    <n v="21.38"/>
    <n v="6017"/>
    <n v="1177"/>
    <n v="14189"/>
    <n v="14"/>
  </r>
  <r>
    <x v="20"/>
    <s v="TAMBOPATA"/>
    <s v="LAS PIEDRAS"/>
    <s v="170103"/>
    <n v="39.774466371300001"/>
    <n v="3.8135086670699998"/>
    <n v="12644"/>
    <n v="1496"/>
    <n v="713"/>
    <n v="4709"/>
    <n v="4256"/>
    <n v="133.77926421399999"/>
    <n v="0"/>
    <n v="0"/>
    <n v="40.133779264200001"/>
    <n v="8.447265625"/>
    <s v="170103"/>
    <s v="B"/>
    <s v="A"/>
    <x v="1"/>
    <n v="14"/>
    <n v="38"/>
    <n v="11382.02"/>
    <n v="6803.97"/>
    <n v="9127"/>
    <n v="2220"/>
    <n v="1755"/>
    <n v="0"/>
  </r>
  <r>
    <x v="19"/>
    <s v="TARMA"/>
    <s v="TARMA"/>
    <s v="120701"/>
    <n v="21.798248431499999"/>
    <n v="5.1380389723900004"/>
    <n v="47775"/>
    <n v="3815"/>
    <n v="6741"/>
    <n v="16004"/>
    <n v="14394"/>
    <n v="105.66762728099999"/>
    <n v="0"/>
    <n v="0"/>
    <n v="31.7002881843"/>
    <n v="15.3341148886"/>
    <s v="120701"/>
    <s v="A"/>
    <s v="A"/>
    <x v="0"/>
    <n v="13"/>
    <n v="101"/>
    <n v="3181.1077"/>
    <n v="21293.785599999999"/>
    <n v="2575"/>
    <n v="21355"/>
    <n v="727"/>
    <n v="1097"/>
  </r>
  <r>
    <x v="18"/>
    <s v="HUARAL"/>
    <s v="AUCALLAMA"/>
    <s v="150604"/>
    <n v="39.774252593"/>
    <n v="6.6697730147099996"/>
    <n v="19464"/>
    <n v="1402"/>
    <n v="2173"/>
    <n v="6816"/>
    <n v="5859"/>
    <n v="17.523364485999998"/>
    <n v="0"/>
    <n v="0"/>
    <n v="5.2570093458000002"/>
    <n v="7.9930994824599999"/>
    <s v="150604"/>
    <s v="M"/>
    <s v="B"/>
    <x v="1"/>
    <n v="4"/>
    <n v="17"/>
    <n v="7334.7425000000003"/>
    <n v="47.179000000000002"/>
    <n v="1161"/>
    <n v="459"/>
    <n v="54180"/>
    <n v="2"/>
  </r>
  <r>
    <x v="19"/>
    <s v="TARMA"/>
    <s v="TAPO"/>
    <s v="120709"/>
    <n v="57.545271629799998"/>
    <n v="14.5161290323"/>
    <n v="4473"/>
    <n v="410"/>
    <n v="616"/>
    <n v="1982"/>
    <n v="1702"/>
    <n v="28.2087447109"/>
    <n v="0"/>
    <n v="0"/>
    <n v="8.4626234132700002"/>
    <n v="24.5810055866"/>
    <s v="120709"/>
    <s v="A"/>
    <s v="A"/>
    <x v="0"/>
    <n v="6"/>
    <n v="21"/>
    <n v="3549.6145999999999"/>
    <n v="16559.504000000001"/>
    <n v="2063"/>
    <n v="4257"/>
    <n v="1172"/>
    <n v="24"/>
  </r>
  <r>
    <x v="19"/>
    <s v="SATIPO"/>
    <s v="LLAYLLA"/>
    <s v="120603"/>
    <n v="89.425427872900002"/>
    <n v="13.1315240084"/>
    <n v="6544"/>
    <n v="475"/>
    <n v="643"/>
    <n v="2152"/>
    <n v="2151"/>
    <n v="11.9760479042"/>
    <n v="0"/>
    <n v="0"/>
    <n v="3.5928143712599998"/>
    <n v="13.8173302108"/>
    <s v="120603"/>
    <s v="M"/>
    <s v="A"/>
    <x v="1"/>
    <n v="3"/>
    <n v="28"/>
    <n v="5757.36"/>
    <n v="1226.3"/>
    <n v="1440"/>
    <n v="445"/>
    <n v="242"/>
    <n v="0"/>
  </r>
  <r>
    <x v="18"/>
    <s v="CANTA"/>
    <s v="SAN BUENAVENTURA"/>
    <s v="150406"/>
    <n v="26.873857403999999"/>
    <n v="2.80172413793"/>
    <n v="555"/>
    <n v="27"/>
    <n v="180"/>
    <n v="472"/>
    <n v="467"/>
    <n v="0"/>
    <n v="0"/>
    <n v="0"/>
    <n v="0"/>
    <n v="0"/>
    <s v="150406"/>
    <s v="A"/>
    <s v="A"/>
    <x v="0"/>
    <n v="2"/>
    <n v="4"/>
    <n v="3746.5288"/>
    <n v="5707.02"/>
    <n v="1490"/>
    <n v="1039"/>
    <n v="65"/>
    <n v="2"/>
  </r>
  <r>
    <x v="19"/>
    <s v="YAULI"/>
    <s v="PACCHA"/>
    <s v="120806"/>
    <n v="37.200259235300003"/>
    <n v="4.5417680454199996"/>
    <n v="1633"/>
    <n v="134"/>
    <n v="240"/>
    <n v="794"/>
    <n v="716"/>
    <n v="0"/>
    <n v="0"/>
    <n v="0"/>
    <n v="0"/>
    <n v="19.047619047600001"/>
    <s v="120806"/>
    <s v="A"/>
    <s v="A"/>
    <x v="0"/>
    <n v="1"/>
    <n v="5"/>
    <n v="282.11219999999997"/>
    <n v="10648.949199999999"/>
    <n v="1439"/>
    <n v="12932"/>
    <n v="161"/>
    <n v="16"/>
  </r>
  <r>
    <x v="20"/>
    <s v="TAHUAMANU"/>
    <s v="TAHUAMANU"/>
    <s v="170303"/>
    <n v="44.729136164000003"/>
    <n v="3.8226299694199999"/>
    <n v="2865"/>
    <n v="328"/>
    <n v="174"/>
    <n v="1137"/>
    <n v="1006"/>
    <n v="80.321285140599997"/>
    <n v="0"/>
    <n v="0"/>
    <n v="24.0963855422"/>
    <n v="10.377358490600001"/>
    <s v="170303"/>
    <s v="B"/>
    <s v="A"/>
    <x v="1"/>
    <n v="10"/>
    <n v="18"/>
    <n v="4777.33"/>
    <n v="6109.96"/>
    <n v="2434"/>
    <n v="399"/>
    <n v="332"/>
    <n v="0"/>
  </r>
  <r>
    <x v="19"/>
    <s v="TARMA"/>
    <s v="LA UNION"/>
    <s v="120705"/>
    <n v="17.752442996700001"/>
    <n v="7.5838414634099998"/>
    <n v="3514"/>
    <n v="293"/>
    <n v="469"/>
    <n v="1535"/>
    <n v="1233"/>
    <n v="95.541401273899993"/>
    <n v="0"/>
    <n v="0"/>
    <n v="28.662420382200001"/>
    <n v="15.3846153846"/>
    <s v="120705"/>
    <s v="A"/>
    <s v="A"/>
    <x v="0"/>
    <n v="6"/>
    <n v="13"/>
    <n v="1466.3972000000001"/>
    <n v="7364.9"/>
    <n v="414"/>
    <n v="6262"/>
    <n v="421"/>
    <n v="17"/>
  </r>
  <r>
    <x v="18"/>
    <s v="HUARAL"/>
    <s v="SUMBILCA"/>
    <s v="150611"/>
    <n v="90.447761193999995"/>
    <n v="5.7971014492800004"/>
    <n v="720"/>
    <n v="25"/>
    <n v="249"/>
    <n v="1402"/>
    <n v="1217"/>
    <n v="0"/>
    <n v="0"/>
    <n v="0"/>
    <n v="0"/>
    <n v="25"/>
    <s v="150611"/>
    <s v="M"/>
    <s v="A"/>
    <x v="1"/>
    <n v="5"/>
    <n v="6"/>
    <n v="450.52379999999999"/>
    <n v="15905.2"/>
    <n v="2356"/>
    <n v="186"/>
    <n v="19"/>
    <n v="0"/>
  </r>
  <r>
    <x v="20"/>
    <s v="MANU"/>
    <s v="FITZCARRALD"/>
    <s v="170202"/>
    <n v="81.742424242400006"/>
    <n v="22.3048327138"/>
    <n v="1402"/>
    <n v="230"/>
    <n v="65"/>
    <n v="425"/>
    <n v="396"/>
    <n v="615.38461538499996"/>
    <n v="0"/>
    <n v="0"/>
    <n v="184.61538461500001"/>
    <n v="48"/>
    <s v="170202"/>
    <s v="M"/>
    <s v="MA"/>
    <x v="0"/>
    <n v="4"/>
    <n v="19"/>
    <n v="325.89999999999998"/>
    <n v="0"/>
    <n v="118"/>
    <n v="10"/>
    <n v="8"/>
    <n v="0"/>
  </r>
  <r>
    <x v="18"/>
    <s v="CANTA"/>
    <s v="HUAROS"/>
    <s v="150404"/>
    <n v="50.485436893200003"/>
    <n v="3.1034482758599999"/>
    <n v="760"/>
    <n v="63"/>
    <n v="166"/>
    <n v="990"/>
    <n v="930"/>
    <n v="0"/>
    <n v="0"/>
    <n v="0"/>
    <n v="0"/>
    <n v="19.2660550459"/>
    <s v="150404"/>
    <s v="A"/>
    <s v="A"/>
    <x v="0"/>
    <n v="2"/>
    <n v="8"/>
    <n v="118.6219"/>
    <n v="87.987499999999997"/>
    <n v="2960"/>
    <n v="3560"/>
    <n v="108"/>
    <n v="183"/>
  </r>
  <r>
    <x v="19"/>
    <s v="TARMA"/>
    <s v="ACOBAMBA"/>
    <s v="120702"/>
    <n v="25.713330361099999"/>
    <n v="7.04743729553"/>
    <n v="9500"/>
    <n v="695"/>
    <n v="1771"/>
    <n v="4336"/>
    <n v="3618"/>
    <n v="67.307692307699995"/>
    <n v="0"/>
    <n v="0"/>
    <n v="20.192307692300002"/>
    <n v="18.569780853499999"/>
    <s v="120702"/>
    <s v="A"/>
    <s v="A"/>
    <x v="0"/>
    <n v="6"/>
    <n v="26"/>
    <n v="2001.9649999999999"/>
    <n v="761.19"/>
    <n v="1593"/>
    <n v="2790"/>
    <n v="650"/>
    <n v="2"/>
  </r>
  <r>
    <x v="18"/>
    <s v="HUARAL"/>
    <s v="ATAVILLOS BAJO"/>
    <s v="150603"/>
    <n v="42.118226601000003"/>
    <n v="2.30769230769"/>
    <n v="902"/>
    <n v="40"/>
    <n v="324"/>
    <n v="971"/>
    <n v="892"/>
    <n v="0"/>
    <n v="0"/>
    <n v="0"/>
    <n v="0"/>
    <n v="16.666666666699999"/>
    <s v="150603"/>
    <s v="A"/>
    <s v="A"/>
    <x v="0"/>
    <n v="4"/>
    <n v="7"/>
    <n v="413.92399999999998"/>
    <n v="6002.7866999999997"/>
    <n v="1337"/>
    <n v="1182"/>
    <n v="80"/>
    <n v="20"/>
  </r>
  <r>
    <x v="19"/>
    <s v="SATIPO"/>
    <s v="PAMPA HERMOSA"/>
    <s v="120605"/>
    <n v="74.037940379399998"/>
    <n v="13.908092720599999"/>
    <n v="3690"/>
    <n v="377"/>
    <n v="343"/>
    <n v="1910"/>
    <n v="1828"/>
    <n v="7.9744816586900003"/>
    <n v="0"/>
    <n v="0"/>
    <n v="2.3923444976099999"/>
    <n v="27.594936708900001"/>
    <s v="120605"/>
    <s v="A"/>
    <s v="A"/>
    <x v="0"/>
    <n v="7"/>
    <n v="34"/>
    <n v="5565.8450000000003"/>
    <n v="18777.669999999998"/>
    <n v="1271"/>
    <n v="340"/>
    <n v="348"/>
    <n v="0"/>
  </r>
  <r>
    <x v="19"/>
    <s v="SATIPO"/>
    <s v="COVIRIALI"/>
    <s v="120602"/>
    <n v="79.192654192700005"/>
    <n v="9.14174568442"/>
    <n v="5778"/>
    <n v="641"/>
    <n v="543"/>
    <n v="1831"/>
    <n v="1712"/>
    <n v="0"/>
    <n v="0"/>
    <n v="0"/>
    <n v="0"/>
    <n v="12.8395061728"/>
    <s v="120602"/>
    <s v="M"/>
    <s v="M"/>
    <x v="1"/>
    <n v="7"/>
    <n v="22"/>
    <n v="4813.34"/>
    <n v="681.21"/>
    <n v="477"/>
    <n v="113"/>
    <n v="272"/>
    <n v="0"/>
  </r>
  <r>
    <x v="19"/>
    <s v="JAUJA"/>
    <s v="MONOBAMBA"/>
    <s v="120419"/>
    <n v="59.241706161099998"/>
    <n v="7.3926868044500003"/>
    <n v="1662"/>
    <n v="140"/>
    <n v="204"/>
    <n v="649"/>
    <n v="595"/>
    <n v="0"/>
    <n v="0"/>
    <n v="0"/>
    <n v="0"/>
    <n v="7.03125"/>
    <s v="120419"/>
    <s v="A"/>
    <s v="M"/>
    <x v="0"/>
    <n v="2"/>
    <n v="14"/>
    <n v="1428.73"/>
    <n v="2186.8200000000002"/>
    <n v="237"/>
    <n v="27"/>
    <n v="46"/>
    <n v="0"/>
  </r>
  <r>
    <x v="18"/>
    <s v="HUARAL"/>
    <s v="PACARAOS"/>
    <s v="150608"/>
    <n v="55.631733594499998"/>
    <n v="5.7716436637399999"/>
    <n v="1028"/>
    <n v="63"/>
    <n v="290"/>
    <n v="1059"/>
    <n v="1032"/>
    <n v="0"/>
    <n v="0"/>
    <n v="0"/>
    <n v="0"/>
    <n v="7.69230769231"/>
    <s v="150608"/>
    <s v="A"/>
    <s v="A"/>
    <x v="0"/>
    <n v="4"/>
    <n v="6"/>
    <n v="8.24"/>
    <n v="5074.9629999999997"/>
    <n v="2755"/>
    <n v="4406"/>
    <n v="9"/>
    <n v="495"/>
  </r>
  <r>
    <x v="22"/>
    <s v="CALLAO"/>
    <s v="CARMEN DE LA LEGUA REYNOSO"/>
    <s v="070103"/>
    <n v="13.3622745921"/>
    <n v="1.85621151757"/>
    <n v="42240"/>
    <n v="2897"/>
    <n v="5923"/>
    <n v="11234"/>
    <n v="11107"/>
    <n v="91.228070175400006"/>
    <n v="35.0877192982"/>
    <n v="3.84615384615"/>
    <n v="36.3090418353"/>
    <n v="7.2909220872100002"/>
    <s v="070103"/>
    <s v="B"/>
    <s v="A"/>
    <x v="1"/>
    <n v="8"/>
    <n v="44"/>
    <n v="0"/>
    <n v="0"/>
    <n v="0"/>
    <n v="0"/>
    <n v="0"/>
    <n v="0"/>
  </r>
  <r>
    <x v="18"/>
    <s v="LIMA"/>
    <s v="LIMA"/>
    <s v="150101"/>
    <n v="10.62116213"/>
    <n v="1.2162661906300001"/>
    <n v="268352"/>
    <n v="15462"/>
    <n v="47534"/>
    <n v="91778"/>
    <n v="84889"/>
    <n v="203.43936158299999"/>
    <n v="0"/>
    <n v="0"/>
    <n v="61.031808474899996"/>
    <n v="8.6538461538500009"/>
    <s v="150101"/>
    <s v="B"/>
    <s v="A"/>
    <x v="1"/>
    <n v="60"/>
    <n v="315"/>
    <n v="0"/>
    <n v="0"/>
    <n v="0"/>
    <n v="0"/>
    <n v="0"/>
    <n v="0"/>
  </r>
  <r>
    <x v="18"/>
    <s v="LIMA"/>
    <s v="EL AGUSTINO"/>
    <s v="150111"/>
    <n v="14.560970018100001"/>
    <n v="2.3913909924299999"/>
    <n v="198862"/>
    <n v="15314"/>
    <n v="21829"/>
    <n v="52299"/>
    <n v="50226"/>
    <n v="90.100913022599997"/>
    <n v="0"/>
    <n v="0"/>
    <n v="27.030273906800002"/>
    <n v="7.8172057090499996"/>
    <s v="150111"/>
    <s v="M"/>
    <s v="A"/>
    <x v="1"/>
    <n v="40"/>
    <n v="135"/>
    <n v="2.4"/>
    <n v="0"/>
    <n v="0"/>
    <n v="0"/>
    <n v="0"/>
    <n v="0"/>
  </r>
  <r>
    <x v="18"/>
    <s v="LIMA"/>
    <s v="RIMAC"/>
    <s v="150128"/>
    <n v="14.974101397"/>
    <n v="1.53578693752"/>
    <n v="174785"/>
    <n v="11420"/>
    <n v="27949"/>
    <n v="53440"/>
    <n v="49568"/>
    <n v="125.096392768"/>
    <n v="0"/>
    <n v="0"/>
    <n v="37.528917830399998"/>
    <n v="13.1227217497"/>
    <s v="150128"/>
    <s v="M"/>
    <s v="A"/>
    <x v="1"/>
    <n v="23"/>
    <n v="150"/>
    <n v="0"/>
    <n v="0"/>
    <n v="0"/>
    <n v="0"/>
    <n v="0"/>
    <n v="0"/>
  </r>
  <r>
    <x v="18"/>
    <s v="LIMA"/>
    <s v="ATE"/>
    <s v="150103"/>
    <n v="17.988782726899998"/>
    <n v="2.2089560182499999"/>
    <n v="599196"/>
    <n v="49355"/>
    <n v="54470"/>
    <n v="178930"/>
    <n v="166362"/>
    <n v="76.629012260600007"/>
    <n v="0"/>
    <n v="0"/>
    <n v="22.9887036782"/>
    <n v="9.3065211651900004"/>
    <s v="150103"/>
    <s v="M"/>
    <s v="M"/>
    <x v="1"/>
    <n v="80"/>
    <n v="594"/>
    <n v="23.118300000000001"/>
    <n v="0"/>
    <n v="179"/>
    <n v="88"/>
    <n v="1117"/>
    <n v="1"/>
  </r>
  <r>
    <x v="18"/>
    <s v="LIMA"/>
    <s v="CHACLACAYO"/>
    <s v="150107"/>
    <n v="10.896852393"/>
    <n v="1.96788459826"/>
    <n v="42912"/>
    <n v="2842"/>
    <n v="6834"/>
    <n v="11784"/>
    <n v="10959"/>
    <n v="24.6002460025"/>
    <n v="0"/>
    <n v="0"/>
    <n v="7.38007380075"/>
    <n v="6.4037626628100002"/>
    <s v="150107"/>
    <s v="M"/>
    <s v="M"/>
    <x v="1"/>
    <n v="17"/>
    <n v="64"/>
    <n v="0"/>
    <n v="0"/>
    <n v="0"/>
    <n v="0"/>
    <n v="0"/>
    <n v="0"/>
  </r>
  <r>
    <x v="18"/>
    <s v="LIMA"/>
    <s v="INDEPENDENCIA"/>
    <s v="150112"/>
    <n v="18.669019844200001"/>
    <n v="2.4218859507500001"/>
    <n v="211360"/>
    <n v="15001"/>
    <n v="26429"/>
    <n v="53639"/>
    <n v="51939"/>
    <n v="81.746984508099999"/>
    <n v="0"/>
    <n v="0"/>
    <n v="24.5240953524"/>
    <n v="5.84107327141"/>
    <s v="150112"/>
    <s v="M"/>
    <s v="A"/>
    <x v="1"/>
    <n v="28"/>
    <n v="162"/>
    <n v="0"/>
    <n v="0"/>
    <n v="0"/>
    <n v="0"/>
    <n v="0"/>
    <n v="0"/>
  </r>
  <r>
    <x v="22"/>
    <s v="CALLAO"/>
    <s v="CALLAO"/>
    <s v="070101"/>
    <n v="11.7541469815"/>
    <n v="1.4265032609499999"/>
    <n v="451260"/>
    <n v="33128"/>
    <n v="62655"/>
    <n v="119397"/>
    <n v="114426"/>
    <n v="80.046361693700007"/>
    <n v="3.62200731645"/>
    <n v="0.452488687783"/>
    <n v="24.964554315299999"/>
    <n v="6.5611628064899996"/>
    <s v="070101"/>
    <s v="B"/>
    <s v="A"/>
    <x v="1"/>
    <n v="89"/>
    <n v="408"/>
    <n v="19.940000000000001"/>
    <n v="0"/>
    <n v="0"/>
    <n v="0"/>
    <n v="2"/>
    <n v="0"/>
  </r>
  <r>
    <x v="18"/>
    <s v="LIMA"/>
    <s v="SAN MARTIN DE PORRES"/>
    <s v="150135"/>
    <n v="11.137541007199999"/>
    <n v="1.2669350031"/>
    <n v="654083"/>
    <n v="45356"/>
    <n v="82970"/>
    <n v="179534"/>
    <n v="171924"/>
    <n v="71.390750241899994"/>
    <n v="3.6517007796400001"/>
    <n v="0.51150895140700003"/>
    <n v="22.403319704200001"/>
    <n v="33.333333333299997"/>
    <s v="150135"/>
    <s v="B"/>
    <s v="A"/>
    <x v="1"/>
    <n v="44"/>
    <n v="725"/>
    <n v="470.08879999999999"/>
    <n v="0"/>
    <n v="18"/>
    <n v="46"/>
    <n v="715"/>
    <n v="0"/>
  </r>
  <r>
    <x v="18"/>
    <s v="LIMA"/>
    <s v="LOS OLIVOS"/>
    <s v="150117"/>
    <n v="8.9908883473299994"/>
    <n v="1.1693311934799999"/>
    <n v="325884"/>
    <n v="21912"/>
    <n v="43376"/>
    <n v="90348"/>
    <n v="88222"/>
    <n v="56.074127260899999"/>
    <n v="0"/>
    <n v="0"/>
    <n v="16.822238178300001"/>
    <n v="5.2469567650800002"/>
    <s v="150117"/>
    <s v="B"/>
    <s v="M"/>
    <x v="2"/>
    <n v="98"/>
    <n v="455"/>
    <n v="4.72"/>
    <n v="0"/>
    <n v="7"/>
    <n v="0"/>
    <n v="0"/>
    <n v="0"/>
  </r>
  <r>
    <x v="18"/>
    <s v="LIMA"/>
    <s v="COMAS"/>
    <s v="150110"/>
    <n v="15.316180559099999"/>
    <n v="1.76878713519"/>
    <n v="520450"/>
    <n v="38827"/>
    <n v="67723"/>
    <n v="134142"/>
    <n v="127272"/>
    <n v="26.467925053999998"/>
    <n v="4.6434956235099998"/>
    <n v="1.75438596491"/>
    <n v="9.7462696233599999"/>
    <n v="6.1959171965399999"/>
    <s v="150110"/>
    <s v="M"/>
    <s v="M"/>
    <x v="1"/>
    <n v="68"/>
    <n v="518"/>
    <n v="100.8349"/>
    <n v="0.92"/>
    <n v="271"/>
    <n v="50"/>
    <n v="887"/>
    <n v="3"/>
  </r>
  <r>
    <x v="18"/>
    <s v="LIMA"/>
    <s v="LURIGANCHO"/>
    <s v="150118"/>
    <n v="22.885555354099999"/>
    <n v="2.9562750484100002"/>
    <n v="240814"/>
    <n v="20992"/>
    <n v="22422"/>
    <n v="88196"/>
    <n v="73082"/>
    <n v="56.137156728900003"/>
    <n v="0"/>
    <n v="0"/>
    <n v="16.841147018699999"/>
    <n v="8.7020194234599995"/>
    <s v="150118"/>
    <s v="M"/>
    <s v="M"/>
    <x v="1"/>
    <n v="45"/>
    <n v="240"/>
    <n v="451.5872"/>
    <n v="134.173"/>
    <n v="536"/>
    <n v="679"/>
    <n v="26918"/>
    <n v="6"/>
  </r>
  <r>
    <x v="18"/>
    <s v="LIMA"/>
    <s v="SAN JUAN DE LURIGANCHO"/>
    <s v="150132"/>
    <n v="19.417179338499999"/>
    <n v="2.09889105865"/>
    <n v="1038495"/>
    <n v="83236"/>
    <n v="100822"/>
    <n v="314581"/>
    <n v="287756"/>
    <n v="79.462039936300002"/>
    <n v="1.0266413428500001"/>
    <n v="0.12919896640799999"/>
    <n v="24.108539732699999"/>
    <n v="7.5670369874599999"/>
    <s v="150132"/>
    <s v="M"/>
    <s v="M"/>
    <x v="1"/>
    <n v="82"/>
    <n v="829"/>
    <n v="0"/>
    <n v="0"/>
    <n v="0"/>
    <n v="0"/>
    <n v="2812"/>
    <n v="0"/>
  </r>
  <r>
    <x v="22"/>
    <s v="CALLAO"/>
    <s v="VENTANILLA"/>
    <s v="070106"/>
    <n v="20.290750534600001"/>
    <n v="2.2098282391400002"/>
    <n v="315600"/>
    <n v="30662"/>
    <n v="23368"/>
    <n v="99230"/>
    <n v="88473"/>
    <n v="29.3905777266"/>
    <n v="2.8814291888799999"/>
    <n v="0.98039215686299996"/>
    <n v="9.8836552341899999"/>
    <n v="9.1502525969199997"/>
    <s v="070106"/>
    <s v="B"/>
    <s v="M"/>
    <x v="2"/>
    <n v="42"/>
    <n v="323"/>
    <n v="26.064699999999998"/>
    <n v="0.13880000000000001"/>
    <n v="118"/>
    <n v="432"/>
    <n v="143484"/>
    <n v="0"/>
  </r>
  <r>
    <x v="18"/>
    <s v="LIMA"/>
    <s v="PUENTE PIEDRA"/>
    <s v="150125"/>
    <n v="23.280567853200001"/>
    <n v="2.5844048112800002"/>
    <n v="329675"/>
    <n v="29953"/>
    <n v="24692"/>
    <n v="95654"/>
    <n v="87814"/>
    <n v="58.240290917400003"/>
    <n v="0"/>
    <n v="0"/>
    <n v="17.4720872752"/>
    <n v="7.0762331838600003"/>
    <s v="150125"/>
    <s v="M"/>
    <s v="M"/>
    <x v="1"/>
    <n v="24"/>
    <n v="338"/>
    <n v="151.28380000000001"/>
    <n v="5.17"/>
    <n v="4075"/>
    <n v="541"/>
    <n v="4184"/>
    <n v="3"/>
  </r>
  <r>
    <x v="18"/>
    <s v="HUAURA"/>
    <s v="PACCHO"/>
    <s v="150808"/>
    <n v="47.193347193299999"/>
    <n v="6.4303380049500003"/>
    <n v="1516"/>
    <n v="110"/>
    <n v="418"/>
    <n v="1308"/>
    <n v="1175"/>
    <n v="0"/>
    <n v="0"/>
    <n v="0"/>
    <n v="0"/>
    <n v="21.830985915500001"/>
    <s v="150808"/>
    <s v="A"/>
    <s v="M"/>
    <x v="0"/>
    <n v="4"/>
    <n v="9"/>
    <n v="694.94899999999996"/>
    <n v="10375.724"/>
    <n v="3273"/>
    <n v="1694"/>
    <n v="206"/>
    <n v="0"/>
  </r>
  <r>
    <x v="15"/>
    <s v="ACOBAMBA"/>
    <s v="MARCAS"/>
    <s v="090205"/>
    <n v="21.97875166"/>
    <n v="22.438162544200001"/>
    <n v="1529"/>
    <n v="104"/>
    <n v="323"/>
    <n v="1151"/>
    <n v="954"/>
    <n v="0"/>
    <n v="0"/>
    <n v="0"/>
    <n v="0"/>
    <n v="18.253968254"/>
    <s v="090205"/>
    <s v="A"/>
    <s v="M"/>
    <x v="0"/>
    <n v="4"/>
    <n v="13"/>
    <n v="3119.5050000000001"/>
    <n v="4041.5050000000001"/>
    <n v="2474"/>
    <n v="1171"/>
    <n v="278"/>
    <n v="1"/>
  </r>
  <r>
    <x v="19"/>
    <s v="HUANCAYO"/>
    <s v="SANTO DOMINGO DE ACOBAMBA"/>
    <s v="120135"/>
    <n v="43.175720992599999"/>
    <n v="19.956300072800001"/>
    <n v="6222"/>
    <n v="599"/>
    <n v="796"/>
    <n v="2209"/>
    <n v="2058"/>
    <n v="0"/>
    <n v="0"/>
    <n v="0"/>
    <n v="0"/>
    <n v="27.676240208900001"/>
    <s v="120135"/>
    <s v="A"/>
    <s v="A"/>
    <x v="0"/>
    <n v="9"/>
    <n v="83"/>
    <n v="3154.1482000000001"/>
    <n v="43706.218699999998"/>
    <n v="7142"/>
    <n v="4151"/>
    <n v="2099"/>
    <n v="0"/>
  </r>
  <r>
    <x v="19"/>
    <s v="JAUJA"/>
    <s v="SAN PEDRO DE CHUNAN"/>
    <s v="120429"/>
    <n v="31.858407079599999"/>
    <n v="10.2296450939"/>
    <n v="702"/>
    <n v="34"/>
    <n v="142"/>
    <n v="458"/>
    <n v="336"/>
    <n v="0"/>
    <n v="0"/>
    <n v="0"/>
    <n v="0"/>
    <n v="17.857142857100001"/>
    <s v="120429"/>
    <s v="A"/>
    <s v="A"/>
    <x v="0"/>
    <n v="1"/>
    <n v="4"/>
    <n v="314.88940000000002"/>
    <n v="218.02860000000001"/>
    <n v="622"/>
    <n v="415"/>
    <n v="144"/>
    <n v="0"/>
  </r>
  <r>
    <x v="18"/>
    <s v="HUAROCHIRI"/>
    <s v="SAN MATEO"/>
    <s v="150722"/>
    <n v="35.538502249300002"/>
    <n v="4.90384615385"/>
    <n v="4245"/>
    <n v="348"/>
    <n v="509"/>
    <n v="1896"/>
    <n v="1746"/>
    <n v="0"/>
    <n v="0"/>
    <n v="0"/>
    <n v="0"/>
    <n v="12.1140142518"/>
    <s v="150722"/>
    <s v="A"/>
    <s v="B"/>
    <x v="1"/>
    <n v="7"/>
    <n v="13"/>
    <n v="153.34690000000001"/>
    <n v="24304.4365"/>
    <n v="3499"/>
    <n v="5190"/>
    <n v="40"/>
    <n v="364"/>
  </r>
  <r>
    <x v="18"/>
    <s v="HUAROCHIRI"/>
    <s v="SAN JUAN DE IRIS"/>
    <s v="150719"/>
    <n v="63.446054750400002"/>
    <n v="1.7793594306"/>
    <n v="699"/>
    <n v="47"/>
    <n v="110"/>
    <n v="180"/>
    <n v="160"/>
    <n v="0"/>
    <n v="0"/>
    <n v="0"/>
    <n v="0"/>
    <n v="22.222222222199999"/>
    <s v="150719"/>
    <s v="A"/>
    <s v="A"/>
    <x v="0"/>
    <n v="1"/>
    <n v="2"/>
    <n v="1635.1512"/>
    <n v="952.90859999999998"/>
    <n v="1250"/>
    <n v="670"/>
    <n v="4"/>
    <n v="0"/>
  </r>
  <r>
    <x v="18"/>
    <s v="HUAROCHIRI"/>
    <s v="SAN ANTONIO"/>
    <s v="150716"/>
    <n v="88.590604026799994"/>
    <n v="2.23684210526"/>
    <n v="912"/>
    <n v="44"/>
    <n v="112"/>
    <n v="723"/>
    <n v="674"/>
    <n v="74.850299401200004"/>
    <n v="0"/>
    <n v="0"/>
    <n v="22.455089820400001"/>
    <n v="7.9186602870799998"/>
    <s v="150716"/>
    <s v="M"/>
    <s v="A"/>
    <x v="1"/>
    <n v="8"/>
    <n v="68"/>
    <n v="31264.527999999998"/>
    <n v="2977.2118"/>
    <n v="1789"/>
    <n v="2052"/>
    <n v="7365"/>
    <n v="0"/>
  </r>
  <r>
    <x v="19"/>
    <s v="JAUJA"/>
    <s v="TUNAN MARCA"/>
    <s v="120432"/>
    <n v="47.591522157999997"/>
    <n v="9.9740932642499995"/>
    <n v="1038"/>
    <n v="92"/>
    <n v="238"/>
    <n v="659"/>
    <n v="521"/>
    <n v="0"/>
    <n v="0"/>
    <n v="0"/>
    <n v="0"/>
    <n v="24.752475247500001"/>
    <s v="120432"/>
    <s v="A"/>
    <s v="A"/>
    <x v="0"/>
    <n v="1"/>
    <n v="6"/>
    <n v="216.6926"/>
    <n v="26.783200000000001"/>
    <n v="425"/>
    <n v="1500"/>
    <n v="215"/>
    <n v="0"/>
  </r>
  <r>
    <x v="19"/>
    <s v="YAULI"/>
    <s v="CHACAPALPA"/>
    <s v="120802"/>
    <n v="56.079027355599997"/>
    <n v="8.9147286821700007"/>
    <n v="687"/>
    <n v="65"/>
    <n v="133"/>
    <n v="501"/>
    <n v="451"/>
    <n v="0"/>
    <n v="0"/>
    <n v="0"/>
    <n v="0"/>
    <n v="20.634920634899999"/>
    <s v="120802"/>
    <s v="A"/>
    <s v="A"/>
    <x v="0"/>
    <n v="1"/>
    <n v="6"/>
    <n v="578.95000000000005"/>
    <n v="11415.9"/>
    <n v="1166"/>
    <n v="20901"/>
    <n v="30"/>
    <n v="81"/>
  </r>
  <r>
    <x v="19"/>
    <s v="YAULI"/>
    <s v="HUAY-HUAY"/>
    <s v="120803"/>
    <n v="36.065573770500002"/>
    <n v="1.99356913183"/>
    <n v="1947"/>
    <n v="121"/>
    <n v="150"/>
    <n v="1053"/>
    <n v="1011"/>
    <n v="0"/>
    <n v="0"/>
    <n v="0"/>
    <n v="0"/>
    <n v="38.235294117599999"/>
    <s v="120803"/>
    <s v="A"/>
    <s v="A"/>
    <x v="0"/>
    <n v="2"/>
    <n v="5"/>
    <n v="3748.3850000000002"/>
    <n v="13149.71"/>
    <n v="304"/>
    <n v="7076"/>
    <n v="21"/>
    <n v="76"/>
  </r>
  <r>
    <x v="19"/>
    <s v="JAUJA"/>
    <s v="PACA"/>
    <s v="120422"/>
    <n v="55.044843049299999"/>
    <n v="10.740203192999999"/>
    <n v="892"/>
    <n v="55"/>
    <n v="245"/>
    <n v="944"/>
    <n v="704"/>
    <n v="0"/>
    <n v="0"/>
    <n v="0"/>
    <n v="0"/>
    <n v="31.944444444399998"/>
    <s v="120422"/>
    <s v="A"/>
    <s v="A"/>
    <x v="0"/>
    <n v="2"/>
    <n v="6"/>
    <n v="269.39789999999999"/>
    <n v="109.0925"/>
    <n v="410"/>
    <n v="1908"/>
    <n v="373"/>
    <n v="0"/>
  </r>
  <r>
    <x v="18"/>
    <s v="HUAROCHIRI"/>
    <s v="HUACHUPAMPA"/>
    <s v="150707"/>
    <n v="49.180327868900001"/>
    <n v="2.1072796934900002"/>
    <n v="609"/>
    <n v="35"/>
    <n v="134"/>
    <n v="295"/>
    <n v="285"/>
    <n v="0"/>
    <n v="0"/>
    <n v="0"/>
    <n v="0"/>
    <n v="6.6666666666700003"/>
    <s v="150707"/>
    <s v="A"/>
    <s v="A"/>
    <x v="0"/>
    <n v="2"/>
    <n v="2"/>
    <n v="92.369799999999998"/>
    <n v="6040.0553"/>
    <n v="831"/>
    <n v="1893"/>
    <n v="0"/>
    <n v="0"/>
  </r>
  <r>
    <x v="19"/>
    <s v="JAUJA"/>
    <s v="YAULI"/>
    <s v="120433"/>
    <n v="22.333637192299999"/>
    <n v="8.8019559902199997"/>
    <n v="1097"/>
    <n v="78"/>
    <n v="242"/>
    <n v="891"/>
    <n v="791"/>
    <n v="0"/>
    <n v="0"/>
    <n v="0"/>
    <n v="0"/>
    <n v="32.323232323200003"/>
    <s v="120433"/>
    <s v="A"/>
    <s v="A"/>
    <x v="0"/>
    <n v="1"/>
    <n v="7"/>
    <n v="829.68939999999998"/>
    <n v="5675.3220000000001"/>
    <n v="1460"/>
    <n v="7108"/>
    <n v="310"/>
    <n v="1008"/>
  </r>
  <r>
    <x v="18"/>
    <s v="CANTA"/>
    <s v="ARAHUAY"/>
    <s v="150402"/>
    <n v="45.641025640999999"/>
    <n v="2.0120724346099998"/>
    <n v="596"/>
    <n v="29"/>
    <n v="196"/>
    <n v="721"/>
    <n v="562"/>
    <n v="0"/>
    <n v="0"/>
    <n v="0"/>
    <n v="0"/>
    <n v="13.725490196100001"/>
    <s v="150402"/>
    <s v="A"/>
    <s v="M"/>
    <x v="0"/>
    <n v="2"/>
    <n v="4"/>
    <n v="4359.1777000000002"/>
    <n v="9306.5130000000008"/>
    <n v="1467"/>
    <n v="848"/>
    <n v="90"/>
    <n v="0"/>
  </r>
  <r>
    <x v="19"/>
    <s v="YAULI"/>
    <s v="YAULI"/>
    <s v="120810"/>
    <n v="22.607690083800001"/>
    <n v="1.28029263832"/>
    <n v="5341"/>
    <n v="320"/>
    <n v="280"/>
    <n v="2434"/>
    <n v="2198"/>
    <n v="0"/>
    <n v="0"/>
    <n v="0"/>
    <n v="0"/>
    <n v="28.9962825279"/>
    <s v="120810"/>
    <s v="A"/>
    <s v="M"/>
    <x v="0"/>
    <n v="4"/>
    <n v="12"/>
    <n v="399.22300000000001"/>
    <n v="7683.3220000000001"/>
    <n v="1214"/>
    <n v="11130"/>
    <n v="215"/>
    <n v="393"/>
  </r>
  <r>
    <x v="3"/>
    <s v="JULCAN"/>
    <s v="HUASO"/>
    <s v="130504"/>
    <n v="55.211997778200001"/>
    <n v="12.2497055359"/>
    <n v="5432"/>
    <n v="639"/>
    <n v="588"/>
    <n v="1967"/>
    <n v="1840"/>
    <n v="0"/>
    <n v="0"/>
    <n v="0"/>
    <n v="0"/>
    <n v="37.325349301400003"/>
    <s v="130504"/>
    <s v="A"/>
    <s v="A"/>
    <x v="0"/>
    <n v="8"/>
    <n v="31"/>
    <n v="9418.7999999999993"/>
    <n v="3620.68"/>
    <n v="4464"/>
    <n v="6305"/>
    <n v="1555"/>
    <n v="6"/>
  </r>
  <r>
    <x v="13"/>
    <s v="TOCACHE"/>
    <s v="UCHIZA"/>
    <s v="221005"/>
    <n v="43.3959319565"/>
    <n v="6.5691357147899998"/>
    <n v="20149"/>
    <n v="2007"/>
    <n v="1529"/>
    <n v="5408"/>
    <n v="5281"/>
    <n v="0"/>
    <n v="0"/>
    <n v="0"/>
    <n v="0"/>
    <n v="11.08033241"/>
    <s v="221005"/>
    <s v="M"/>
    <s v="M"/>
    <x v="1"/>
    <n v="12"/>
    <n v="71"/>
    <n v="25510.577399999998"/>
    <n v="4069.87"/>
    <n v="4756"/>
    <n v="93"/>
    <n v="1065"/>
    <n v="0"/>
  </r>
  <r>
    <x v="3"/>
    <s v="VIRU"/>
    <s v="VIRU"/>
    <s v="131201"/>
    <n v="19.129932627500001"/>
    <n v="7.7241804081899996"/>
    <n v="52407"/>
    <n v="5636"/>
    <n v="4375"/>
    <n v="15201"/>
    <n v="13835"/>
    <n v="15.801948907"/>
    <n v="0"/>
    <n v="0"/>
    <n v="4.7405846720999998"/>
    <n v="12.660152008700001"/>
    <s v="131201"/>
    <s v="M"/>
    <s v="B"/>
    <x v="1"/>
    <n v="15"/>
    <n v="80"/>
    <n v="29298.311099999999"/>
    <n v="213.03"/>
    <n v="8225"/>
    <n v="4198"/>
    <n v="4080"/>
    <n v="3"/>
  </r>
  <r>
    <x v="3"/>
    <s v="TRUJILLO"/>
    <s v="MOCHE"/>
    <s v="130107"/>
    <n v="14.48986195"/>
    <n v="3.2895459036200001"/>
    <n v="37436"/>
    <n v="3429"/>
    <n v="4086"/>
    <n v="9776"/>
    <n v="9098"/>
    <n v="41.637751561400002"/>
    <n v="0"/>
    <n v="0"/>
    <n v="12.491325468399999"/>
    <n v="7.7294685990299996"/>
    <s v="130107"/>
    <s v="B"/>
    <s v="M"/>
    <x v="2"/>
    <n v="10"/>
    <n v="39"/>
    <n v="942.03579999999999"/>
    <n v="6.2511999999999999"/>
    <n v="1551"/>
    <n v="355"/>
    <n v="218"/>
    <n v="0"/>
  </r>
  <r>
    <x v="13"/>
    <s v="PICOTA"/>
    <s v="SHAMBOYACU"/>
    <s v="220708"/>
    <n v="84.767360299299995"/>
    <n v="15.762578616400001"/>
    <n v="8554"/>
    <n v="1110"/>
    <n v="508"/>
    <n v="2472"/>
    <n v="2399"/>
    <n v="0"/>
    <n v="0"/>
    <n v="0"/>
    <n v="0"/>
    <n v="13.589743589699999"/>
    <s v="220708"/>
    <s v="M"/>
    <s v="A"/>
    <x v="1"/>
    <n v="5"/>
    <n v="36"/>
    <n v="5799.01"/>
    <n v="2199.9"/>
    <n v="3451"/>
    <n v="7"/>
    <n v="590"/>
    <n v="0"/>
  </r>
  <r>
    <x v="14"/>
    <s v="CHICLAYO"/>
    <s v="LAGUNAS"/>
    <s v="140107"/>
    <n v="16.030534351099998"/>
    <n v="6.9912255873199998"/>
    <n v="9986"/>
    <n v="1002"/>
    <n v="1441"/>
    <n v="3760"/>
    <n v="3332"/>
    <n v="0"/>
    <n v="0"/>
    <n v="0"/>
    <n v="0"/>
    <n v="10.271041369500001"/>
    <s v="140107"/>
    <s v="B"/>
    <s v="B"/>
    <x v="2"/>
    <n v="6"/>
    <n v="21"/>
    <n v="8710.8644999999997"/>
    <n v="824.05"/>
    <n v="2153"/>
    <n v="1404"/>
    <n v="529"/>
    <n v="2"/>
  </r>
  <r>
    <x v="10"/>
    <s v="YUNGAY"/>
    <s v="QUILLO"/>
    <s v="022005"/>
    <n v="41.197366141099998"/>
    <n v="35.590571689000001"/>
    <n v="11629"/>
    <n v="1161"/>
    <n v="1067"/>
    <n v="3580"/>
    <n v="3531"/>
    <n v="0"/>
    <n v="0"/>
    <n v="0"/>
    <n v="0"/>
    <n v="52.036199095000001"/>
    <s v="022005"/>
    <s v="A"/>
    <s v="MA"/>
    <x v="0"/>
    <n v="3"/>
    <n v="53"/>
    <n v="2837.98"/>
    <n v="83.75"/>
    <n v="1894"/>
    <n v="6524"/>
    <n v="2161"/>
    <n v="0"/>
  </r>
  <r>
    <x v="10"/>
    <s v="HUARI"/>
    <s v="ANRA"/>
    <s v="021002"/>
    <n v="41.629955947100001"/>
    <n v="18.510858324699999"/>
    <n v="1362"/>
    <n v="95"/>
    <n v="281"/>
    <n v="576"/>
    <n v="546"/>
    <n v="0"/>
    <n v="0"/>
    <n v="0"/>
    <n v="0"/>
    <n v="22.935779816499998"/>
    <s v="021002"/>
    <s v="A"/>
    <s v="A"/>
    <x v="0"/>
    <n v="1"/>
    <n v="8"/>
    <n v="1653.6875"/>
    <n v="34.085000000000001"/>
    <n v="784"/>
    <n v="1656"/>
    <n v="786"/>
    <n v="0"/>
  </r>
  <r>
    <x v="10"/>
    <s v="YUNGAY"/>
    <s v="CASCAPARA"/>
    <s v="022002"/>
    <n v="25.7348530294"/>
    <n v="26.366001734600001"/>
    <n v="1674"/>
    <n v="141"/>
    <n v="227"/>
    <n v="604"/>
    <n v="540"/>
    <n v="0"/>
    <n v="0"/>
    <n v="0"/>
    <n v="0"/>
    <n v="55.696202531600001"/>
    <s v="022002"/>
    <s v="A"/>
    <s v="A"/>
    <x v="0"/>
    <n v="1"/>
    <n v="8"/>
    <n v="9850.8135999999995"/>
    <n v="806.83510000000001"/>
    <n v="1017"/>
    <n v="4673"/>
    <n v="811"/>
    <n v="1"/>
  </r>
  <r>
    <x v="10"/>
    <s v="CASMA"/>
    <s v="CASMA"/>
    <s v="020801"/>
    <n v="32.1854570478"/>
    <n v="6.3010007698199999"/>
    <n v="35765"/>
    <n v="3193"/>
    <n v="4275"/>
    <n v="16231"/>
    <n v="13964"/>
    <n v="31.023784901799999"/>
    <n v="0"/>
    <n v="0"/>
    <n v="9.3071354705400005"/>
    <n v="4.0909090909100003"/>
    <s v="020801"/>
    <s v="M"/>
    <s v="M"/>
    <x v="1"/>
    <n v="5"/>
    <n v="50"/>
    <n v="5591.6724000000004"/>
    <n v="26.78"/>
    <n v="796"/>
    <n v="2365"/>
    <n v="689"/>
    <n v="0"/>
  </r>
  <r>
    <x v="10"/>
    <s v="YUNGAY"/>
    <s v="MATACOTO"/>
    <s v="022004"/>
    <n v="29.8585256888"/>
    <n v="20.3356367226"/>
    <n v="1343"/>
    <n v="117"/>
    <n v="181"/>
    <n v="692"/>
    <n v="651"/>
    <n v="0"/>
    <n v="0"/>
    <n v="0"/>
    <n v="0"/>
    <n v="35.023041474700001"/>
    <s v="022004"/>
    <s v="A"/>
    <s v="A"/>
    <x v="0"/>
    <n v="1"/>
    <n v="4"/>
    <n v="804.74540000000002"/>
    <n v="8381.1576999999997"/>
    <n v="401"/>
    <n v="1662"/>
    <n v="469"/>
    <n v="0"/>
  </r>
  <r>
    <x v="10"/>
    <s v="CARHUAZ"/>
    <s v="SHILLA"/>
    <s v="020609"/>
    <n v="22.544642857100001"/>
    <n v="40.342751273700003"/>
    <n v="2789"/>
    <n v="206"/>
    <n v="492"/>
    <n v="1306"/>
    <n v="1084"/>
    <n v="0"/>
    <n v="0"/>
    <n v="0"/>
    <n v="0"/>
    <n v="32.319391635000002"/>
    <s v="020609"/>
    <s v="A"/>
    <s v="A"/>
    <x v="0"/>
    <n v="1"/>
    <n v="8"/>
    <n v="2541.712"/>
    <n v="278.07420000000002"/>
    <n v="1405"/>
    <n v="4288"/>
    <n v="2944"/>
    <n v="0"/>
  </r>
  <r>
    <x v="10"/>
    <s v="HUAYLAS"/>
    <s v="PUEBLO LIBRE"/>
    <s v="021207"/>
    <n v="43.6750788644"/>
    <n v="27.144456886899999"/>
    <n v="6371"/>
    <n v="545"/>
    <n v="913"/>
    <n v="2768"/>
    <n v="2336"/>
    <n v="83.932853717"/>
    <n v="0"/>
    <n v="0"/>
    <n v="25.179856115100002"/>
    <n v="36.464088397799998"/>
    <s v="021207"/>
    <s v="A"/>
    <s v="A"/>
    <x v="0"/>
    <n v="7"/>
    <n v="29"/>
    <n v="2230.8157999999999"/>
    <n v="3957.1197999999999"/>
    <n v="2602"/>
    <n v="10811"/>
    <n v="3063"/>
    <n v="0"/>
  </r>
  <r>
    <x v="10"/>
    <s v="CARLOS F. FITZCARRALD"/>
    <s v="YAUYA"/>
    <s v="020703"/>
    <n v="65.410958904099999"/>
    <n v="26.853851691900001"/>
    <n v="4093"/>
    <n v="390"/>
    <n v="744"/>
    <n v="2040"/>
    <n v="1823"/>
    <n v="0"/>
    <n v="0"/>
    <n v="0"/>
    <n v="0"/>
    <n v="41.561423650999998"/>
    <s v="020703"/>
    <s v="A"/>
    <s v="A"/>
    <x v="0"/>
    <n v="6"/>
    <n v="24"/>
    <n v="3894.0574999999999"/>
    <n v="6357.47"/>
    <n v="2949"/>
    <n v="9562"/>
    <n v="3374"/>
    <n v="40"/>
  </r>
  <r>
    <x v="10"/>
    <s v="MARISCAL LUZURIAGA"/>
    <s v="LLUMPA"/>
    <s v="021306"/>
    <n v="44.6600213599"/>
    <n v="34.788692975099998"/>
    <n v="5629"/>
    <n v="592"/>
    <n v="618"/>
    <n v="2182"/>
    <n v="2011"/>
    <n v="12.121212121199999"/>
    <n v="0"/>
    <n v="0"/>
    <n v="3.63636363636"/>
    <n v="42.053789731099997"/>
    <s v="021306"/>
    <s v="A"/>
    <s v="A"/>
    <x v="0"/>
    <n v="4"/>
    <n v="37"/>
    <n v="2472.52"/>
    <n v="1716.165"/>
    <n v="3013"/>
    <n v="4791"/>
    <n v="3365"/>
    <n v="1"/>
  </r>
  <r>
    <x v="10"/>
    <s v="HUAYLAS"/>
    <s v="MATO"/>
    <s v="021205"/>
    <n v="22.011898323400001"/>
    <n v="16.049382716"/>
    <n v="1849"/>
    <n v="174"/>
    <n v="338"/>
    <n v="848"/>
    <n v="788"/>
    <n v="382.51366120199998"/>
    <n v="0"/>
    <n v="0"/>
    <n v="114.754098361"/>
    <n v="25.696594427200001"/>
    <s v="021205"/>
    <s v="A"/>
    <s v="A"/>
    <x v="0"/>
    <n v="2"/>
    <n v="9"/>
    <n v="2516.8769000000002"/>
    <n v="18.101600000000001"/>
    <n v="1445"/>
    <n v="1026"/>
    <n v="520"/>
    <n v="3"/>
  </r>
  <r>
    <x v="10"/>
    <s v="MARISCAL LUZURIAGA"/>
    <s v="LUCMA"/>
    <s v="021307"/>
    <n v="39.202049780400003"/>
    <n v="32.066631962499997"/>
    <n v="2732"/>
    <n v="221"/>
    <n v="388"/>
    <n v="1479"/>
    <n v="1368"/>
    <n v="0"/>
    <n v="0"/>
    <n v="0"/>
    <n v="0"/>
    <n v="27.222222222199999"/>
    <s v="021307"/>
    <s v="A"/>
    <s v="A"/>
    <x v="0"/>
    <n v="3"/>
    <n v="20"/>
    <n v="1165.3812"/>
    <n v="39.942500000000003"/>
    <n v="1296"/>
    <n v="4567"/>
    <n v="1873"/>
    <n v="0"/>
  </r>
  <r>
    <x v="10"/>
    <s v="YUNGAY"/>
    <s v="YANAMA"/>
    <s v="022008"/>
    <n v="24.1637831603"/>
    <n v="24.2224057253"/>
    <n v="5292"/>
    <n v="489"/>
    <n v="768"/>
    <n v="2619"/>
    <n v="2200"/>
    <n v="25.542784163499999"/>
    <n v="0"/>
    <n v="0"/>
    <n v="7.6628352490499996"/>
    <n v="30.199430199399998"/>
    <s v="022008"/>
    <s v="A"/>
    <s v="A"/>
    <x v="0"/>
    <n v="7"/>
    <n v="36"/>
    <n v="5003.9237999999996"/>
    <n v="932.6558"/>
    <n v="2905"/>
    <n v="4383"/>
    <n v="2673"/>
    <n v="4"/>
  </r>
  <r>
    <x v="10"/>
    <s v="RECUAY"/>
    <s v="HUAYLLAPAMPA"/>
    <s v="021704"/>
    <n v="58.387096774200003"/>
    <n v="18.860510805499999"/>
    <n v="620"/>
    <n v="31"/>
    <n v="200"/>
    <n v="468"/>
    <n v="454"/>
    <n v="0"/>
    <n v="0"/>
    <n v="0"/>
    <n v="0"/>
    <n v="51.219512195100002"/>
    <s v="021704"/>
    <s v="A"/>
    <s v="A"/>
    <x v="0"/>
    <n v="1"/>
    <n v="5"/>
    <n v="240.136"/>
    <n v="1510.74"/>
    <n v="754"/>
    <n v="1576"/>
    <n v="213"/>
    <n v="0"/>
  </r>
  <r>
    <x v="4"/>
    <s v="SAN PABLO"/>
    <s v="SAN PABLO"/>
    <s v="061201"/>
    <n v="21.839637891999999"/>
    <n v="17.450437989899999"/>
    <n v="12463"/>
    <n v="1074"/>
    <n v="1776"/>
    <n v="5994"/>
    <n v="5345"/>
    <n v="7.1581961345699998"/>
    <n v="0"/>
    <n v="0"/>
    <n v="2.1474588403700001"/>
    <n v="34.895833333299997"/>
    <s v="061201"/>
    <s v="M"/>
    <s v="A"/>
    <x v="1"/>
    <n v="6"/>
    <n v="78"/>
    <n v="4855.6359000000002"/>
    <n v="4562.8999999999996"/>
    <n v="7571"/>
    <n v="4109"/>
    <n v="905"/>
    <n v="7"/>
  </r>
  <r>
    <x v="13"/>
    <s v="HUALLAGA"/>
    <s v="TINGO DE SAPOSOA"/>
    <s v="220406"/>
    <n v="26.742712294"/>
    <n v="4.2229729729700001"/>
    <n v="789"/>
    <n v="58"/>
    <n v="143"/>
    <n v="364"/>
    <n v="305"/>
    <n v="0"/>
    <n v="0"/>
    <n v="0"/>
    <n v="0"/>
    <n v="0"/>
    <s v="220406"/>
    <s v="B"/>
    <s v="B"/>
    <x v="2"/>
    <n v="1"/>
    <n v="3"/>
    <n v="782.01"/>
    <n v="110"/>
    <n v="533"/>
    <n v="0"/>
    <n v="76"/>
    <n v="0"/>
  </r>
  <r>
    <x v="4"/>
    <s v="SAN MIGUEL"/>
    <s v="SAN GREGORIO"/>
    <s v="061110"/>
    <n v="41.559633027499999"/>
    <n v="10.2994011976"/>
    <n v="2229"/>
    <n v="167"/>
    <n v="420"/>
    <n v="1145"/>
    <n v="1047"/>
    <n v="0"/>
    <n v="0"/>
    <n v="0"/>
    <n v="0"/>
    <n v="18.644067796600002"/>
    <s v="061110"/>
    <s v="M"/>
    <s v="M"/>
    <x v="1"/>
    <n v="3"/>
    <n v="29"/>
    <n v="19001.650000000001"/>
    <n v="13026.25"/>
    <n v="2169"/>
    <n v="510"/>
    <n v="201"/>
    <n v="0"/>
  </r>
  <r>
    <x v="13"/>
    <s v="BELLAVISTA"/>
    <s v="BAJO BIAVO"/>
    <s v="220203"/>
    <n v="79.842531722999993"/>
    <n v="11.690382728199999"/>
    <n v="13116"/>
    <n v="1510"/>
    <n v="821"/>
    <n v="4106"/>
    <n v="3741"/>
    <n v="0"/>
    <n v="0"/>
    <n v="0"/>
    <n v="0"/>
    <n v="17.7889447236"/>
    <s v="220203"/>
    <s v="B"/>
    <s v="A"/>
    <x v="1"/>
    <n v="10"/>
    <n v="53"/>
    <n v="27072.3"/>
    <n v="445.3"/>
    <n v="11236"/>
    <n v="583"/>
    <n v="2404"/>
    <n v="0"/>
  </r>
  <r>
    <x v="4"/>
    <s v="CAJAMARCA"/>
    <s v="LOS BA├æOS DEL INCA"/>
    <s v="060108"/>
    <n v="22.483310491200001"/>
    <n v="14.1935483871"/>
    <n v="46149"/>
    <n v="4832"/>
    <n v="3854"/>
    <n v="16673"/>
    <n v="15019"/>
    <n v="0"/>
    <n v="0"/>
    <n v="0"/>
    <n v="0"/>
    <n v="27.620676048899998"/>
    <s v="060108"/>
    <s v="MA"/>
    <s v="A"/>
    <x v="3"/>
    <n v="8"/>
    <n v="113"/>
    <n v="6586.1689999999999"/>
    <n v="2411.2464"/>
    <n v="17533"/>
    <n v="12181"/>
    <n v="6847"/>
    <n v="8"/>
  </r>
  <r>
    <x v="4"/>
    <s v="SAN MIGUEL"/>
    <s v="UNION AGUA BLANCA"/>
    <s v="061113"/>
    <n v="41.316761840799998"/>
    <n v="15.0204824761"/>
    <n v="3026"/>
    <n v="215"/>
    <n v="508"/>
    <n v="1420"/>
    <n v="1381"/>
    <n v="94.3396226415"/>
    <n v="0"/>
    <n v="0"/>
    <n v="28.301886792400001"/>
    <n v="26.041666666699999"/>
    <s v="061113"/>
    <s v="M"/>
    <s v="MA"/>
    <x v="0"/>
    <n v="2"/>
    <n v="19"/>
    <n v="2002.16"/>
    <n v="3105.81"/>
    <n v="2859"/>
    <n v="254"/>
    <n v="447"/>
    <n v="0"/>
  </r>
  <r>
    <x v="4"/>
    <s v="SAN MIGUEL"/>
    <s v="EL PRADO"/>
    <s v="061105"/>
    <n v="44.825396825399999"/>
    <n v="14.758064516099999"/>
    <n v="1627"/>
    <n v="112"/>
    <n v="348"/>
    <n v="768"/>
    <n v="737"/>
    <n v="0"/>
    <n v="0"/>
    <n v="0"/>
    <n v="0"/>
    <n v="21.321961620500002"/>
    <s v="061105"/>
    <s v="A"/>
    <s v="M"/>
    <x v="0"/>
    <n v="5"/>
    <n v="27"/>
    <n v="608.36"/>
    <n v="2316.77"/>
    <n v="1953"/>
    <n v="332"/>
    <n v="369"/>
    <n v="1"/>
  </r>
  <r>
    <x v="3"/>
    <s v="BOLIVAR"/>
    <s v="LONGOTEA"/>
    <s v="130304"/>
    <n v="21.1153479504"/>
    <n v="8.7336244541500001"/>
    <n v="2098"/>
    <n v="214"/>
    <n v="280"/>
    <n v="1019"/>
    <n v="834"/>
    <n v="46.728971962599999"/>
    <n v="0"/>
    <n v="0"/>
    <n v="14.018691588799999"/>
    <n v="12.5373134328"/>
    <s v="130304"/>
    <s v="M"/>
    <s v="A"/>
    <x v="1"/>
    <n v="2"/>
    <n v="20"/>
    <n v="889.15"/>
    <n v="1435.85"/>
    <n v="624"/>
    <n v="192"/>
    <n v="128"/>
    <n v="0"/>
  </r>
  <r>
    <x v="3"/>
    <s v="CHEPEN"/>
    <s v="PACANGA"/>
    <s v="130402"/>
    <n v="16.557054390099999"/>
    <n v="9.2225307417700009"/>
    <n v="21056"/>
    <n v="1888"/>
    <n v="2290"/>
    <n v="7876"/>
    <n v="6629"/>
    <n v="0"/>
    <n v="0"/>
    <n v="0"/>
    <n v="0"/>
    <n v="13.5111876076"/>
    <s v="130402"/>
    <s v="M"/>
    <s v="B"/>
    <x v="1"/>
    <n v="2"/>
    <n v="35"/>
    <n v="55497.2"/>
    <n v="125"/>
    <n v="2877"/>
    <n v="3368"/>
    <n v="724"/>
    <n v="7"/>
  </r>
  <r>
    <x v="13"/>
    <s v="BELLAVISTA"/>
    <s v="SAN RAFAEL"/>
    <s v="220206"/>
    <n v="47.0972059562"/>
    <n v="5.92300098717"/>
    <n v="6033"/>
    <n v="649"/>
    <n v="472"/>
    <n v="1930"/>
    <n v="1728"/>
    <n v="0"/>
    <n v="0"/>
    <n v="0"/>
    <n v="0"/>
    <n v="13.422818791899999"/>
    <s v="220206"/>
    <s v="B"/>
    <s v="M"/>
    <x v="2"/>
    <n v="6"/>
    <n v="17"/>
    <n v="4606.4367000000002"/>
    <n v="181"/>
    <n v="990"/>
    <n v="118"/>
    <n v="533"/>
    <n v="0"/>
  </r>
  <r>
    <x v="4"/>
    <s v="CELENDIN"/>
    <s v="OXAMARCA"/>
    <s v="060308"/>
    <n v="44.975899147200003"/>
    <n v="15.987808257099999"/>
    <n v="5394"/>
    <n v="551"/>
    <n v="631"/>
    <n v="2396"/>
    <n v="2222"/>
    <n v="56.179775280900003"/>
    <n v="0"/>
    <n v="0"/>
    <n v="16.853932584300001"/>
    <n v="37.788944723599997"/>
    <s v="060308"/>
    <s v="A"/>
    <s v="MA"/>
    <x v="0"/>
    <n v="4"/>
    <n v="40"/>
    <n v="3213.8051"/>
    <n v="2024.7175"/>
    <n v="4428"/>
    <n v="1528"/>
    <n v="981"/>
    <n v="2"/>
  </r>
  <r>
    <x v="3"/>
    <s v="SANCHEZ CARRION"/>
    <s v="MARCABAL"/>
    <s v="130905"/>
    <n v="51.039461020200001"/>
    <n v="31.614916059999999"/>
    <n v="10431"/>
    <n v="1079"/>
    <n v="1188"/>
    <n v="3293"/>
    <n v="3089"/>
    <n v="0"/>
    <n v="0"/>
    <n v="0"/>
    <n v="0"/>
    <n v="45.134383688600003"/>
    <s v="130905"/>
    <s v="MA"/>
    <s v="A"/>
    <x v="3"/>
    <n v="10"/>
    <n v="37"/>
    <n v="3979.3609999999999"/>
    <n v="886.01400000000001"/>
    <n v="4015"/>
    <n v="15413"/>
    <n v="2801"/>
    <n v="3"/>
  </r>
  <r>
    <x v="4"/>
    <s v="CONTUMAZA"/>
    <s v="CHILETE"/>
    <s v="060502"/>
    <n v="17.977986139399999"/>
    <n v="6.2972292191400001"/>
    <n v="2635"/>
    <n v="193"/>
    <n v="442"/>
    <n v="1283"/>
    <n v="1145"/>
    <n v="236.966824645"/>
    <n v="0"/>
    <n v="0"/>
    <n v="71.090047393500001"/>
    <n v="12.925170068"/>
    <s v="060502"/>
    <s v="M"/>
    <s v="A"/>
    <x v="1"/>
    <n v="2"/>
    <n v="9"/>
    <n v="425.47"/>
    <n v="14854.42"/>
    <n v="627"/>
    <n v="247"/>
    <n v="79"/>
    <n v="0"/>
  </r>
  <r>
    <x v="13"/>
    <s v="BELLAVISTA"/>
    <s v="ALTO BIAVO"/>
    <s v="220202"/>
    <n v="79.517440335700002"/>
    <n v="11.572192513399999"/>
    <n v="7639"/>
    <n v="907"/>
    <n v="463"/>
    <n v="2533"/>
    <n v="2312"/>
    <n v="0"/>
    <n v="0"/>
    <n v="0"/>
    <n v="0"/>
    <n v="19.597211464000001"/>
    <s v="220202"/>
    <s v="M"/>
    <s v="A"/>
    <x v="1"/>
    <n v="6"/>
    <n v="64"/>
    <n v="9506.5300000000007"/>
    <n v="3208.8"/>
    <n v="4177"/>
    <n v="232"/>
    <n v="1345"/>
    <n v="0"/>
  </r>
  <r>
    <x v="4"/>
    <s v="CAJAMARCA"/>
    <s v="JESUS"/>
    <s v="060106"/>
    <n v="32.661371070000001"/>
    <n v="14.431737678399999"/>
    <n v="15020"/>
    <n v="1618"/>
    <n v="1826"/>
    <n v="5467"/>
    <n v="4951"/>
    <n v="0"/>
    <n v="0"/>
    <n v="0"/>
    <n v="0"/>
    <n v="35.372714486600003"/>
    <s v="060106"/>
    <s v="MA"/>
    <s v="A"/>
    <x v="3"/>
    <n v="6"/>
    <n v="88"/>
    <n v="4836.3275000000003"/>
    <n v="1435.8888999999999"/>
    <n v="6112"/>
    <n v="7473"/>
    <n v="3201"/>
    <n v="4"/>
  </r>
  <r>
    <x v="4"/>
    <s v="CONTUMAZA"/>
    <s v="TANTARICA"/>
    <s v="060507"/>
    <n v="37.479474548399999"/>
    <n v="9.4837261503899999"/>
    <n v="2461"/>
    <n v="190"/>
    <n v="444"/>
    <n v="1230"/>
    <n v="1099"/>
    <n v="0"/>
    <n v="0"/>
    <n v="0"/>
    <n v="0"/>
    <n v="27.459016393399999"/>
    <s v="060507"/>
    <s v="M"/>
    <s v="M"/>
    <x v="1"/>
    <n v="1"/>
    <n v="15"/>
    <n v="1549.3086000000001"/>
    <n v="11667.42"/>
    <n v="1537"/>
    <n v="1893"/>
    <n v="256"/>
    <n v="0"/>
  </r>
  <r>
    <x v="4"/>
    <s v="CONTUMAZA"/>
    <s v="YONAN"/>
    <s v="060508"/>
    <n v="15.798949737399999"/>
    <n v="7.4926829268299997"/>
    <n v="6726"/>
    <n v="503"/>
    <n v="1296"/>
    <n v="3281"/>
    <n v="2748"/>
    <n v="18.181818181800001"/>
    <n v="0"/>
    <n v="0"/>
    <n v="5.4545454545399998"/>
    <n v="9.9593495935000007"/>
    <s v="060508"/>
    <s v="M"/>
    <s v="M"/>
    <x v="1"/>
    <n v="5"/>
    <n v="34"/>
    <n v="1773.415"/>
    <n v="16.27"/>
    <n v="754"/>
    <n v="671"/>
    <n v="515"/>
    <n v="0"/>
  </r>
  <r>
    <x v="4"/>
    <s v="CAJAMARCA"/>
    <s v="MAGDALENA"/>
    <s v="060109"/>
    <n v="29.549878345500002"/>
    <n v="17.820069204199999"/>
    <n v="8271"/>
    <n v="739"/>
    <n v="1107"/>
    <n v="3221"/>
    <n v="3060"/>
    <n v="0"/>
    <n v="0"/>
    <n v="0"/>
    <n v="0"/>
    <n v="32.350463353000002"/>
    <s v="060109"/>
    <s v="M"/>
    <s v="A"/>
    <x v="1"/>
    <n v="4"/>
    <n v="48"/>
    <n v="3022.6585"/>
    <n v="1837.78"/>
    <n v="2620"/>
    <n v="3786"/>
    <n v="1485"/>
    <n v="2"/>
  </r>
  <r>
    <x v="4"/>
    <s v="CAJAMARCA"/>
    <s v="LLACANORA"/>
    <s v="060107"/>
    <n v="31.6368150381"/>
    <n v="13.4536082474"/>
    <n v="5639"/>
    <n v="616"/>
    <n v="632"/>
    <n v="2381"/>
    <n v="2118"/>
    <n v="0"/>
    <n v="0"/>
    <n v="0"/>
    <n v="0"/>
    <n v="32.8859060403"/>
    <s v="060107"/>
    <s v="MA"/>
    <s v="A"/>
    <x v="3"/>
    <n v="1"/>
    <n v="17"/>
    <n v="1861.2141999999999"/>
    <n v="243.8767"/>
    <n v="2866"/>
    <n v="3056"/>
    <n v="1933"/>
    <n v="5"/>
  </r>
  <r>
    <x v="4"/>
    <s v="SAN MARCOS"/>
    <s v="GREGORIO PITA"/>
    <s v="061004"/>
    <n v="28.8570868457"/>
    <n v="23.087394500399999"/>
    <n v="5136"/>
    <n v="400"/>
    <n v="868"/>
    <n v="2544"/>
    <n v="2306"/>
    <n v="0"/>
    <n v="0"/>
    <n v="0"/>
    <n v="0"/>
    <n v="35.4838709677"/>
    <s v="061004"/>
    <s v="MA"/>
    <s v="A"/>
    <x v="3"/>
    <n v="5"/>
    <n v="49"/>
    <n v="4671.1126000000004"/>
    <n v="3328.0232999999998"/>
    <n v="8489"/>
    <n v="5008"/>
    <n v="2093"/>
    <n v="14"/>
  </r>
  <r>
    <x v="3"/>
    <s v="CHEPEN"/>
    <s v="CHEPEN"/>
    <s v="130401"/>
    <n v="16.181947153799999"/>
    <n v="5.1600489767399997"/>
    <n v="45733"/>
    <n v="3478"/>
    <n v="6741"/>
    <n v="15503"/>
    <n v="13673"/>
    <n v="2.6574541589199998"/>
    <n v="0"/>
    <n v="0"/>
    <n v="0.79723624767599999"/>
    <n v="6.6741237882200002"/>
    <s v="130401"/>
    <s v="B"/>
    <s v="B"/>
    <x v="2"/>
    <n v="4"/>
    <n v="71"/>
    <n v="7802.4549999999999"/>
    <n v="5.29"/>
    <n v="737"/>
    <n v="1169"/>
    <n v="436"/>
    <n v="0"/>
  </r>
  <r>
    <x v="13"/>
    <s v="MARISCAL CACERES"/>
    <s v="PAJARILLO"/>
    <s v="220605"/>
    <n v="71.321180229299998"/>
    <n v="10.699826489299999"/>
    <n v="5345"/>
    <n v="589"/>
    <n v="473"/>
    <n v="1757"/>
    <n v="1668"/>
    <n v="29.9401197605"/>
    <n v="0"/>
    <n v="0"/>
    <n v="8.9820359281499993"/>
    <n v="15.6534954407"/>
    <s v="220605"/>
    <s v="B"/>
    <s v="A"/>
    <x v="1"/>
    <n v="5"/>
    <n v="26"/>
    <n v="14101.098"/>
    <n v="199.25"/>
    <n v="7191"/>
    <n v="152"/>
    <n v="1043"/>
    <n v="0"/>
  </r>
  <r>
    <x v="4"/>
    <s v="CAJAMARCA"/>
    <s v="NAMORA"/>
    <s v="060111"/>
    <n v="44.0159861741"/>
    <n v="20.1736806947"/>
    <n v="9267"/>
    <n v="1095"/>
    <n v="1047"/>
    <n v="4015"/>
    <n v="3557"/>
    <n v="0"/>
    <n v="0"/>
    <n v="0"/>
    <n v="0"/>
    <n v="35.558583106299999"/>
    <s v="060111"/>
    <s v="MA"/>
    <s v="A"/>
    <x v="3"/>
    <n v="5"/>
    <n v="64"/>
    <n v="7954.3860000000004"/>
    <n v="3578.5616"/>
    <n v="5951"/>
    <n v="4538"/>
    <n v="1570"/>
    <n v="67"/>
  </r>
  <r>
    <x v="4"/>
    <s v="SAN PABLO"/>
    <s v="SAN BERNARDINO"/>
    <s v="061202"/>
    <n v="26.022913256999999"/>
    <n v="22.797756516"/>
    <n v="4294"/>
    <n v="385"/>
    <n v="595"/>
    <n v="1477"/>
    <n v="1455"/>
    <n v="0"/>
    <n v="0"/>
    <n v="0"/>
    <n v="0"/>
    <n v="38.715596330300002"/>
    <s v="061202"/>
    <s v="M"/>
    <s v="A"/>
    <x v="1"/>
    <n v="3"/>
    <n v="33"/>
    <n v="3342.14"/>
    <n v="11481.8"/>
    <n v="2849"/>
    <n v="1502"/>
    <n v="420"/>
    <n v="0"/>
  </r>
  <r>
    <x v="3"/>
    <s v="BOLIVAR"/>
    <s v="UCUNCHA"/>
    <s v="130306"/>
    <n v="35.167464114799998"/>
    <n v="11.9460500963"/>
    <n v="836"/>
    <n v="95"/>
    <n v="109"/>
    <n v="367"/>
    <n v="346"/>
    <n v="0"/>
    <n v="0"/>
    <n v="0"/>
    <n v="0"/>
    <n v="29.838709677400001"/>
    <s v="130306"/>
    <s v="M"/>
    <s v="M"/>
    <x v="1"/>
    <n v="1"/>
    <n v="7"/>
    <n v="582.25"/>
    <n v="344.9"/>
    <n v="484"/>
    <n v="225"/>
    <n v="78"/>
    <n v="0"/>
  </r>
  <r>
    <x v="4"/>
    <s v="SAN PABLO"/>
    <s v="SAN LUIS"/>
    <s v="061203"/>
    <n v="25.0521920668"/>
    <n v="16.142857142899999"/>
    <n v="958"/>
    <n v="79"/>
    <n v="206"/>
    <n v="390"/>
    <n v="355"/>
    <n v="0"/>
    <n v="0"/>
    <n v="0"/>
    <n v="0"/>
    <n v="38.709677419400002"/>
    <s v="061203"/>
    <s v="M"/>
    <s v="A"/>
    <x v="1"/>
    <n v="2"/>
    <n v="9"/>
    <n v="461.26249999999999"/>
    <n v="2116.8474999999999"/>
    <n v="591"/>
    <n v="110"/>
    <n v="141"/>
    <n v="0"/>
  </r>
  <r>
    <x v="13"/>
    <s v="BELLAVISTA"/>
    <s v="HUALLAGA"/>
    <s v="220204"/>
    <n v="76.023607524900001"/>
    <n v="9.3590470788399998"/>
    <n v="2711"/>
    <n v="282"/>
    <n v="254"/>
    <n v="936"/>
    <n v="915"/>
    <n v="0"/>
    <n v="0"/>
    <n v="0"/>
    <n v="0"/>
    <n v="6.7796610169499996"/>
    <s v="220204"/>
    <s v="B"/>
    <s v="M"/>
    <x v="2"/>
    <n v="2"/>
    <n v="11"/>
    <n v="4323.26"/>
    <n v="1004"/>
    <n v="3725"/>
    <n v="101"/>
    <n v="774"/>
    <n v="0"/>
  </r>
  <r>
    <x v="3"/>
    <s v="PACASMAYO"/>
    <s v="PACASMAYO"/>
    <s v="130704"/>
    <n v="11.387076405"/>
    <n v="3.03714151387"/>
    <n v="28959"/>
    <n v="2422"/>
    <n v="4151"/>
    <n v="9814"/>
    <n v="8941"/>
    <n v="13.6363636364"/>
    <n v="0"/>
    <n v="0"/>
    <n v="4.0909090909200003"/>
    <n v="7.1766561514199996"/>
    <s v="130704"/>
    <s v="B"/>
    <s v="B"/>
    <x v="2"/>
    <n v="4"/>
    <n v="43"/>
    <n v="326.05"/>
    <n v="0"/>
    <n v="14"/>
    <n v="27"/>
    <n v="11"/>
    <n v="0"/>
  </r>
  <r>
    <x v="4"/>
    <s v="CAJAMARCA"/>
    <s v="COSPAN"/>
    <s v="060104"/>
    <n v="28.7856294537"/>
    <n v="16.376944190300001"/>
    <n v="6760"/>
    <n v="689"/>
    <n v="924"/>
    <n v="2239"/>
    <n v="2081"/>
    <n v="0"/>
    <n v="0"/>
    <n v="0"/>
    <n v="0"/>
    <n v="39.651837524199998"/>
    <s v="060104"/>
    <s v="M"/>
    <s v="A"/>
    <x v="1"/>
    <n v="3"/>
    <n v="70"/>
    <n v="2096.0045"/>
    <n v="21156.753000000001"/>
    <n v="8544"/>
    <n v="4592"/>
    <n v="914"/>
    <n v="2"/>
  </r>
  <r>
    <x v="4"/>
    <s v="SAN MARCOS"/>
    <s v="ICHOCAN"/>
    <s v="061005"/>
    <n v="19.479830148600001"/>
    <n v="13.8205499276"/>
    <n v="1901"/>
    <n v="151"/>
    <n v="386"/>
    <n v="980"/>
    <n v="822"/>
    <n v="142.85714285700001"/>
    <n v="0"/>
    <n v="0"/>
    <n v="42.857142857100001"/>
    <n v="29.0155440415"/>
    <s v="061005"/>
    <s v="A"/>
    <s v="MA"/>
    <x v="0"/>
    <n v="1"/>
    <n v="14"/>
    <n v="1728.922"/>
    <n v="366.00439999999998"/>
    <n v="1970"/>
    <n v="2869"/>
    <n v="710"/>
    <n v="0"/>
  </r>
  <r>
    <x v="4"/>
    <s v="CAJABAMBA"/>
    <s v="SITACOCHA"/>
    <s v="060204"/>
    <n v="33.027034225599998"/>
    <n v="20.361601377500001"/>
    <n v="7535"/>
    <n v="944"/>
    <n v="904"/>
    <n v="3184"/>
    <n v="2907"/>
    <n v="0"/>
    <n v="0"/>
    <n v="0"/>
    <n v="0"/>
    <n v="40.201342281899997"/>
    <s v="060204"/>
    <s v="A"/>
    <s v="A"/>
    <x v="0"/>
    <n v="6"/>
    <n v="51"/>
    <n v="5534.9029"/>
    <n v="3470.8829999999998"/>
    <n v="3673"/>
    <n v="5241"/>
    <n v="1442"/>
    <n v="9"/>
  </r>
  <r>
    <x v="3"/>
    <s v="PACASMAYO"/>
    <s v="JEQUETEPEQUE"/>
    <s v="130703"/>
    <n v="11.0089523349"/>
    <n v="6.4067796610199998"/>
    <n v="4136"/>
    <n v="365"/>
    <n v="561"/>
    <n v="1594"/>
    <n v="1389"/>
    <n v="0"/>
    <n v="0"/>
    <n v="0"/>
    <n v="0"/>
    <n v="11.7824773414"/>
    <s v="130703"/>
    <s v="B"/>
    <s v="B"/>
    <x v="2"/>
    <n v="2"/>
    <n v="6"/>
    <n v="1371.2550000000001"/>
    <n v="29.15"/>
    <n v="2244"/>
    <n v="629"/>
    <n v="39"/>
    <n v="0"/>
  </r>
  <r>
    <x v="3"/>
    <s v="PACASMAYO"/>
    <s v="SAN JOSE"/>
    <s v="130705"/>
    <n v="18.257435725099999"/>
    <n v="8.6072167317900004"/>
    <n v="11948"/>
    <n v="1053"/>
    <n v="1745"/>
    <n v="4817"/>
    <n v="4014"/>
    <n v="10.330578512400001"/>
    <n v="0"/>
    <n v="0"/>
    <n v="3.09917355372"/>
    <n v="8.1081081081100006"/>
    <s v="130705"/>
    <s v="B"/>
    <s v="B"/>
    <x v="2"/>
    <n v="4"/>
    <n v="29"/>
    <n v="5809.4"/>
    <n v="26.2"/>
    <n v="867"/>
    <n v="1114"/>
    <n v="347"/>
    <n v="0"/>
  </r>
  <r>
    <x v="4"/>
    <s v="CONTUMAZA"/>
    <s v="GUZMANGO"/>
    <s v="060504"/>
    <n v="35.902255639099998"/>
    <n v="10.4"/>
    <n v="2679"/>
    <n v="234"/>
    <n v="412"/>
    <n v="1259"/>
    <n v="1115"/>
    <n v="0"/>
    <n v="0"/>
    <n v="0"/>
    <n v="0"/>
    <n v="43.356643356600003"/>
    <s v="060504"/>
    <s v="M"/>
    <s v="A"/>
    <x v="1"/>
    <n v="2"/>
    <n v="24"/>
    <n v="1684.2208000000001"/>
    <n v="6992.8649999999998"/>
    <n v="1770"/>
    <n v="2930"/>
    <n v="395"/>
    <n v="1"/>
  </r>
  <r>
    <x v="4"/>
    <s v="SAN MARCOS"/>
    <s v="JOSE MANUEL QUIROZ"/>
    <s v="061006"/>
    <n v="34.9322799097"/>
    <n v="24.836867862999998"/>
    <n v="3544"/>
    <n v="318"/>
    <n v="581"/>
    <n v="1766"/>
    <n v="1638"/>
    <n v="0"/>
    <n v="0"/>
    <n v="0"/>
    <n v="0"/>
    <n v="33.333333333299997"/>
    <s v="061006"/>
    <s v="MA"/>
    <s v="A"/>
    <x v="3"/>
    <n v="1"/>
    <n v="23"/>
    <n v="4100.8485000000001"/>
    <n v="395.65089999999998"/>
    <n v="3016"/>
    <n v="3006"/>
    <n v="1319"/>
    <n v="0"/>
  </r>
  <r>
    <x v="4"/>
    <s v="CONTUMAZA"/>
    <s v="SANTA CRUZ DE TOLED"/>
    <s v="060506"/>
    <n v="36.068895643399998"/>
    <n v="11.0782865583"/>
    <n v="994"/>
    <n v="94"/>
    <n v="138"/>
    <n v="574"/>
    <n v="472"/>
    <n v="0"/>
    <n v="0"/>
    <n v="0"/>
    <n v="0"/>
    <n v="35.754189944099998"/>
    <s v="060506"/>
    <s v="M"/>
    <s v="A"/>
    <x v="1"/>
    <n v="1"/>
    <n v="11"/>
    <n v="926.61"/>
    <n v="1139.82"/>
    <n v="1011"/>
    <n v="875"/>
    <n v="130"/>
    <n v="1"/>
  </r>
  <r>
    <x v="4"/>
    <s v="CAJAMARCA"/>
    <s v="ASUNCION"/>
    <s v="060102"/>
    <n v="28.056265984700001"/>
    <n v="23.499173857199999"/>
    <n v="7939"/>
    <n v="745"/>
    <n v="1292"/>
    <n v="3559"/>
    <n v="3176"/>
    <n v="0"/>
    <n v="0"/>
    <n v="0"/>
    <n v="0"/>
    <n v="32.8125"/>
    <s v="060102"/>
    <s v="M"/>
    <s v="A"/>
    <x v="1"/>
    <n v="3"/>
    <n v="56"/>
    <n v="1702.0129999999999"/>
    <n v="3666.3308999999999"/>
    <n v="4984"/>
    <n v="3832"/>
    <n v="1329"/>
    <n v="2"/>
  </r>
  <r>
    <x v="1"/>
    <s v="CORONEL PORTILLO"/>
    <s v="CALLERIA"/>
    <s v="250101"/>
    <n v="39.1395956502"/>
    <n v="1.8993665636099999"/>
    <n v="149999"/>
    <n v="14142"/>
    <n v="15274"/>
    <n v="43733"/>
    <n v="39328"/>
    <n v="136.74743025000001"/>
    <n v="0"/>
    <n v="0"/>
    <n v="41.024229075000001"/>
    <n v="10.964824120599999"/>
    <s v="250101"/>
    <s v="B"/>
    <s v="A"/>
    <x v="1"/>
    <n v="71"/>
    <n v="245"/>
    <n v="12125.665999999999"/>
    <n v="1845.48"/>
    <n v="1259"/>
    <n v="129"/>
    <n v="1329"/>
    <n v="0"/>
  </r>
  <r>
    <x v="4"/>
    <s v="SAN MARCOS"/>
    <s v="PEDRO GALVEZ"/>
    <s v="061001"/>
    <n v="22.056229899400002"/>
    <n v="15.484674461999999"/>
    <n v="19870"/>
    <n v="1775"/>
    <n v="2777"/>
    <n v="7456"/>
    <n v="6933"/>
    <n v="80.795525170900007"/>
    <n v="0"/>
    <n v="0"/>
    <n v="24.238657551300001"/>
    <n v="23.149606299199998"/>
    <s v="061001"/>
    <s v="A"/>
    <s v="A"/>
    <x v="0"/>
    <n v="5"/>
    <n v="85"/>
    <n v="4298.2981"/>
    <n v="883.11720000000003"/>
    <n v="6265"/>
    <n v="6317"/>
    <n v="2750"/>
    <n v="10"/>
  </r>
  <r>
    <x v="4"/>
    <s v="CAJAMARCA"/>
    <s v="MATARA"/>
    <s v="060110"/>
    <n v="30.988757567"/>
    <n v="15.7222665603"/>
    <n v="3469"/>
    <n v="285"/>
    <n v="607"/>
    <n v="2238"/>
    <n v="1956"/>
    <n v="0"/>
    <n v="0"/>
    <n v="0"/>
    <n v="0"/>
    <n v="32.476635514000002"/>
    <s v="060110"/>
    <s v="MA"/>
    <s v="A"/>
    <x v="3"/>
    <n v="1"/>
    <n v="15"/>
    <n v="1563.3912"/>
    <n v="308.81810000000002"/>
    <n v="1092"/>
    <n v="1427"/>
    <n v="612"/>
    <n v="0"/>
  </r>
  <r>
    <x v="4"/>
    <s v="CAJAMARCA"/>
    <s v="SAN JUAN"/>
    <s v="060112"/>
    <n v="28.753180661599998"/>
    <n v="18.401057152300002"/>
    <n v="4343"/>
    <n v="418"/>
    <n v="642"/>
    <n v="1770"/>
    <n v="1576"/>
    <n v="0"/>
    <n v="0"/>
    <n v="0"/>
    <n v="0"/>
    <n v="39.622641509399998"/>
    <s v="060112"/>
    <s v="A"/>
    <s v="A"/>
    <x v="0"/>
    <n v="1"/>
    <n v="41"/>
    <n v="3279.8980000000001"/>
    <n v="2527.5756999999999"/>
    <n v="3284"/>
    <n v="4698"/>
    <n v="1093"/>
    <n v="0"/>
  </r>
  <r>
    <x v="3"/>
    <s v="PACASMAYO"/>
    <s v="GUADALUPE"/>
    <s v="130702"/>
    <n v="13.986136483099999"/>
    <n v="7.3595447845599997"/>
    <n v="40217"/>
    <n v="3442"/>
    <n v="5521"/>
    <n v="14307"/>
    <n v="12936"/>
    <n v="5.28960592436"/>
    <n v="0"/>
    <n v="0"/>
    <n v="1.5868817773099999"/>
    <n v="9.1737724198800006"/>
    <s v="130702"/>
    <s v="B"/>
    <s v="B"/>
    <x v="2"/>
    <n v="7"/>
    <n v="74"/>
    <n v="7450.17"/>
    <n v="10.8"/>
    <n v="338"/>
    <n v="583"/>
    <n v="165"/>
    <n v="0"/>
  </r>
  <r>
    <x v="4"/>
    <s v="CONTUMAZA"/>
    <s v="CONTUMAZA"/>
    <s v="060501"/>
    <n v="37.5084448048"/>
    <n v="9.5797046573299998"/>
    <n v="7461"/>
    <n v="708"/>
    <n v="1192"/>
    <n v="3264"/>
    <n v="3072"/>
    <n v="0"/>
    <n v="0"/>
    <n v="0"/>
    <n v="0"/>
    <n v="19.410745234"/>
    <s v="060501"/>
    <s v="M"/>
    <s v="M"/>
    <x v="1"/>
    <n v="6"/>
    <n v="58"/>
    <n v="6021.9533000000001"/>
    <n v="15184.902"/>
    <n v="8514"/>
    <n v="4464"/>
    <n v="446"/>
    <n v="7"/>
  </r>
  <r>
    <x v="10"/>
    <s v="ASUNCION"/>
    <s v="CHACAS"/>
    <s v="020401"/>
    <n v="29.220468675300001"/>
    <n v="20.134638922899999"/>
    <n v="4563"/>
    <n v="362"/>
    <n v="721"/>
    <n v="2053"/>
    <n v="1764"/>
    <n v="0"/>
    <n v="0"/>
    <n v="0"/>
    <n v="0"/>
    <n v="21.013133208300001"/>
    <s v="020401"/>
    <s v="A"/>
    <s v="A"/>
    <x v="0"/>
    <n v="1"/>
    <n v="24"/>
    <n v="6981.3319000000001"/>
    <n v="1863.7900999999999"/>
    <n v="2615"/>
    <n v="3528"/>
    <n v="2061"/>
    <n v="14"/>
  </r>
  <r>
    <x v="3"/>
    <s v="PATAZ"/>
    <s v="BULDIBUYO"/>
    <s v="130802"/>
    <n v="33.2478632479"/>
    <n v="15.5301537249"/>
    <n v="3812"/>
    <n v="389"/>
    <n v="427"/>
    <n v="1325"/>
    <n v="1179"/>
    <n v="0"/>
    <n v="0"/>
    <n v="0"/>
    <n v="0"/>
    <n v="20.853080568700001"/>
    <s v="130802"/>
    <s v="A"/>
    <s v="A"/>
    <x v="0"/>
    <n v="6"/>
    <n v="24"/>
    <n v="6241.8735999999999"/>
    <n v="70271.701000000001"/>
    <n v="2034"/>
    <n v="3749"/>
    <n v="754"/>
    <n v="22"/>
  </r>
  <r>
    <x v="3"/>
    <s v="SANTIAGO DE CHUCO"/>
    <s v="ANGASMARCA"/>
    <s v="131002"/>
    <n v="52.643319205899999"/>
    <n v="17.6709334998"/>
    <n v="4810"/>
    <n v="466"/>
    <n v="608"/>
    <n v="1501"/>
    <n v="1481"/>
    <n v="0"/>
    <n v="0"/>
    <n v="0"/>
    <n v="0"/>
    <n v="31.2326227989"/>
    <s v="131002"/>
    <s v="A"/>
    <s v="A"/>
    <x v="0"/>
    <n v="1"/>
    <n v="17"/>
    <n v="3500.0700999999999"/>
    <n v="2408.3200000000002"/>
    <n v="2672"/>
    <n v="3826"/>
    <n v="944"/>
    <n v="415"/>
  </r>
  <r>
    <x v="1"/>
    <s v="CORONEL PORTILLO"/>
    <s v="YARINACOCHA"/>
    <s v="250105"/>
    <n v="46.910935849700003"/>
    <n v="2.3221081352800002"/>
    <n v="103941"/>
    <n v="11268"/>
    <n v="8055"/>
    <n v="29522"/>
    <n v="26818"/>
    <n v="193.681152403"/>
    <n v="12.1050720252"/>
    <n v="0.625"/>
    <n v="60.837860125900001"/>
    <n v="16.8815139879"/>
    <s v="250105"/>
    <s v="B"/>
    <s v="MA"/>
    <x v="1"/>
    <n v="28"/>
    <n v="134"/>
    <n v="5254.4224999999997"/>
    <n v="5057.17"/>
    <n v="2491"/>
    <n v="224"/>
    <n v="751"/>
    <n v="0"/>
  </r>
  <r>
    <x v="3"/>
    <s v="PATAZ"/>
    <s v="CHILLIA"/>
    <s v="130803"/>
    <n v="48.583727938000003"/>
    <n v="23.776014373399999"/>
    <n v="11678"/>
    <n v="1441"/>
    <n v="978"/>
    <n v="3557"/>
    <n v="3343"/>
    <n v="0"/>
    <n v="0"/>
    <n v="0"/>
    <n v="0"/>
    <n v="38.498789346199999"/>
    <s v="130803"/>
    <s v="A"/>
    <s v="MA"/>
    <x v="0"/>
    <n v="5"/>
    <n v="59"/>
    <n v="4943.8562000000002"/>
    <n v="4267.5775000000003"/>
    <n v="4333"/>
    <n v="6635"/>
    <n v="1881"/>
    <n v="17"/>
  </r>
  <r>
    <x v="10"/>
    <s v="PALLASCA"/>
    <s v="PAMPAS"/>
    <s v="021509"/>
    <n v="31.6250663834"/>
    <n v="15.885416666699999"/>
    <n v="3980"/>
    <n v="370"/>
    <n v="602"/>
    <n v="1948"/>
    <n v="1637"/>
    <n v="0"/>
    <n v="0"/>
    <n v="0"/>
    <n v="0"/>
    <n v="30.260521042099999"/>
    <s v="021509"/>
    <s v="A"/>
    <s v="A"/>
    <x v="0"/>
    <n v="4"/>
    <n v="30"/>
    <n v="1196.83"/>
    <n v="328.82"/>
    <n v="1885"/>
    <n v="13429"/>
    <n v="666"/>
    <n v="154"/>
  </r>
  <r>
    <x v="3"/>
    <s v="SANTIAGO DE CHUCO"/>
    <s v="MOLLEBAMBA"/>
    <s v="131004"/>
    <n v="39.619377162600003"/>
    <n v="16.3014899211"/>
    <n v="1734"/>
    <n v="173"/>
    <n v="256"/>
    <n v="657"/>
    <n v="613"/>
    <n v="0"/>
    <n v="0"/>
    <n v="0"/>
    <n v="0"/>
    <n v="19.760479041899998"/>
    <s v="131004"/>
    <s v="A"/>
    <s v="A"/>
    <x v="0"/>
    <n v="2"/>
    <n v="11"/>
    <n v="1489.9347"/>
    <n v="1095.576"/>
    <n v="1284"/>
    <n v="1713"/>
    <n v="401"/>
    <n v="1002"/>
  </r>
  <r>
    <x v="3"/>
    <s v="TRUJILLO"/>
    <s v="LA ESPERANZA"/>
    <s v="130105"/>
    <n v="14.3141269689"/>
    <n v="3.4680905161500002"/>
    <n v="189206"/>
    <n v="17466"/>
    <n v="19896"/>
    <n v="49773"/>
    <n v="46893"/>
    <n v="12.159697358600001"/>
    <n v="20.266162264399998"/>
    <n v="16.666666666699999"/>
    <n v="16.0344749938"/>
    <n v="8.9181453920999996"/>
    <s v="130105"/>
    <s v="B"/>
    <s v="M"/>
    <x v="2"/>
    <n v="16"/>
    <n v="137"/>
    <n v="0"/>
    <n v="0"/>
    <n v="0"/>
    <n v="0"/>
    <n v="0"/>
    <n v="0"/>
  </r>
  <r>
    <x v="13"/>
    <s v="TOCACHE"/>
    <s v="TOCACHE"/>
    <s v="221001"/>
    <n v="35.512229428799998"/>
    <n v="6.7921662236199998"/>
    <n v="26166"/>
    <n v="2507"/>
    <n v="2381"/>
    <n v="7539"/>
    <n v="7230"/>
    <n v="9.4428706326699992"/>
    <n v="0"/>
    <n v="0"/>
    <n v="2.8328611898"/>
    <n v="8.9519650654999996"/>
    <s v="221001"/>
    <s v="M"/>
    <s v="B"/>
    <x v="1"/>
    <n v="13"/>
    <n v="83"/>
    <n v="17508.13"/>
    <n v="3009.41"/>
    <n v="4633"/>
    <n v="318"/>
    <n v="1696"/>
    <n v="0"/>
  </r>
  <r>
    <x v="3"/>
    <s v="JULCAN"/>
    <s v="CALAMARCA"/>
    <s v="130502"/>
    <n v="33.827212019999997"/>
    <n v="16.4298949969"/>
    <n v="4866"/>
    <n v="458"/>
    <n v="634"/>
    <n v="2147"/>
    <n v="2000"/>
    <n v="14.3266475645"/>
    <n v="0"/>
    <n v="0"/>
    <n v="4.2979942693500002"/>
    <n v="37.1681415929"/>
    <s v="130502"/>
    <s v="A"/>
    <s v="A"/>
    <x v="0"/>
    <n v="7"/>
    <n v="31"/>
    <n v="7044"/>
    <n v="2419.19"/>
    <n v="3146"/>
    <n v="5734"/>
    <n v="1418"/>
    <n v="19"/>
  </r>
  <r>
    <x v="3"/>
    <s v="TRUJILLO"/>
    <s v="EL PORVENIR"/>
    <s v="130102"/>
    <n v="17.966076633899998"/>
    <n v="5.04175919487"/>
    <n v="190461"/>
    <n v="19516"/>
    <n v="15744"/>
    <n v="57878"/>
    <n v="52193"/>
    <n v="22.043041939799998"/>
    <n v="0"/>
    <n v="0"/>
    <n v="6.6129125819399999"/>
    <n v="8.3555416209400004"/>
    <s v="130102"/>
    <s v="B"/>
    <s v="M"/>
    <x v="2"/>
    <n v="20"/>
    <n v="164"/>
    <n v="33.869999999999997"/>
    <n v="0"/>
    <n v="87"/>
    <n v="39"/>
    <n v="13"/>
    <n v="0"/>
  </r>
  <r>
    <x v="3"/>
    <s v="PATAZ"/>
    <s v="ONGON"/>
    <s v="130807"/>
    <n v="77.393403057100002"/>
    <n v="23.124231242299999"/>
    <n v="1250"/>
    <n v="126"/>
    <n v="132"/>
    <n v="391"/>
    <n v="356"/>
    <n v="0"/>
    <n v="0"/>
    <n v="0"/>
    <n v="0"/>
    <n v="12.820512820499999"/>
    <s v="130807"/>
    <s v="A"/>
    <s v="A"/>
    <x v="0"/>
    <n v="2"/>
    <n v="14"/>
    <n v="499.74"/>
    <n v="376.71"/>
    <n v="115"/>
    <n v="29"/>
    <n v="74"/>
    <n v="0"/>
  </r>
  <r>
    <x v="3"/>
    <s v="PATAZ"/>
    <s v="HUAYLILLAS"/>
    <s v="130805"/>
    <n v="40.333024976899999"/>
    <n v="14.7277227723"/>
    <n v="1158"/>
    <n v="99"/>
    <n v="154"/>
    <n v="486"/>
    <n v="448"/>
    <n v="0"/>
    <n v="0"/>
    <n v="0"/>
    <n v="0"/>
    <n v="20.192307692300002"/>
    <s v="130805"/>
    <s v="A"/>
    <s v="A"/>
    <x v="0"/>
    <n v="1"/>
    <n v="7"/>
    <n v="739.16120000000001"/>
    <n v="280.16059999999999"/>
    <n v="700"/>
    <n v="950"/>
    <n v="217"/>
    <n v="1"/>
  </r>
  <r>
    <x v="3"/>
    <s v="TRUJILLO"/>
    <s v="VICTOR LARCO HERRERA"/>
    <s v="130111"/>
    <n v="8.1675717152599994"/>
    <n v="1.5911291700700001"/>
    <n v="68506"/>
    <n v="4982"/>
    <n v="9773"/>
    <n v="19543"/>
    <n v="18436"/>
    <n v="128.324778348"/>
    <n v="0"/>
    <n v="0"/>
    <n v="38.4974335044"/>
    <n v="9.0316849274499997"/>
    <s v="130111"/>
    <s v="B"/>
    <s v="A"/>
    <x v="1"/>
    <n v="13"/>
    <n v="78"/>
    <n v="355.01"/>
    <n v="0"/>
    <n v="548"/>
    <n v="200"/>
    <n v="505"/>
    <n v="4"/>
  </r>
  <r>
    <x v="10"/>
    <s v="PALLASCA"/>
    <s v="CONCHUCOS"/>
    <s v="021503"/>
    <n v="36.425834701699998"/>
    <n v="18.157952307999999"/>
    <n v="7391"/>
    <n v="842"/>
    <n v="824"/>
    <n v="2262"/>
    <n v="2192"/>
    <n v="9.08265213442"/>
    <n v="0"/>
    <n v="0"/>
    <n v="2.72479564033"/>
    <n v="29.536290322599999"/>
    <s v="021503"/>
    <s v="A"/>
    <s v="A"/>
    <x v="0"/>
    <n v="4"/>
    <n v="38"/>
    <n v="2473.37"/>
    <n v="41016.81"/>
    <n v="5005"/>
    <n v="29727"/>
    <n v="1457"/>
    <n v="278"/>
  </r>
  <r>
    <x v="3"/>
    <s v="SANTIAGO DE CHUCO"/>
    <s v="SANTIAGO DE CHUCO"/>
    <s v="131001"/>
    <n v="33.716517243299997"/>
    <n v="9.5041663229100006"/>
    <n v="18311"/>
    <n v="1895"/>
    <n v="2299"/>
    <n v="6106"/>
    <n v="5920"/>
    <n v="47.639670853200002"/>
    <n v="0"/>
    <n v="0"/>
    <n v="14.291901255999999"/>
    <n v="37.311503662200003"/>
    <s v="131001"/>
    <s v="A"/>
    <s v="A"/>
    <x v="0"/>
    <n v="10"/>
    <n v="84"/>
    <n v="15604.93"/>
    <n v="8226.33"/>
    <n v="12228"/>
    <n v="19346"/>
    <n v="3990"/>
    <n v="763"/>
  </r>
  <r>
    <x v="3"/>
    <s v="TRUJILLO"/>
    <s v="TRUJILLO"/>
    <s v="130101"/>
    <n v="7.2642862681200002"/>
    <n v="1.45297812536"/>
    <n v="314939"/>
    <n v="21032"/>
    <n v="50429"/>
    <n v="87963"/>
    <n v="82949"/>
    <n v="36.837189996900001"/>
    <n v="5.1883366192800002"/>
    <n v="1.4084507042300001"/>
    <n v="12.793049675000001"/>
    <n v="6.67346245328"/>
    <s v="130101"/>
    <s v="B"/>
    <s v="M"/>
    <x v="2"/>
    <n v="103"/>
    <n v="423"/>
    <n v="694.57259999999997"/>
    <n v="0"/>
    <n v="968"/>
    <n v="265"/>
    <n v="340"/>
    <n v="0"/>
  </r>
  <r>
    <x v="3"/>
    <s v="SANTIAGO DE CHUCO"/>
    <s v="MOLLEPATA"/>
    <s v="131005"/>
    <n v="37.238135955499999"/>
    <n v="19.4690265487"/>
    <n v="2339"/>
    <n v="223"/>
    <n v="415"/>
    <n v="977"/>
    <n v="953"/>
    <n v="0"/>
    <n v="0"/>
    <n v="0"/>
    <n v="0"/>
    <n v="20.6751054852"/>
    <s v="131005"/>
    <s v="A"/>
    <s v="A"/>
    <x v="0"/>
    <n v="3"/>
    <n v="9"/>
    <n v="1586.4345000000001"/>
    <n v="463.46589999999998"/>
    <n v="1500"/>
    <n v="2677"/>
    <n v="803"/>
    <n v="0"/>
  </r>
  <r>
    <x v="3"/>
    <s v="TRUJILLO"/>
    <s v="FLORENCIA DE MORA"/>
    <s v="130103"/>
    <n v="13.289842570599999"/>
    <n v="4.4594691793100001"/>
    <n v="37262"/>
    <n v="3120"/>
    <n v="4888"/>
    <n v="7777"/>
    <n v="7661"/>
    <n v="12.132241431600001"/>
    <n v="0"/>
    <n v="0"/>
    <n v="3.63967242948"/>
    <n v="4.8910523875800003"/>
    <s v="130103"/>
    <s v="B"/>
    <s v="B"/>
    <x v="2"/>
    <n v="8"/>
    <n v="41"/>
    <n v="0"/>
    <n v="0"/>
    <n v="0"/>
    <n v="0"/>
    <n v="0"/>
    <n v="0"/>
  </r>
  <r>
    <x v="4"/>
    <s v="SAN MARCOS"/>
    <s v="CHANCAY"/>
    <s v="061002"/>
    <n v="21.686340640800001"/>
    <n v="17.1914042979"/>
    <n v="2965"/>
    <n v="290"/>
    <n v="470"/>
    <n v="1142"/>
    <n v="1084"/>
    <n v="0"/>
    <n v="0"/>
    <n v="0"/>
    <n v="0"/>
    <n v="27.251184834099998"/>
    <s v="061002"/>
    <s v="A"/>
    <s v="M"/>
    <x v="0"/>
    <n v="3"/>
    <n v="20"/>
    <n v="2990.7249999999999"/>
    <n v="765.04700000000003"/>
    <n v="2547"/>
    <n v="2855"/>
    <n v="504"/>
    <n v="6"/>
  </r>
  <r>
    <x v="4"/>
    <s v="CAJABAMBA"/>
    <s v="CACHACHI"/>
    <s v="060202"/>
    <n v="39.039619081799998"/>
    <n v="17.864365646500001"/>
    <n v="23524"/>
    <n v="2896"/>
    <n v="2340"/>
    <n v="7455"/>
    <n v="6838"/>
    <n v="3.1201248049900001"/>
    <n v="31.201248049899998"/>
    <n v="100"/>
    <n v="57.176287051499997"/>
    <n v="42.684626103100001"/>
    <s v="060202"/>
    <s v="MA"/>
    <s v="MA"/>
    <x v="3"/>
    <n v="9"/>
    <n v="158"/>
    <n v="23070.287"/>
    <n v="9345.6694000000007"/>
    <n v="14718"/>
    <n v="23026"/>
    <n v="5153"/>
    <n v="3"/>
  </r>
  <r>
    <x v="0"/>
    <s v="DOS DE MAYO"/>
    <s v="RIPAN"/>
    <s v="100317"/>
    <n v="36.943179568399998"/>
    <n v="12.186884323099999"/>
    <n v="5320"/>
    <n v="549"/>
    <n v="585"/>
    <n v="1882"/>
    <n v="1683"/>
    <n v="10.787486515599999"/>
    <n v="0"/>
    <n v="0"/>
    <n v="3.2362459546800002"/>
    <n v="25.4929577465"/>
    <s v="100317"/>
    <s v="A"/>
    <s v="A"/>
    <x v="0"/>
    <n v="4"/>
    <n v="22"/>
    <n v="2078.1008000000002"/>
    <n v="687.1"/>
    <n v="947"/>
    <n v="16206"/>
    <n v="2077"/>
    <n v="0"/>
  </r>
  <r>
    <x v="0"/>
    <s v="DOS DE MAYO"/>
    <s v="SILLAPATA"/>
    <s v="100322"/>
    <n v="55.071664829100001"/>
    <n v="20.5335489086"/>
    <n v="1814"/>
    <n v="161"/>
    <n v="325"/>
    <n v="906"/>
    <n v="863"/>
    <n v="0"/>
    <n v="0"/>
    <n v="0"/>
    <n v="0"/>
    <n v="37.234042553199998"/>
    <s v="100322"/>
    <s v="A"/>
    <s v="A"/>
    <x v="0"/>
    <n v="1"/>
    <n v="15"/>
    <n v="1352.9349999999999"/>
    <n v="3308.3825000000002"/>
    <n v="828"/>
    <n v="10975"/>
    <n v="1320"/>
    <n v="0"/>
  </r>
  <r>
    <x v="10"/>
    <s v="AIJA"/>
    <s v="AIJA"/>
    <s v="020201"/>
    <n v="18.50946854"/>
    <n v="5.2463211772199996"/>
    <n v="2017"/>
    <n v="123"/>
    <n v="325"/>
    <n v="1040"/>
    <n v="1000"/>
    <n v="51.282051282099999"/>
    <n v="0"/>
    <n v="0"/>
    <n v="15.3846153846"/>
    <n v="23.952095808399999"/>
    <s v="020201"/>
    <s v="A"/>
    <s v="A"/>
    <x v="0"/>
    <n v="1"/>
    <n v="16"/>
    <n v="1365.0398"/>
    <n v="4679.3104999999996"/>
    <n v="1263"/>
    <n v="2429"/>
    <n v="685"/>
    <n v="2"/>
  </r>
  <r>
    <x v="0"/>
    <s v="DOS DE MAYO"/>
    <s v="SHUNQUI"/>
    <s v="100321"/>
    <n v="33.844339622600003"/>
    <n v="18.268398268399999"/>
    <n v="1696"/>
    <n v="148"/>
    <n v="258"/>
    <n v="694"/>
    <n v="675"/>
    <n v="0"/>
    <n v="0"/>
    <n v="0"/>
    <n v="0"/>
    <n v="25.714285714300001"/>
    <s v="100321"/>
    <s v="A"/>
    <s v="A"/>
    <x v="0"/>
    <n v="2"/>
    <n v="11"/>
    <n v="869.86249999999995"/>
    <n v="151.29499999999999"/>
    <n v="560"/>
    <n v="4335"/>
    <n v="1251"/>
    <n v="1"/>
  </r>
  <r>
    <x v="10"/>
    <s v="BOLOGNESI"/>
    <s v="HUALLANCA"/>
    <s v="020508"/>
    <n v="38.368959942499998"/>
    <n v="7.9102200915200003"/>
    <n v="6468"/>
    <n v="576"/>
    <n v="639"/>
    <n v="1951"/>
    <n v="1812"/>
    <n v="0"/>
    <n v="0"/>
    <n v="0"/>
    <n v="0"/>
    <n v="28.424657534200001"/>
    <s v="020508"/>
    <s v="A"/>
    <s v="A"/>
    <x v="0"/>
    <n v="2"/>
    <n v="21"/>
    <n v="2025.56"/>
    <n v="15103.89"/>
    <n v="5623"/>
    <n v="26776"/>
    <n v="640"/>
    <n v="27"/>
  </r>
  <r>
    <x v="10"/>
    <s v="AIJA"/>
    <s v="CORIS"/>
    <s v="020202"/>
    <n v="58.521303258099998"/>
    <n v="11.8374558304"/>
    <n v="1639"/>
    <n v="136"/>
    <n v="285"/>
    <n v="808"/>
    <n v="775"/>
    <n v="109.090909091"/>
    <n v="0"/>
    <n v="0"/>
    <n v="32.727272727299997"/>
    <n v="26.086956521699999"/>
    <s v="020202"/>
    <s v="A"/>
    <s v="MA"/>
    <x v="0"/>
    <n v="3"/>
    <n v="13"/>
    <n v="1402.6206"/>
    <n v="7582.73"/>
    <n v="1223"/>
    <n v="2739"/>
    <n v="527"/>
    <n v="0"/>
  </r>
  <r>
    <x v="0"/>
    <s v="YAROWILCA"/>
    <s v="PAMPAMARCA"/>
    <s v="101107"/>
    <n v="43.882978723400001"/>
    <n v="22.119205298000001"/>
    <n v="1128"/>
    <n v="107"/>
    <n v="172"/>
    <n v="675"/>
    <n v="644"/>
    <n v="0"/>
    <n v="0"/>
    <n v="0"/>
    <n v="0"/>
    <n v="15.277777777800001"/>
    <s v="101107"/>
    <s v="A"/>
    <s v="A"/>
    <x v="0"/>
    <n v="1"/>
    <n v="7"/>
    <n v="1013.145"/>
    <n v="173.86250000000001"/>
    <n v="484"/>
    <n v="6733"/>
    <n v="1054"/>
    <n v="0"/>
  </r>
  <r>
    <x v="10"/>
    <s v="HUARMEY"/>
    <s v="CULEBRAS"/>
    <s v="021103"/>
    <n v="36.2947658402"/>
    <n v="5.0727834141999999"/>
    <n v="3097"/>
    <n v="297"/>
    <n v="348"/>
    <n v="1433"/>
    <n v="1156"/>
    <n v="0"/>
    <n v="0"/>
    <n v="0"/>
    <n v="0"/>
    <n v="9.6952908587300008"/>
    <s v="021103"/>
    <s v="M"/>
    <s v="B"/>
    <x v="1"/>
    <n v="3"/>
    <n v="11"/>
    <n v="1378.79"/>
    <n v="0"/>
    <n v="167"/>
    <n v="1223"/>
    <n v="168"/>
    <n v="0"/>
  </r>
  <r>
    <x v="10"/>
    <s v="RECUAY"/>
    <s v="CATAC"/>
    <s v="021702"/>
    <n v="25.7008121561"/>
    <n v="6.7919075144500001"/>
    <n v="3907"/>
    <n v="346"/>
    <n v="505"/>
    <n v="1477"/>
    <n v="1377"/>
    <n v="0"/>
    <n v="0"/>
    <n v="0"/>
    <n v="0"/>
    <n v="25.4098360656"/>
    <s v="021702"/>
    <s v="A"/>
    <s v="A"/>
    <x v="0"/>
    <n v="1"/>
    <n v="16"/>
    <n v="10791.4318"/>
    <n v="78247.779399999999"/>
    <n v="5039"/>
    <n v="30273"/>
    <n v="385"/>
    <n v="479"/>
  </r>
  <r>
    <x v="4"/>
    <s v="CELENDIN"/>
    <s v="JOSE GALVEZ"/>
    <s v="060306"/>
    <n v="25.538582060300001"/>
    <n v="13.4636264929"/>
    <n v="2558"/>
    <n v="229"/>
    <n v="512"/>
    <n v="1431"/>
    <n v="1234"/>
    <n v="0"/>
    <n v="0"/>
    <n v="0"/>
    <n v="0"/>
    <n v="21.9839142091"/>
    <s v="060306"/>
    <s v="A"/>
    <s v="M"/>
    <x v="0"/>
    <n v="2"/>
    <n v="14"/>
    <n v="2506.2869000000001"/>
    <n v="1564.2902999999999"/>
    <n v="4439"/>
    <n v="847"/>
    <n v="552"/>
    <n v="1"/>
  </r>
  <r>
    <x v="4"/>
    <s v="CAJAMARCA"/>
    <s v="CAJAMARCA"/>
    <s v="060101"/>
    <n v="17.2762166517"/>
    <n v="7.4483290041099997"/>
    <n v="218741"/>
    <n v="19734"/>
    <n v="20616"/>
    <n v="63030"/>
    <n v="59058"/>
    <n v="40.389294403900003"/>
    <n v="0"/>
    <n v="0"/>
    <n v="12.1167883212"/>
    <n v="22.923141859499999"/>
    <s v="060101"/>
    <s v="MA"/>
    <s v="A"/>
    <x v="3"/>
    <n v="65"/>
    <n v="400"/>
    <n v="6481.4022999999997"/>
    <n v="3483.8449999999998"/>
    <n v="14143"/>
    <n v="22883"/>
    <n v="7050"/>
    <n v="628"/>
  </r>
  <r>
    <x v="14"/>
    <s v="CHICLAYO"/>
    <s v="ETEN"/>
    <s v="140103"/>
    <n v="19.3464599916"/>
    <n v="8.33429394813"/>
    <n v="11993"/>
    <n v="1121"/>
    <n v="1652"/>
    <n v="4036"/>
    <n v="3368"/>
    <n v="0"/>
    <n v="0"/>
    <n v="0"/>
    <n v="0"/>
    <n v="9.2925026399200004"/>
    <s v="140103"/>
    <s v="B"/>
    <s v="B"/>
    <x v="2"/>
    <n v="2"/>
    <n v="15"/>
    <n v="818.17"/>
    <n v="32.200000000000003"/>
    <n v="480"/>
    <n v="32"/>
    <n v="54"/>
    <n v="0"/>
  </r>
  <r>
    <x v="13"/>
    <s v="PICOTA"/>
    <s v="PICOTA"/>
    <s v="220701"/>
    <n v="36.065573770500002"/>
    <n v="3.6985539488299999"/>
    <n v="10203"/>
    <n v="1006"/>
    <n v="1026"/>
    <n v="2933"/>
    <n v="2808"/>
    <n v="0"/>
    <n v="0"/>
    <n v="0"/>
    <n v="0"/>
    <n v="12.762973351999999"/>
    <s v="220701"/>
    <s v="B"/>
    <s v="B"/>
    <x v="2"/>
    <n v="5"/>
    <n v="24"/>
    <n v="4567.82"/>
    <n v="369.79"/>
    <n v="873"/>
    <n v="224"/>
    <n v="384"/>
    <n v="0"/>
  </r>
  <r>
    <x v="4"/>
    <s v="SAN MIGUEL"/>
    <s v="NANCHOC"/>
    <s v="061108"/>
    <n v="32.917316692699998"/>
    <n v="10.0405679513"/>
    <n v="1290"/>
    <n v="91"/>
    <n v="272"/>
    <n v="750"/>
    <n v="724"/>
    <n v="0"/>
    <n v="0"/>
    <n v="0"/>
    <n v="0"/>
    <n v="11.2068965517"/>
    <s v="061108"/>
    <s v="M"/>
    <s v="B"/>
    <x v="1"/>
    <n v="2"/>
    <n v="8"/>
    <n v="1773.7"/>
    <n v="142.49"/>
    <n v="1190"/>
    <n v="266"/>
    <n v="358"/>
    <n v="0"/>
  </r>
  <r>
    <x v="13"/>
    <s v="BELLAVISTA"/>
    <s v="BELLAVISTA"/>
    <s v="220201"/>
    <n v="36.6130387802"/>
    <n v="5.0450910328400003"/>
    <n v="16894"/>
    <n v="1731"/>
    <n v="1633"/>
    <n v="5901"/>
    <n v="5561"/>
    <n v="0"/>
    <n v="0"/>
    <n v="0"/>
    <n v="0"/>
    <n v="11.668036154499999"/>
    <s v="220201"/>
    <s v="B"/>
    <s v="B"/>
    <x v="2"/>
    <n v="8"/>
    <n v="33"/>
    <n v="9163.1839999999993"/>
    <n v="1190.92"/>
    <n v="5605"/>
    <n v="202"/>
    <n v="1275"/>
    <n v="0"/>
  </r>
  <r>
    <x v="4"/>
    <s v="CELENDIN"/>
    <s v="SOROCHUCO"/>
    <s v="060309"/>
    <n v="27.9168959824"/>
    <n v="27.0352139341"/>
    <n v="7352"/>
    <n v="608"/>
    <n v="1145"/>
    <n v="4055"/>
    <n v="3747"/>
    <n v="12.0192307692"/>
    <n v="0"/>
    <n v="0"/>
    <n v="3.60576923076"/>
    <n v="30.9168443497"/>
    <s v="060309"/>
    <s v="A"/>
    <s v="A"/>
    <x v="0"/>
    <n v="7"/>
    <n v="56"/>
    <n v="4289.8173999999999"/>
    <n v="3351.2662"/>
    <n v="14649"/>
    <n v="10681"/>
    <n v="1767"/>
    <n v="1"/>
  </r>
  <r>
    <x v="17"/>
    <s v="CHACHAPOYAS"/>
    <s v="CHUQUIBAMBA"/>
    <s v="010106"/>
    <n v="35.953757225399997"/>
    <n v="6.0985797827899999"/>
    <n v="1781"/>
    <n v="184"/>
    <n v="245"/>
    <n v="867"/>
    <n v="844"/>
    <n v="204.08163265300001"/>
    <n v="0"/>
    <n v="0"/>
    <n v="61.224489795899999"/>
    <n v="11.016949152500001"/>
    <s v="010106"/>
    <s v="A"/>
    <s v="A"/>
    <x v="0"/>
    <n v="6"/>
    <n v="19"/>
    <n v="1550.77"/>
    <n v="5295.33"/>
    <n v="4014"/>
    <n v="503"/>
    <n v="238"/>
    <n v="0"/>
  </r>
  <r>
    <x v="10"/>
    <s v="CARHUAZ"/>
    <s v="CARHUAZ"/>
    <s v="020601"/>
    <n v="33.4005783068"/>
    <n v="20.134289084500001"/>
    <n v="15122"/>
    <n v="1355"/>
    <n v="1983"/>
    <n v="5633"/>
    <n v="5119"/>
    <n v="73.529411764700001"/>
    <n v="0"/>
    <n v="0"/>
    <n v="22.058823529400001"/>
    <n v="30.959949141799999"/>
    <s v="020601"/>
    <s v="A"/>
    <s v="A"/>
    <x v="0"/>
    <n v="8"/>
    <n v="45"/>
    <n v="11066.0785"/>
    <n v="8463.3927999999996"/>
    <n v="3689"/>
    <n v="12149"/>
    <n v="4286"/>
    <n v="8"/>
  </r>
  <r>
    <x v="10"/>
    <s v="CARHUAZ"/>
    <s v="AMASHCA"/>
    <s v="020603"/>
    <n v="40.740740740699998"/>
    <n v="32.604735883399997"/>
    <n v="1431"/>
    <n v="98"/>
    <n v="287"/>
    <n v="741"/>
    <n v="708"/>
    <n v="0"/>
    <n v="0"/>
    <n v="0"/>
    <n v="0"/>
    <n v="28.6885245902"/>
    <s v="020603"/>
    <s v="A"/>
    <s v="A"/>
    <x v="0"/>
    <n v="2"/>
    <n v="6"/>
    <n v="384.23840000000001"/>
    <n v="39.478299999999997"/>
    <n v="750"/>
    <n v="1870"/>
    <n v="882"/>
    <n v="0"/>
  </r>
  <r>
    <x v="10"/>
    <s v="YUNGAY"/>
    <s v="SHUPLUY"/>
    <s v="022007"/>
    <n v="34.948285247699999"/>
    <n v="24.234693877600002"/>
    <n v="1840"/>
    <n v="206"/>
    <n v="243"/>
    <n v="842"/>
    <n v="777"/>
    <n v="32.051282051299999"/>
    <n v="0"/>
    <n v="0"/>
    <n v="9.6153846153899991"/>
    <n v="53.714285714299997"/>
    <s v="022007"/>
    <s v="A"/>
    <s v="A"/>
    <x v="0"/>
    <n v="5"/>
    <n v="17"/>
    <n v="1052.1143999999999"/>
    <n v="6074.7739000000001"/>
    <n v="1424"/>
    <n v="8357"/>
    <n v="1105"/>
    <n v="1"/>
  </r>
  <r>
    <x v="10"/>
    <s v="SANTA"/>
    <s v="SAMANCO"/>
    <s v="021807"/>
    <n v="39.607925801"/>
    <n v="6.3928261498400003"/>
    <n v="4770"/>
    <n v="452"/>
    <n v="585"/>
    <n v="1895"/>
    <n v="1711"/>
    <n v="0"/>
    <n v="0"/>
    <n v="0"/>
    <n v="0"/>
    <n v="5.9907834101399997"/>
    <s v="021807"/>
    <s v="B"/>
    <s v="B"/>
    <x v="2"/>
    <n v="3"/>
    <n v="11"/>
    <n v="1489.44"/>
    <n v="12.1"/>
    <n v="148"/>
    <n v="935"/>
    <n v="137"/>
    <n v="0"/>
  </r>
  <r>
    <x v="10"/>
    <s v="HUARI"/>
    <s v="RAPAYAN"/>
    <s v="021013"/>
    <n v="36.941710825100003"/>
    <n v="14.1630901288"/>
    <n v="1406"/>
    <n v="105"/>
    <n v="213"/>
    <n v="640"/>
    <n v="623"/>
    <n v="0"/>
    <n v="0"/>
    <n v="0"/>
    <n v="0"/>
    <n v="24.561403508800002"/>
    <s v="021013"/>
    <s v="A"/>
    <s v="A"/>
    <x v="0"/>
    <n v="1"/>
    <n v="9"/>
    <n v="1153.0350000000001"/>
    <n v="7320.875"/>
    <n v="474"/>
    <n v="2344"/>
    <n v="621"/>
    <n v="0"/>
  </r>
  <r>
    <x v="10"/>
    <s v="HUARI"/>
    <s v="HUARI"/>
    <s v="021001"/>
    <n v="26.943759802799999"/>
    <n v="15.388134817799999"/>
    <n v="9178"/>
    <n v="855"/>
    <n v="1397"/>
    <n v="3451"/>
    <n v="3105"/>
    <n v="32.930845224999999"/>
    <n v="109.76948408299999"/>
    <n v="33.333333333299997"/>
    <n v="48.499817050700003"/>
    <n v="16.666666666699999"/>
    <s v="021001"/>
    <s v="A"/>
    <s v="A"/>
    <x v="0"/>
    <n v="6"/>
    <n v="36"/>
    <n v="1700.1439"/>
    <n v="18406.41"/>
    <n v="3575"/>
    <n v="7836"/>
    <n v="2315"/>
    <n v="0"/>
  </r>
  <r>
    <x v="10"/>
    <s v="HUARI"/>
    <s v="CHAVIN DE HUANTAR"/>
    <s v="021004"/>
    <n v="49.345939645100003"/>
    <n v="26.055045871600001"/>
    <n v="7971"/>
    <n v="771"/>
    <n v="1020"/>
    <n v="3347"/>
    <n v="3102"/>
    <n v="0"/>
    <n v="0"/>
    <n v="0"/>
    <n v="0"/>
    <n v="31.276778063399998"/>
    <s v="021004"/>
    <s v="A"/>
    <s v="A"/>
    <x v="0"/>
    <n v="4"/>
    <n v="44"/>
    <n v="2771.3218000000002"/>
    <n v="6087.48"/>
    <n v="2424"/>
    <n v="14168"/>
    <n v="4921"/>
    <n v="23"/>
  </r>
  <r>
    <x v="0"/>
    <s v="HUAMALIES"/>
    <s v="JACAS GRANDE"/>
    <s v="100504"/>
    <n v="36.041275797399997"/>
    <n v="15.0107411386"/>
    <n v="5603"/>
    <n v="572"/>
    <n v="742"/>
    <n v="2446"/>
    <n v="2302"/>
    <n v="0"/>
    <n v="0"/>
    <n v="0"/>
    <n v="0"/>
    <n v="39.663461538500002"/>
    <s v="100504"/>
    <s v="A"/>
    <s v="A"/>
    <x v="0"/>
    <n v="7"/>
    <n v="26"/>
    <n v="2515.2318"/>
    <n v="1132.415"/>
    <n v="3066"/>
    <n v="11797"/>
    <n v="2762"/>
    <n v="85"/>
  </r>
  <r>
    <x v="10"/>
    <s v="HUARI"/>
    <s v="SAN MARCOS"/>
    <s v="021014"/>
    <n v="36.885674451"/>
    <n v="12.9399108652"/>
    <n v="17033"/>
    <n v="1240"/>
    <n v="1709"/>
    <n v="5118"/>
    <n v="4642"/>
    <n v="15.9616919393"/>
    <n v="0"/>
    <n v="0"/>
    <n v="4.7885075817900002"/>
    <n v="20.6742485784"/>
    <s v="021014"/>
    <s v="A"/>
    <s v="A"/>
    <x v="0"/>
    <n v="6"/>
    <n v="61"/>
    <n v="3781.8715999999999"/>
    <n v="5807.9754999999996"/>
    <n v="4205"/>
    <n v="24749"/>
    <n v="5155"/>
    <n v="237"/>
  </r>
  <r>
    <x v="10"/>
    <s v="HUARAZ"/>
    <s v="HUARAZ"/>
    <s v="020101"/>
    <n v="18.830304183199999"/>
    <n v="5.9226797413999996"/>
    <n v="60896"/>
    <n v="5087"/>
    <n v="7485"/>
    <n v="18888"/>
    <n v="17013"/>
    <n v="118.89035667100001"/>
    <n v="0"/>
    <n v="0"/>
    <n v="35.667107001300003"/>
    <n v="18.892873151100002"/>
    <s v="020101"/>
    <s v="A"/>
    <s v="A"/>
    <x v="0"/>
    <n v="29"/>
    <n v="105"/>
    <n v="10499.7395"/>
    <n v="6645.4017999999996"/>
    <n v="5952"/>
    <n v="15925"/>
    <n v="3514"/>
    <n v="150"/>
  </r>
  <r>
    <x v="0"/>
    <s v="HUAMALIES"/>
    <s v="PU├æOS"/>
    <s v="100509"/>
    <n v="40.984022318000001"/>
    <n v="17.247915087199999"/>
    <n v="4062"/>
    <n v="402"/>
    <n v="510"/>
    <n v="1669"/>
    <n v="1225"/>
    <n v="17.064846416400002"/>
    <n v="0"/>
    <n v="0"/>
    <n v="5.1194539249200002"/>
    <n v="41.791044776100001"/>
    <s v="100509"/>
    <s v="A"/>
    <s v="A"/>
    <x v="0"/>
    <n v="3"/>
    <n v="30"/>
    <n v="2401.8649999999998"/>
    <n v="2160.0250000000001"/>
    <n v="939"/>
    <n v="20594"/>
    <n v="3129"/>
    <n v="156"/>
  </r>
  <r>
    <x v="1"/>
    <s v="PURUS"/>
    <s v="PURUS"/>
    <s v="250401"/>
    <n v="70.656510699999998"/>
    <n v="15.096547688699999"/>
    <n v="2860"/>
    <n v="370"/>
    <n v="158"/>
    <n v="1004"/>
    <n v="941"/>
    <n v="17.985611510799998"/>
    <n v="0"/>
    <n v="0"/>
    <n v="5.3956834532400002"/>
    <n v="44.5762711864"/>
    <s v="250401"/>
    <s v="B"/>
    <s v="MA"/>
    <x v="1"/>
    <n v="10"/>
    <n v="59"/>
    <n v="1101.8900000000001"/>
    <n v="86"/>
    <n v="416"/>
    <n v="13"/>
    <n v="88"/>
    <n v="0"/>
  </r>
  <r>
    <x v="3"/>
    <s v="BOLIVAR"/>
    <s v="BAMBAMARCA"/>
    <s v="130302"/>
    <n v="45.8057779325"/>
    <n v="15.1533018868"/>
    <n v="2908"/>
    <n v="370"/>
    <n v="235"/>
    <n v="899"/>
    <n v="859"/>
    <n v="37.037037036999997"/>
    <n v="0"/>
    <n v="0"/>
    <n v="11.1111111111"/>
    <n v="28.532608695699999"/>
    <s v="130302"/>
    <s v="M"/>
    <s v="A"/>
    <x v="1"/>
    <n v="2"/>
    <n v="17"/>
    <n v="1730.133"/>
    <n v="143.70099999999999"/>
    <n v="1477"/>
    <n v="2052"/>
    <n v="476"/>
    <n v="9"/>
  </r>
  <r>
    <x v="4"/>
    <s v="SAN MARCOS"/>
    <s v="EDUARDO VILLANUEVA"/>
    <s v="061003"/>
    <n v="26.501501501500002"/>
    <n v="12.918918918899999"/>
    <n v="2664"/>
    <n v="285"/>
    <n v="400"/>
    <n v="1435"/>
    <n v="1172"/>
    <n v="0"/>
    <n v="0"/>
    <n v="0"/>
    <n v="0"/>
    <n v="19.791666666699999"/>
    <s v="061003"/>
    <s v="M"/>
    <s v="M"/>
    <x v="1"/>
    <n v="1"/>
    <n v="14"/>
    <n v="2534.884"/>
    <n v="138.161"/>
    <n v="1331"/>
    <n v="852"/>
    <n v="366"/>
    <n v="0"/>
  </r>
  <r>
    <x v="10"/>
    <s v="RECUAY"/>
    <s v="LLACLLIN"/>
    <s v="021705"/>
    <n v="52.046035805599999"/>
    <n v="12.1522693997"/>
    <n v="912"/>
    <n v="62"/>
    <n v="178"/>
    <n v="454"/>
    <n v="344"/>
    <n v="0"/>
    <n v="0"/>
    <n v="0"/>
    <n v="0"/>
    <n v="22.8915662651"/>
    <s v="021705"/>
    <s v="A"/>
    <s v="M"/>
    <x v="0"/>
    <n v="2"/>
    <n v="6"/>
    <n v="286.53149999999999"/>
    <n v="0.65780000000000005"/>
    <n v="575"/>
    <n v="499"/>
    <n v="293"/>
    <n v="0"/>
  </r>
  <r>
    <x v="0"/>
    <s v="LAURICOCHA"/>
    <s v="JESUS"/>
    <s v="101001"/>
    <n v="40.8168442415"/>
    <n v="6.5960355434000002"/>
    <n v="4193"/>
    <n v="416"/>
    <n v="598"/>
    <n v="3033"/>
    <n v="2705"/>
    <n v="0"/>
    <n v="0"/>
    <n v="0"/>
    <n v="0"/>
    <n v="30.0751879699"/>
    <s v="101001"/>
    <s v="A"/>
    <s v="A"/>
    <x v="0"/>
    <n v="1"/>
    <n v="24"/>
    <n v="2528.4185000000002"/>
    <n v="1957.3130000000001"/>
    <n v="6463"/>
    <n v="20048"/>
    <n v="2668"/>
    <n v="44"/>
  </r>
  <r>
    <x v="0"/>
    <s v="AMBO"/>
    <s v="TOMAY KICHWA"/>
    <s v="100208"/>
    <n v="24.217311233899999"/>
    <n v="10.786250493900001"/>
    <n v="3382"/>
    <n v="271"/>
    <n v="552"/>
    <n v="1466"/>
    <n v="1320"/>
    <n v="0"/>
    <n v="0"/>
    <n v="0"/>
    <n v="0"/>
    <n v="15.6657963446"/>
    <s v="100208"/>
    <s v="M"/>
    <s v="B"/>
    <x v="1"/>
    <n v="1"/>
    <n v="14"/>
    <n v="495.63990000000001"/>
    <n v="321.20400000000001"/>
    <n v="590"/>
    <n v="712"/>
    <n v="405"/>
    <n v="0"/>
  </r>
  <r>
    <x v="0"/>
    <s v="LAURICOCHA"/>
    <s v="BA├æOS"/>
    <s v="101002"/>
    <n v="57.891862370299997"/>
    <n v="4.5323741007200002"/>
    <n v="1956"/>
    <n v="173"/>
    <n v="307"/>
    <n v="1145"/>
    <n v="1012"/>
    <n v="0"/>
    <n v="0"/>
    <n v="0"/>
    <n v="0"/>
    <n v="29.166666666699999"/>
    <s v="101002"/>
    <s v="A"/>
    <s v="A"/>
    <x v="0"/>
    <n v="2"/>
    <n v="14"/>
    <n v="922.99"/>
    <n v="7693.41"/>
    <n v="6429"/>
    <n v="13821"/>
    <n v="1453"/>
    <n v="78"/>
  </r>
  <r>
    <x v="3"/>
    <s v="BOLIVAR"/>
    <s v="UCHUMARCA"/>
    <s v="130305"/>
    <n v="18.409294012499998"/>
    <n v="8.2861189801700004"/>
    <n v="2246"/>
    <n v="238"/>
    <n v="261"/>
    <n v="1071"/>
    <n v="1023"/>
    <n v="0"/>
    <n v="0"/>
    <n v="0"/>
    <n v="0"/>
    <n v="31.782945736399999"/>
    <s v="130305"/>
    <s v="A"/>
    <s v="A"/>
    <x v="0"/>
    <n v="1"/>
    <n v="28"/>
    <n v="3058.25"/>
    <n v="6191.55"/>
    <n v="3039"/>
    <n v="1056"/>
    <n v="306"/>
    <n v="104"/>
  </r>
  <r>
    <x v="13"/>
    <s v="HUALLAGA"/>
    <s v="PISCOYACU"/>
    <s v="220404"/>
    <n v="67.842031029599994"/>
    <n v="8.7570621468900001"/>
    <n v="4268"/>
    <n v="453"/>
    <n v="347"/>
    <n v="1316"/>
    <n v="1262"/>
    <n v="0"/>
    <n v="0"/>
    <n v="0"/>
    <n v="0"/>
    <n v="10.5263157895"/>
    <s v="220404"/>
    <s v="B"/>
    <s v="M"/>
    <x v="2"/>
    <n v="2"/>
    <n v="16"/>
    <n v="6106.28"/>
    <n v="33.5"/>
    <n v="2041"/>
    <n v="6"/>
    <n v="558"/>
    <n v="0"/>
  </r>
  <r>
    <x v="4"/>
    <s v="SAN MIGUEL"/>
    <s v="BOLIVAR"/>
    <s v="061102"/>
    <n v="25.985518905900001"/>
    <n v="8.5545722713900005"/>
    <n v="1319"/>
    <n v="93"/>
    <n v="298"/>
    <n v="740"/>
    <n v="713"/>
    <n v="0"/>
    <n v="0"/>
    <n v="0"/>
    <n v="0"/>
    <n v="15.9663865546"/>
    <s v="061102"/>
    <s v="M"/>
    <s v="B"/>
    <x v="1"/>
    <n v="2"/>
    <n v="14"/>
    <n v="854"/>
    <n v="959.35"/>
    <n v="1489"/>
    <n v="121"/>
    <n v="296"/>
    <n v="0"/>
  </r>
  <r>
    <x v="2"/>
    <s v="UCAYALI"/>
    <s v="INAHUAYA"/>
    <s v="160602"/>
    <n v="67.057371992599997"/>
    <n v="3.0555555555599998"/>
    <n v="1738"/>
    <n v="214"/>
    <n v="177"/>
    <n v="461"/>
    <n v="411"/>
    <n v="0"/>
    <n v="0"/>
    <n v="0"/>
    <n v="0"/>
    <n v="16.2303664921"/>
    <s v="160602"/>
    <s v="B"/>
    <s v="M"/>
    <x v="2"/>
    <n v="2"/>
    <n v="12"/>
    <n v="1544.22"/>
    <n v="0.5"/>
    <n v="628"/>
    <n v="0"/>
    <n v="196"/>
    <n v="0"/>
  </r>
  <r>
    <x v="13"/>
    <s v="PICOTA"/>
    <s v="SAN CRISTOBAL"/>
    <s v="220706"/>
    <n v="46.392617449699998"/>
    <n v="6.8153655514300002"/>
    <n v="1192"/>
    <n v="128"/>
    <n v="124"/>
    <n v="519"/>
    <n v="480"/>
    <n v="0"/>
    <n v="0"/>
    <n v="0"/>
    <n v="0"/>
    <n v="12.9032258065"/>
    <s v="220706"/>
    <s v="B"/>
    <s v="M"/>
    <x v="2"/>
    <n v="1"/>
    <n v="3"/>
    <n v="752.49"/>
    <n v="154.4"/>
    <n v="159"/>
    <n v="32"/>
    <n v="28"/>
    <n v="0"/>
  </r>
  <r>
    <x v="4"/>
    <s v="SAN MIGUEL"/>
    <s v="SAN MIGUEL"/>
    <s v="061101"/>
    <n v="22.358851315900001"/>
    <n v="15.427546342399999"/>
    <n v="13432"/>
    <n v="1018"/>
    <n v="2317"/>
    <n v="5837"/>
    <n v="5214"/>
    <n v="24.5499181669"/>
    <n v="0"/>
    <n v="0"/>
    <n v="7.3649754500700002"/>
    <n v="29.3154761905"/>
    <s v="061101"/>
    <s v="M"/>
    <s v="A"/>
    <x v="1"/>
    <n v="8"/>
    <n v="65"/>
    <n v="6234.9165000000003"/>
    <n v="7119.1412"/>
    <n v="9202"/>
    <n v="2912"/>
    <n v="1901"/>
    <n v="13"/>
  </r>
  <r>
    <x v="4"/>
    <s v="CELENDIN"/>
    <s v="SUCRE"/>
    <s v="060310"/>
    <n v="24.990043807199999"/>
    <n v="11.36168998"/>
    <n v="5055"/>
    <n v="491"/>
    <n v="696"/>
    <n v="2255"/>
    <n v="1958"/>
    <n v="0"/>
    <n v="0"/>
    <n v="0"/>
    <n v="0"/>
    <n v="25.062972292200001"/>
    <s v="060310"/>
    <s v="A"/>
    <s v="A"/>
    <x v="0"/>
    <n v="3"/>
    <n v="43"/>
    <n v="2868.2042000000001"/>
    <n v="6561.4880000000003"/>
    <n v="12124"/>
    <n v="2427"/>
    <n v="1843"/>
    <n v="24"/>
  </r>
  <r>
    <x v="18"/>
    <s v="CAJATAMBO"/>
    <s v="CAJATAMBO"/>
    <s v="150301"/>
    <n v="32.5327510917"/>
    <n v="9.4217024041599995"/>
    <n v="2082"/>
    <n v="132"/>
    <n v="381"/>
    <n v="1628"/>
    <n v="1530"/>
    <n v="0"/>
    <n v="0"/>
    <n v="0"/>
    <n v="0"/>
    <n v="13.3720930233"/>
    <s v="150301"/>
    <s v="A"/>
    <s v="A"/>
    <x v="0"/>
    <n v="3"/>
    <n v="15"/>
    <n v="1988.1646000000001"/>
    <n v="25625.101200000001"/>
    <n v="5245"/>
    <n v="19718"/>
    <n v="273"/>
    <n v="468"/>
  </r>
  <r>
    <x v="10"/>
    <s v="BOLOGNESI"/>
    <s v="ABELARDO PARDO LEZAMETA"/>
    <s v="020502"/>
    <n v="33.606557377000001"/>
    <n v="5.3763440860199996"/>
    <n v="244"/>
    <n v="18"/>
    <n v="46"/>
    <n v="199"/>
    <n v="195"/>
    <n v="0"/>
    <n v="0"/>
    <n v="0"/>
    <n v="0"/>
    <n v="6.6666666666700003"/>
    <s v="020502"/>
    <s v="M"/>
    <s v="B"/>
    <x v="1"/>
    <n v="1"/>
    <n v="2"/>
    <n v="84.835999999999999"/>
    <n v="0.1"/>
    <n v="84"/>
    <n v="37"/>
    <n v="7"/>
    <n v="0"/>
  </r>
  <r>
    <x v="16"/>
    <s v="DANIEL ALCIDES CARRION"/>
    <s v="PAUCAR"/>
    <s v="190204"/>
    <n v="50.973006905200002"/>
    <n v="15.270570793199999"/>
    <n v="1776"/>
    <n v="123"/>
    <n v="367"/>
    <n v="1197"/>
    <n v="1124"/>
    <n v="0"/>
    <n v="0"/>
    <n v="0"/>
    <n v="0"/>
    <n v="20.089285714300001"/>
    <s v="190204"/>
    <s v="A"/>
    <s v="M"/>
    <x v="0"/>
    <n v="5"/>
    <n v="25"/>
    <n v="198.17679999999999"/>
    <n v="14854.1"/>
    <n v="1104"/>
    <n v="8953"/>
    <n v="902"/>
    <n v="71"/>
  </r>
  <r>
    <x v="18"/>
    <s v="CAJATAMBO"/>
    <s v="COPA"/>
    <s v="150302"/>
    <n v="83.707201889000004"/>
    <n v="20.067453625599999"/>
    <n v="858"/>
    <n v="68"/>
    <n v="211"/>
    <n v="604"/>
    <n v="602"/>
    <n v="0"/>
    <n v="0"/>
    <n v="0"/>
    <n v="0"/>
    <n v="25.609756097599998"/>
    <s v="150302"/>
    <s v="A"/>
    <s v="A"/>
    <x v="0"/>
    <n v="2"/>
    <n v="7"/>
    <n v="138.79499999999999"/>
    <n v="0.36249999999999999"/>
    <n v="1117"/>
    <n v="1450"/>
    <n v="25"/>
    <n v="0"/>
  </r>
  <r>
    <x v="10"/>
    <s v="OCROS"/>
    <s v="CONGAS"/>
    <s v="021406"/>
    <n v="64.344941956900001"/>
    <n v="4.5871559632999999"/>
    <n v="1219"/>
    <n v="109"/>
    <n v="225"/>
    <n v="886"/>
    <n v="816"/>
    <n v="0"/>
    <n v="0"/>
    <n v="0"/>
    <n v="0"/>
    <n v="10.8695652174"/>
    <s v="021406"/>
    <s v="A"/>
    <s v="A"/>
    <x v="0"/>
    <n v="1"/>
    <n v="10"/>
    <n v="7372.6706000000004"/>
    <n v="558.67200000000003"/>
    <n v="2474"/>
    <n v="462"/>
    <n v="145"/>
    <n v="0"/>
  </r>
  <r>
    <x v="10"/>
    <s v="BOLOGNESI"/>
    <s v="MANGAS"/>
    <s v="020512"/>
    <n v="73.029045643200007"/>
    <n v="17.2680412371"/>
    <n v="492"/>
    <n v="23"/>
    <n v="136"/>
    <n v="292"/>
    <n v="287"/>
    <n v="0"/>
    <n v="0"/>
    <n v="0"/>
    <n v="0"/>
    <n v="14.285714285699999"/>
    <s v="020512"/>
    <s v="A"/>
    <s v="A"/>
    <x v="0"/>
    <n v="1"/>
    <n v="3"/>
    <n v="9559.4274999999998"/>
    <n v="76.67"/>
    <n v="549"/>
    <n v="523"/>
    <n v="48"/>
    <n v="0"/>
  </r>
  <r>
    <x v="10"/>
    <s v="OCROS"/>
    <s v="OCROS"/>
    <s v="021401"/>
    <n v="37.350427350399997"/>
    <n v="6.6069428891399999"/>
    <n v="1203"/>
    <n v="96"/>
    <n v="234"/>
    <n v="817"/>
    <n v="727"/>
    <n v="0"/>
    <n v="0"/>
    <n v="0"/>
    <n v="0"/>
    <n v="29.3577981651"/>
    <s v="021401"/>
    <s v="A"/>
    <s v="A"/>
    <x v="0"/>
    <n v="1"/>
    <n v="7"/>
    <n v="1310.43"/>
    <n v="1004.85"/>
    <n v="2676"/>
    <n v="1832"/>
    <n v="190"/>
    <n v="0"/>
  </r>
  <r>
    <x v="10"/>
    <s v="BOLOGNESI"/>
    <s v="LA PRIMAVERA"/>
    <s v="020511"/>
    <n v="75.273522975899994"/>
    <n v="10.888252148999999"/>
    <n v="457"/>
    <n v="28"/>
    <n v="110"/>
    <n v="190"/>
    <n v="167"/>
    <n v="0"/>
    <n v="0"/>
    <n v="0"/>
    <n v="0"/>
    <n v="31.578947368400001"/>
    <s v="020511"/>
    <s v="A"/>
    <s v="MA"/>
    <x v="0"/>
    <n v="1"/>
    <n v="3"/>
    <n v="1801.9544000000001"/>
    <n v="1.6686000000000001"/>
    <n v="191"/>
    <n v="211"/>
    <n v="17"/>
    <n v="0"/>
  </r>
  <r>
    <x v="10"/>
    <s v="OCROS"/>
    <s v="CAJAMARQUILLA"/>
    <s v="021403"/>
    <n v="51.711026615999998"/>
    <n v="3.5856573705199999"/>
    <n v="300"/>
    <n v="10"/>
    <n v="78"/>
    <n v="175"/>
    <n v="163"/>
    <n v="0"/>
    <n v="0"/>
    <n v="0"/>
    <n v="0"/>
    <n v="25"/>
    <s v="021403"/>
    <s v="A"/>
    <s v="A"/>
    <x v="0"/>
    <n v="1"/>
    <n v="1"/>
    <n v="259.30399999999997"/>
    <n v="38.9499"/>
    <n v="470"/>
    <n v="675"/>
    <n v="150"/>
    <n v="0"/>
  </r>
  <r>
    <x v="10"/>
    <s v="BOLOGNESI"/>
    <s v="SAN MIGUEL DE CORPANQUI"/>
    <s v="020514"/>
    <n v="73.829787233999994"/>
    <n v="5.6265984654699999"/>
    <n v="495"/>
    <n v="32"/>
    <n v="107"/>
    <n v="206"/>
    <n v="204"/>
    <n v="0"/>
    <n v="0"/>
    <n v="0"/>
    <n v="0"/>
    <n v="30.434782608700001"/>
    <s v="020514"/>
    <s v="A"/>
    <s v="A"/>
    <x v="0"/>
    <n v="1"/>
    <n v="2"/>
    <n v="221.45099999999999"/>
    <n v="54.91"/>
    <n v="823"/>
    <n v="42"/>
    <n v="67"/>
    <n v="0"/>
  </r>
  <r>
    <x v="0"/>
    <s v="AMBO"/>
    <s v="SAN FRANCISCO"/>
    <s v="100206"/>
    <n v="36.752717391300003"/>
    <n v="19.891500904200001"/>
    <n v="1561"/>
    <n v="147"/>
    <n v="243"/>
    <n v="846"/>
    <n v="655"/>
    <n v="0"/>
    <n v="0"/>
    <n v="0"/>
    <n v="0"/>
    <n v="22.5"/>
    <s v="100206"/>
    <s v="A"/>
    <s v="A"/>
    <x v="0"/>
    <n v="3"/>
    <n v="10"/>
    <n v="697.43679999999995"/>
    <n v="23377.026999999998"/>
    <n v="349"/>
    <n v="11715"/>
    <n v="1405"/>
    <n v="1"/>
  </r>
  <r>
    <x v="0"/>
    <s v="AMBO"/>
    <s v="SAN RAFAEL"/>
    <s v="100207"/>
    <n v="58.030669895099997"/>
    <n v="23.9607201309"/>
    <n v="8928"/>
    <n v="901"/>
    <n v="1128"/>
    <n v="3323"/>
    <n v="3095"/>
    <n v="7.1073205401599999"/>
    <n v="0"/>
    <n v="0"/>
    <n v="2.1321961620500001"/>
    <n v="21.371261852699998"/>
    <s v="100207"/>
    <s v="A"/>
    <s v="A"/>
    <x v="0"/>
    <n v="12"/>
    <n v="48"/>
    <n v="50337.820099999997"/>
    <n v="42638.352500000001"/>
    <n v="5491"/>
    <n v="27072"/>
    <n v="4521"/>
    <n v="37"/>
  </r>
  <r>
    <x v="10"/>
    <s v="BOLOGNESI"/>
    <s v="HUAYLLACAYAN"/>
    <s v="020510"/>
    <n v="48.734693877600002"/>
    <n v="10.6639839034"/>
    <n v="1253"/>
    <n v="81"/>
    <n v="311"/>
    <n v="742"/>
    <n v="573"/>
    <n v="0"/>
    <n v="0"/>
    <n v="0"/>
    <n v="0"/>
    <n v="22.3529411765"/>
    <s v="020510"/>
    <s v="A"/>
    <s v="A"/>
    <x v="0"/>
    <n v="2"/>
    <n v="7"/>
    <n v="1405.0694000000001"/>
    <n v="14460.605"/>
    <n v="1482"/>
    <n v="3522"/>
    <n v="271"/>
    <n v="2"/>
  </r>
  <r>
    <x v="10"/>
    <s v="BOLOGNESI"/>
    <s v="PACLLON"/>
    <s v="020513"/>
    <n v="23.4244946492"/>
    <n v="7.1014492753600003"/>
    <n v="917"/>
    <n v="64"/>
    <n v="198"/>
    <n v="706"/>
    <n v="653"/>
    <n v="0"/>
    <n v="0"/>
    <n v="0"/>
    <n v="0"/>
    <n v="25.5319148936"/>
    <s v="020513"/>
    <s v="A"/>
    <s v="A"/>
    <x v="0"/>
    <n v="2"/>
    <n v="5"/>
    <n v="4745.7390999999998"/>
    <n v="445.76549999999997"/>
    <n v="1975"/>
    <n v="1752"/>
    <n v="13"/>
    <n v="0"/>
  </r>
  <r>
    <x v="10"/>
    <s v="BOLOGNESI"/>
    <s v="TICLLOS"/>
    <s v="020515"/>
    <n v="50.889679715299998"/>
    <n v="10.224948875300001"/>
    <n v="658"/>
    <n v="40"/>
    <n v="152"/>
    <n v="468"/>
    <n v="436"/>
    <n v="98.039215686299997"/>
    <n v="0"/>
    <n v="0"/>
    <n v="29.411764705900001"/>
    <n v="47.169811320800001"/>
    <s v="020515"/>
    <s v="A"/>
    <s v="A"/>
    <x v="0"/>
    <n v="2"/>
    <n v="4"/>
    <n v="382.87"/>
    <n v="6856.21"/>
    <n v="898"/>
    <n v="4461"/>
    <n v="54"/>
    <n v="0"/>
  </r>
  <r>
    <x v="10"/>
    <s v="SIHUAS"/>
    <s v="ALFONSO UGARTE"/>
    <s v="021903"/>
    <n v="36.127744511000003"/>
    <n v="15.8291457286"/>
    <n v="533"/>
    <n v="31"/>
    <n v="107"/>
    <n v="282"/>
    <n v="261"/>
    <n v="0"/>
    <n v="0"/>
    <n v="0"/>
    <n v="0"/>
    <n v="28.813559322"/>
    <s v="021903"/>
    <s v="A"/>
    <s v="M"/>
    <x v="0"/>
    <n v="1"/>
    <n v="8"/>
    <n v="989.2"/>
    <n v="76.75"/>
    <n v="605"/>
    <n v="850"/>
    <n v="459"/>
    <n v="0"/>
  </r>
  <r>
    <x v="0"/>
    <s v="MARA├æON"/>
    <s v="CHOLON"/>
    <s v="100702"/>
    <n v="63.686830015300004"/>
    <n v="11.958061773900001"/>
    <n v="5372"/>
    <n v="603"/>
    <n v="394"/>
    <n v="2094"/>
    <n v="1952"/>
    <n v="12.180267965900001"/>
    <n v="0"/>
    <n v="0"/>
    <n v="3.6540803897699998"/>
    <n v="17.152961980499999"/>
    <s v="100702"/>
    <s v="A"/>
    <s v="A"/>
    <x v="0"/>
    <n v="5"/>
    <n v="37"/>
    <n v="22408.23"/>
    <n v="5694.96"/>
    <n v="5725"/>
    <n v="1217"/>
    <n v="2108"/>
    <n v="1"/>
  </r>
  <r>
    <x v="10"/>
    <s v="SIHUAS"/>
    <s v="HUAYLLABAMBA"/>
    <s v="021906"/>
    <n v="20.444574437"/>
    <n v="23.0967741935"/>
    <n v="3518"/>
    <n v="358"/>
    <n v="556"/>
    <n v="1422"/>
    <n v="1252"/>
    <n v="38.834951456299997"/>
    <n v="0"/>
    <n v="0"/>
    <n v="11.6504854369"/>
    <n v="24.3842364532"/>
    <s v="021906"/>
    <s v="A"/>
    <s v="A"/>
    <x v="0"/>
    <n v="3"/>
    <n v="28"/>
    <n v="2055.6205"/>
    <n v="6438.2204000000002"/>
    <n v="4678"/>
    <n v="9692"/>
    <n v="1592"/>
    <n v="1"/>
  </r>
  <r>
    <x v="1"/>
    <s v="CORONEL PORTILLO"/>
    <s v="MANANTAY"/>
    <s v="250107"/>
    <n v="50.9441144241"/>
    <n v="2.5121671915300001"/>
    <n v="87525"/>
    <n v="10395"/>
    <n v="6248"/>
    <n v="22693"/>
    <n v="20860"/>
    <n v="54.586606310699999"/>
    <n v="13.3138064173"/>
    <n v="2.4390243902400002"/>
    <n v="20.258255371800001"/>
    <n v="13.182622906200001"/>
    <s v="250107"/>
    <s v="B"/>
    <s v="A"/>
    <x v="1"/>
    <n v="18"/>
    <n v="77"/>
    <n v="3857.77"/>
    <n v="1079.45"/>
    <n v="1104"/>
    <n v="29"/>
    <n v="619"/>
    <n v="0"/>
  </r>
  <r>
    <x v="10"/>
    <s v="CORONGO"/>
    <s v="CUSCA"/>
    <s v="020904"/>
    <n v="43.977272727299997"/>
    <n v="12.479652740100001"/>
    <n v="2678"/>
    <n v="277"/>
    <n v="297"/>
    <n v="784"/>
    <n v="736"/>
    <n v="31.9488817891"/>
    <n v="0"/>
    <n v="0"/>
    <n v="9.5846645367299992"/>
    <n v="28.076923076900002"/>
    <s v="020904"/>
    <s v="A"/>
    <s v="A"/>
    <x v="0"/>
    <n v="4"/>
    <n v="14"/>
    <n v="11355.495000000001"/>
    <n v="46646.112500000003"/>
    <n v="4950"/>
    <n v="2950"/>
    <n v="732"/>
    <n v="21"/>
  </r>
  <r>
    <x v="10"/>
    <s v="PALLASCA"/>
    <s v="TAUCA"/>
    <s v="021511"/>
    <n v="18.3633516053"/>
    <n v="11.347895578099999"/>
    <n v="2673"/>
    <n v="208"/>
    <n v="448"/>
    <n v="1248"/>
    <n v="1191"/>
    <n v="0"/>
    <n v="0"/>
    <n v="0"/>
    <n v="0"/>
    <n v="28.838951310900001"/>
    <s v="021511"/>
    <s v="A"/>
    <s v="M"/>
    <x v="0"/>
    <n v="2"/>
    <n v="16"/>
    <n v="1432.9849999999999"/>
    <n v="515.4"/>
    <n v="2211"/>
    <n v="942"/>
    <n v="791"/>
    <n v="0"/>
  </r>
  <r>
    <x v="3"/>
    <s v="PATAZ"/>
    <s v="SANTIAGO DE CHALLAS"/>
    <s v="130811"/>
    <n v="33.724753405400001"/>
    <n v="19.150326797400002"/>
    <n v="2210"/>
    <n v="173"/>
    <n v="401"/>
    <n v="1022"/>
    <n v="955"/>
    <n v="0"/>
    <n v="0"/>
    <n v="0"/>
    <n v="0"/>
    <n v="32.515337423299997"/>
    <s v="130811"/>
    <s v="A"/>
    <s v="A"/>
    <x v="0"/>
    <n v="2"/>
    <n v="19"/>
    <n v="1013.76"/>
    <n v="11682.4"/>
    <n v="1037"/>
    <n v="2367"/>
    <n v="405"/>
    <n v="1"/>
  </r>
  <r>
    <x v="10"/>
    <s v="PALLASCA"/>
    <s v="CABANA"/>
    <s v="021501"/>
    <n v="23.003055434299998"/>
    <n v="7.7914469830100002"/>
    <n v="2445"/>
    <n v="257"/>
    <n v="372"/>
    <n v="1092"/>
    <n v="1004"/>
    <n v="0"/>
    <n v="0"/>
    <n v="0"/>
    <n v="0"/>
    <n v="27.459016393399999"/>
    <s v="021501"/>
    <s v="A"/>
    <s v="A"/>
    <x v="0"/>
    <n v="1"/>
    <n v="14"/>
    <n v="1084.1405"/>
    <n v="3204.7601"/>
    <n v="3093"/>
    <n v="1981"/>
    <n v="711"/>
    <n v="53"/>
  </r>
  <r>
    <x v="10"/>
    <s v="SIHUAS"/>
    <s v="RAGASH"/>
    <s v="021908"/>
    <n v="27.699736611100001"/>
    <n v="21.5528781794"/>
    <n v="2278"/>
    <n v="212"/>
    <n v="332"/>
    <n v="925"/>
    <n v="856"/>
    <n v="0"/>
    <n v="0"/>
    <n v="0"/>
    <n v="0"/>
    <n v="34.599156118099998"/>
    <s v="021908"/>
    <s v="A"/>
    <s v="A"/>
    <x v="0"/>
    <n v="2"/>
    <n v="21"/>
    <n v="2166.9611"/>
    <n v="2855.5943000000002"/>
    <n v="2595"/>
    <n v="8970"/>
    <n v="981"/>
    <n v="443"/>
  </r>
  <r>
    <x v="10"/>
    <s v="OCROS"/>
    <s v="ACAS"/>
    <s v="021402"/>
    <n v="70.426829268299997"/>
    <n v="5.2"/>
    <n v="656"/>
    <n v="52"/>
    <n v="116"/>
    <n v="341"/>
    <n v="328"/>
    <n v="0"/>
    <n v="0"/>
    <n v="0"/>
    <n v="0"/>
    <n v="10"/>
    <s v="021402"/>
    <s v="M"/>
    <s v="M"/>
    <x v="1"/>
    <n v="1"/>
    <n v="4"/>
    <n v="399.18"/>
    <n v="8913.5300000000007"/>
    <n v="624"/>
    <n v="236"/>
    <n v="140"/>
    <n v="0"/>
  </r>
  <r>
    <x v="16"/>
    <s v="PASCO"/>
    <s v="HUARIACA"/>
    <s v="190103"/>
    <n v="38.571428571399998"/>
    <n v="9.3132260036699996"/>
    <n v="6925"/>
    <n v="677"/>
    <n v="855"/>
    <n v="2546"/>
    <n v="2347"/>
    <n v="0"/>
    <n v="0"/>
    <n v="0"/>
    <n v="0"/>
    <n v="14.656488549600001"/>
    <s v="190103"/>
    <s v="A"/>
    <s v="A"/>
    <x v="0"/>
    <n v="4"/>
    <n v="21"/>
    <n v="340.29"/>
    <n v="4622.07"/>
    <n v="406"/>
    <n v="3057"/>
    <n v="508"/>
    <n v="15"/>
  </r>
  <r>
    <x v="10"/>
    <s v="OCROS"/>
    <s v="SANTIAGO DE CHILCAS"/>
    <s v="021410"/>
    <n v="65.497076023399998"/>
    <n v="6.5476190476199996"/>
    <n v="429"/>
    <n v="29"/>
    <n v="95"/>
    <n v="364"/>
    <n v="352"/>
    <n v="0"/>
    <n v="0"/>
    <n v="0"/>
    <n v="0"/>
    <n v="19.565217391299999"/>
    <s v="021410"/>
    <s v="A"/>
    <s v="A"/>
    <x v="0"/>
    <n v="1"/>
    <n v="6"/>
    <n v="6399.8836000000001"/>
    <n v="11.55"/>
    <n v="626"/>
    <n v="347"/>
    <n v="12"/>
    <n v="0"/>
  </r>
  <r>
    <x v="16"/>
    <s v="DANIEL ALCIDES CARRION"/>
    <s v="SAN PEDRO DE PILLAO"/>
    <s v="190205"/>
    <n v="48.813056379800003"/>
    <n v="10.905349794199999"/>
    <n v="1348"/>
    <n v="93"/>
    <n v="241"/>
    <n v="785"/>
    <n v="785"/>
    <n v="0"/>
    <n v="0"/>
    <n v="0"/>
    <n v="0"/>
    <n v="20.212765957399998"/>
    <s v="190205"/>
    <s v="A"/>
    <s v="A"/>
    <x v="0"/>
    <n v="3"/>
    <n v="8"/>
    <n v="230.27"/>
    <n v="19.34"/>
    <n v="231"/>
    <n v="6174"/>
    <n v="377"/>
    <n v="81"/>
  </r>
  <r>
    <x v="16"/>
    <s v="PASCO"/>
    <s v="PALLANCHACRA"/>
    <s v="190106"/>
    <n v="46.331600231099998"/>
    <n v="13.181448332"/>
    <n v="1738"/>
    <n v="166"/>
    <n v="242"/>
    <n v="1034"/>
    <n v="959"/>
    <n v="0"/>
    <n v="0"/>
    <n v="0"/>
    <n v="0"/>
    <n v="17.226890756300001"/>
    <s v="190106"/>
    <s v="A"/>
    <s v="A"/>
    <x v="0"/>
    <n v="6"/>
    <n v="18"/>
    <n v="992.19359999999995"/>
    <n v="4646.57"/>
    <n v="302"/>
    <n v="8156"/>
    <n v="1137"/>
    <n v="226"/>
  </r>
  <r>
    <x v="16"/>
    <s v="DANIEL ALCIDES CARRION"/>
    <s v="TAPUC"/>
    <s v="190207"/>
    <n v="35.891647855499997"/>
    <n v="15.669666490199999"/>
    <n v="2426"/>
    <n v="167"/>
    <n v="493"/>
    <n v="1278"/>
    <n v="1205"/>
    <n v="0"/>
    <n v="0"/>
    <n v="0"/>
    <n v="0"/>
    <n v="18.238993710700001"/>
    <s v="190207"/>
    <s v="A"/>
    <s v="A"/>
    <x v="0"/>
    <n v="3"/>
    <n v="13"/>
    <n v="19062.04"/>
    <n v="0.6"/>
    <n v="237"/>
    <n v="5147"/>
    <n v="934"/>
    <n v="0"/>
  </r>
  <r>
    <x v="10"/>
    <s v="OCROS"/>
    <s v="SAN CRISTOBAL DE RAJAN"/>
    <s v="021408"/>
    <n v="70.161290322599996"/>
    <n v="10.451977401100001"/>
    <n v="438"/>
    <n v="24"/>
    <n v="109"/>
    <n v="404"/>
    <n v="371"/>
    <n v="0"/>
    <n v="0"/>
    <n v="0"/>
    <n v="0"/>
    <n v="62.5"/>
    <s v="021408"/>
    <s v="A"/>
    <s v="A"/>
    <x v="0"/>
    <n v="2"/>
    <n v="3"/>
    <n v="1886.3121000000001"/>
    <n v="6937.0396000000001"/>
    <n v="1048"/>
    <n v="371"/>
    <n v="108"/>
    <n v="0"/>
  </r>
  <r>
    <x v="10"/>
    <s v="OCROS"/>
    <s v="LLIPA"/>
    <s v="021407"/>
    <n v="49.621212121200003"/>
    <n v="7.9646017699099998"/>
    <n v="279"/>
    <n v="15"/>
    <n v="80"/>
    <n v="301"/>
    <n v="277"/>
    <n v="0"/>
    <n v="0"/>
    <n v="0"/>
    <n v="0"/>
    <n v="0"/>
    <s v="021407"/>
    <s v="A"/>
    <s v="M"/>
    <x v="0"/>
    <n v="1"/>
    <n v="3"/>
    <n v="94.45"/>
    <n v="5470.43"/>
    <n v="141"/>
    <n v="196"/>
    <n v="22"/>
    <n v="0"/>
  </r>
  <r>
    <x v="16"/>
    <s v="DANIEL ALCIDES CARRION"/>
    <s v="SANTA ANA DE TUSI"/>
    <s v="190206"/>
    <n v="76.288366805600006"/>
    <n v="9.2369705915699996"/>
    <n v="21217"/>
    <n v="1038"/>
    <n v="1969"/>
    <n v="3590"/>
    <n v="3570"/>
    <n v="0"/>
    <n v="0"/>
    <n v="0"/>
    <n v="0"/>
    <n v="24.058577405899999"/>
    <s v="190206"/>
    <s v="A"/>
    <s v="A"/>
    <x v="0"/>
    <n v="16"/>
    <n v="66"/>
    <n v="1044.9649999999999"/>
    <n v="89081.75"/>
    <n v="1483"/>
    <n v="40044"/>
    <n v="2687"/>
    <n v="11543"/>
  </r>
  <r>
    <x v="16"/>
    <s v="DANIEL ALCIDES CARRION"/>
    <s v="CHACAYAN"/>
    <s v="190202"/>
    <n v="60.867397806600003"/>
    <n v="20.103761348900001"/>
    <n v="2006"/>
    <n v="139"/>
    <n v="413"/>
    <n v="1331"/>
    <n v="1148"/>
    <n v="0"/>
    <n v="0"/>
    <n v="0"/>
    <n v="0"/>
    <n v="15.4411764706"/>
    <s v="190202"/>
    <s v="A"/>
    <s v="A"/>
    <x v="0"/>
    <n v="5"/>
    <n v="19"/>
    <n v="560.91690000000006"/>
    <n v="6208.0720000000001"/>
    <n v="635"/>
    <n v="11155"/>
    <n v="1049"/>
    <n v="3803"/>
  </r>
  <r>
    <x v="10"/>
    <s v="BOLOGNESI"/>
    <s v="CANIS"/>
    <s v="020506"/>
    <n v="27.598566308199999"/>
    <n v="6.5891472868200003"/>
    <n v="312"/>
    <n v="21"/>
    <n v="75"/>
    <n v="234"/>
    <n v="199"/>
    <n v="0"/>
    <n v="0"/>
    <n v="0"/>
    <n v="0"/>
    <n v="25"/>
    <s v="020506"/>
    <s v="A"/>
    <s v="M"/>
    <x v="0"/>
    <n v="1"/>
    <n v="1"/>
    <n v="173.52"/>
    <n v="21.89"/>
    <n v="919"/>
    <n v="366"/>
    <n v="29"/>
    <n v="0"/>
  </r>
  <r>
    <x v="10"/>
    <s v="RECUAY"/>
    <s v="TAPACOCHA"/>
    <s v="021709"/>
    <n v="48.931116389499998"/>
    <n v="15.161290322599999"/>
    <n v="421"/>
    <n v="31"/>
    <n v="115"/>
    <n v="292"/>
    <n v="249"/>
    <n v="0"/>
    <n v="0"/>
    <n v="0"/>
    <n v="0"/>
    <n v="48.484848484799997"/>
    <s v="021709"/>
    <s v="A"/>
    <s v="A"/>
    <x v="0"/>
    <n v="1"/>
    <n v="3"/>
    <n v="512.14499999999998"/>
    <n v="31818.205000000002"/>
    <n v="860"/>
    <n v="641"/>
    <n v="144"/>
    <n v="0"/>
  </r>
  <r>
    <x v="10"/>
    <s v="HUARMEY"/>
    <s v="COCHAPETI"/>
    <s v="021102"/>
    <n v="66.891891891900002"/>
    <n v="5.0943396226399997"/>
    <n v="740"/>
    <n v="58"/>
    <n v="149"/>
    <n v="481"/>
    <n v="450"/>
    <n v="0"/>
    <n v="0"/>
    <n v="0"/>
    <n v="0"/>
    <n v="30.508474576299999"/>
    <s v="021102"/>
    <s v="M"/>
    <s v="A"/>
    <x v="1"/>
    <n v="1"/>
    <n v="10"/>
    <n v="3126.0133000000001"/>
    <n v="2400.61"/>
    <n v="1215"/>
    <n v="890"/>
    <n v="393"/>
    <n v="0"/>
  </r>
  <r>
    <x v="20"/>
    <s v="TAHUAMANU"/>
    <s v="I├æAPARI"/>
    <s v="170301"/>
    <n v="30.243230839799999"/>
    <n v="2.9308323563899998"/>
    <n v="2391"/>
    <n v="262"/>
    <n v="146"/>
    <n v="919"/>
    <n v="756"/>
    <n v="294.11764705899998"/>
    <n v="0"/>
    <n v="0"/>
    <n v="88.235294117699993"/>
    <n v="10.0401606426"/>
    <s v="170301"/>
    <s v="B"/>
    <s v="A"/>
    <x v="1"/>
    <n v="4"/>
    <n v="9"/>
    <n v="3199.75"/>
    <n v="4995.5"/>
    <n v="6933"/>
    <n v="644"/>
    <n v="626"/>
    <n v="0"/>
  </r>
  <r>
    <x v="0"/>
    <s v="PACHITEA"/>
    <s v="MOLINO"/>
    <s v="100803"/>
    <n v="46.8436922478"/>
    <n v="28.315668862799999"/>
    <n v="10552"/>
    <n v="1107"/>
    <n v="936"/>
    <n v="4494"/>
    <n v="3807"/>
    <n v="17.182130584199999"/>
    <n v="57.273768613999998"/>
    <n v="33.333333333299997"/>
    <n v="33.276059564699999"/>
    <n v="26.788882318199999"/>
    <s v="100803"/>
    <s v="A"/>
    <s v="A"/>
    <x v="0"/>
    <n v="5"/>
    <n v="35"/>
    <n v="2764.8649999999998"/>
    <n v="802.17"/>
    <n v="2679"/>
    <n v="8200"/>
    <n v="4612"/>
    <n v="9"/>
  </r>
  <r>
    <x v="0"/>
    <s v="YAROWILCA"/>
    <s v="CHACABAMBA"/>
    <s v="101103"/>
    <n v="51.828153564899999"/>
    <n v="18.367346938800001"/>
    <n v="1110"/>
    <n v="117"/>
    <n v="172"/>
    <n v="558"/>
    <n v="513"/>
    <n v="0"/>
    <n v="0"/>
    <n v="0"/>
    <n v="0"/>
    <n v="26.582278480999999"/>
    <s v="101103"/>
    <s v="A"/>
    <s v="A"/>
    <x v="0"/>
    <n v="0"/>
    <n v="10"/>
    <n v="832.17330000000004"/>
    <n v="115.1442"/>
    <n v="584"/>
    <n v="2272"/>
    <n v="843"/>
    <n v="0"/>
  </r>
  <r>
    <x v="0"/>
    <s v="LAURICOCHA"/>
    <s v="RONDOS"/>
    <s v="101005"/>
    <n v="54.929170280400001"/>
    <n v="8.4472049689399995"/>
    <n v="3595"/>
    <n v="328"/>
    <n v="566"/>
    <n v="2097"/>
    <n v="1831"/>
    <n v="12.0048019208"/>
    <n v="0"/>
    <n v="0"/>
    <n v="3.6014405762399999"/>
    <n v="27.692307692300002"/>
    <s v="101005"/>
    <s v="A"/>
    <s v="A"/>
    <x v="0"/>
    <n v="1"/>
    <n v="37"/>
    <n v="3519.4349999999999"/>
    <n v="5185.41"/>
    <n v="3896"/>
    <n v="23619"/>
    <n v="2581"/>
    <n v="21"/>
  </r>
  <r>
    <x v="10"/>
    <s v="RECUAY"/>
    <s v="COTAPARACO"/>
    <s v="021703"/>
    <n v="23.140495867799999"/>
    <n v="4.5602605863200001"/>
    <n v="409"/>
    <n v="33"/>
    <n v="71"/>
    <n v="274"/>
    <n v="206"/>
    <n v="0"/>
    <n v="0"/>
    <n v="0"/>
    <n v="0"/>
    <n v="18.75"/>
    <s v="021703"/>
    <s v="A"/>
    <s v="A"/>
    <x v="0"/>
    <n v="1"/>
    <n v="2"/>
    <n v="1334.8525"/>
    <n v="27542.495999999999"/>
    <n v="2291"/>
    <n v="4436"/>
    <n v="102"/>
    <n v="0"/>
  </r>
  <r>
    <x v="10"/>
    <s v="HUARMEY"/>
    <s v="MALVAS"/>
    <s v="021105"/>
    <n v="45.492957746499997"/>
    <n v="3.9538714991799999"/>
    <n v="745"/>
    <n v="39"/>
    <n v="219"/>
    <n v="529"/>
    <n v="443"/>
    <n v="0"/>
    <n v="0"/>
    <n v="0"/>
    <n v="0"/>
    <n v="10.714285714300001"/>
    <s v="021105"/>
    <s v="A"/>
    <s v="M"/>
    <x v="0"/>
    <n v="2"/>
    <n v="9"/>
    <n v="515.95000000000005"/>
    <n v="23.6"/>
    <n v="1541"/>
    <n v="1390"/>
    <n v="522"/>
    <n v="0"/>
  </r>
  <r>
    <x v="0"/>
    <s v="HUAMALIES"/>
    <s v="CHAVIN DE PARIARCA"/>
    <s v="100503"/>
    <n v="23.9124703401"/>
    <n v="16.7655199684"/>
    <n v="3793"/>
    <n v="420"/>
    <n v="561"/>
    <n v="1782"/>
    <n v="1695"/>
    <n v="0"/>
    <n v="0"/>
    <n v="0"/>
    <n v="0"/>
    <n v="27.491408934700001"/>
    <s v="100503"/>
    <s v="A"/>
    <s v="A"/>
    <x v="0"/>
    <n v="3"/>
    <n v="19"/>
    <n v="1387.6415"/>
    <n v="170.08250000000001"/>
    <n v="980"/>
    <n v="4448"/>
    <n v="2062"/>
    <n v="2"/>
  </r>
  <r>
    <x v="10"/>
    <s v="HUAYLAS"/>
    <s v="SANTO TORIBIO"/>
    <s v="021209"/>
    <n v="28.7234042553"/>
    <n v="7.6824583866799996"/>
    <n v="1055"/>
    <n v="88"/>
    <n v="261"/>
    <n v="797"/>
    <n v="673"/>
    <n v="0"/>
    <n v="0"/>
    <n v="0"/>
    <n v="0"/>
    <n v="24.0875912409"/>
    <s v="021209"/>
    <s v="A"/>
    <s v="A"/>
    <x v="0"/>
    <n v="3"/>
    <n v="8"/>
    <n v="491.42759999999998"/>
    <n v="74.767499999999998"/>
    <n v="1498"/>
    <n v="2483"/>
    <n v="754"/>
    <n v="3"/>
  </r>
  <r>
    <x v="10"/>
    <s v="MARISCAL LUZURIAGA"/>
    <s v="CASCA"/>
    <s v="021302"/>
    <n v="86.586695746999993"/>
    <n v="32.695439739400001"/>
    <n v="3668"/>
    <n v="331"/>
    <n v="585"/>
    <n v="1683"/>
    <n v="1583"/>
    <n v="18.148820326700001"/>
    <n v="0"/>
    <n v="0"/>
    <n v="5.4446460980099998"/>
    <n v="25.812274368200001"/>
    <s v="021302"/>
    <s v="A"/>
    <s v="A"/>
    <x v="0"/>
    <n v="1"/>
    <n v="25"/>
    <n v="1969.7982999999999"/>
    <n v="1697.5135"/>
    <n v="2736"/>
    <n v="4674"/>
    <n v="2842"/>
    <n v="1"/>
  </r>
  <r>
    <x v="0"/>
    <s v="HUACAYBAMBA"/>
    <s v="CANCHABAMBA"/>
    <s v="100402"/>
    <n v="35.642081617400002"/>
    <n v="30.191972076799999"/>
    <n v="2718"/>
    <n v="274"/>
    <n v="311"/>
    <n v="902"/>
    <n v="834"/>
    <n v="24.0963855422"/>
    <n v="0"/>
    <n v="0"/>
    <n v="7.2289156626600004"/>
    <n v="34.0866290019"/>
    <s v="100402"/>
    <s v="A"/>
    <s v="A"/>
    <x v="0"/>
    <n v="2"/>
    <n v="19"/>
    <n v="827.46749999999997"/>
    <n v="6.98"/>
    <n v="984"/>
    <n v="3252"/>
    <n v="925"/>
    <n v="1"/>
  </r>
  <r>
    <x v="0"/>
    <s v="MARA├æON"/>
    <s v="SAN BUENAVENTURA"/>
    <s v="100703"/>
    <n v="43.307468477199997"/>
    <n v="27.126436781599999"/>
    <n v="2111"/>
    <n v="254"/>
    <n v="194"/>
    <n v="891"/>
    <n v="773"/>
    <n v="0"/>
    <n v="0"/>
    <n v="0"/>
    <n v="0"/>
    <n v="41.831683168300003"/>
    <s v="100703"/>
    <s v="A"/>
    <s v="A"/>
    <x v="0"/>
    <n v="3"/>
    <n v="21"/>
    <n v="1475.14"/>
    <n v="4087.33"/>
    <n v="1060"/>
    <n v="3097"/>
    <n v="1144"/>
    <n v="3"/>
  </r>
  <r>
    <x v="10"/>
    <s v="MARISCAL LUZURIAGA"/>
    <s v="FIDEL OLIVAS ESCUDERO"/>
    <s v="021304"/>
    <n v="53.983228511500002"/>
    <n v="31.020408163300001"/>
    <n v="1908"/>
    <n v="185"/>
    <n v="251"/>
    <n v="838"/>
    <n v="801"/>
    <n v="0"/>
    <n v="0"/>
    <n v="0"/>
    <n v="0"/>
    <n v="36.971830985899999"/>
    <s v="021304"/>
    <s v="A"/>
    <s v="MA"/>
    <x v="0"/>
    <n v="2"/>
    <n v="23"/>
    <n v="1347.4749999999999"/>
    <n v="139.5"/>
    <n v="1477"/>
    <n v="2753"/>
    <n v="1183"/>
    <n v="0"/>
  </r>
  <r>
    <x v="10"/>
    <s v="HUAYLAS"/>
    <s v="HUALLANCA"/>
    <s v="021202"/>
    <n v="18.619934282599999"/>
    <n v="8.3676268861499992"/>
    <n v="960"/>
    <n v="72"/>
    <n v="176"/>
    <n v="582"/>
    <n v="504"/>
    <n v="0"/>
    <n v="0"/>
    <n v="0"/>
    <n v="0"/>
    <n v="14.864864864899999"/>
    <s v="021202"/>
    <s v="M"/>
    <s v="B"/>
    <x v="1"/>
    <n v="3"/>
    <n v="8"/>
    <n v="2406.7266"/>
    <n v="100.61499999999999"/>
    <n v="269"/>
    <n v="356"/>
    <n v="203"/>
    <n v="0"/>
  </r>
  <r>
    <x v="10"/>
    <s v="POMABAMBA"/>
    <s v="POMABAMBA"/>
    <s v="021601"/>
    <n v="32.4120234604"/>
    <n v="23.8769427294"/>
    <n v="13834"/>
    <n v="1272"/>
    <n v="1807"/>
    <n v="5850"/>
    <n v="5251"/>
    <n v="33.519553072599997"/>
    <n v="0"/>
    <n v="0"/>
    <n v="10.055865921800001"/>
    <n v="30.022446689100001"/>
    <s v="021601"/>
    <s v="A"/>
    <s v="A"/>
    <x v="0"/>
    <n v="8"/>
    <n v="87"/>
    <n v="7426.5679"/>
    <n v="15098.5743"/>
    <n v="7219"/>
    <n v="20160"/>
    <n v="5865"/>
    <n v="913"/>
  </r>
  <r>
    <x v="3"/>
    <s v="VIRU"/>
    <s v="GUADALUPITO"/>
    <s v="131203"/>
    <n v="19.8807157058"/>
    <n v="7.7127659574500003"/>
    <n v="7075"/>
    <n v="764"/>
    <n v="650"/>
    <n v="2109"/>
    <n v="1960"/>
    <n v="0"/>
    <n v="0"/>
    <n v="0"/>
    <n v="0"/>
    <n v="8.5555555555599998"/>
    <s v="131203"/>
    <s v="B"/>
    <s v="B"/>
    <x v="2"/>
    <n v="2"/>
    <n v="10"/>
    <n v="1318.7139999999999"/>
    <n v="0"/>
    <n v="283"/>
    <n v="565"/>
    <n v="193"/>
    <n v="0"/>
  </r>
  <r>
    <x v="10"/>
    <s v="HUAYLAS"/>
    <s v="YURACMARCA"/>
    <s v="021210"/>
    <n v="32.369355657"/>
    <n v="19.393939393899998"/>
    <n v="1980"/>
    <n v="222"/>
    <n v="249"/>
    <n v="726"/>
    <n v="698"/>
    <n v="104.166666667"/>
    <n v="0"/>
    <n v="0"/>
    <n v="31.250000000099998"/>
    <n v="17.857142857100001"/>
    <s v="021210"/>
    <s v="A"/>
    <s v="A"/>
    <x v="0"/>
    <n v="3"/>
    <n v="10"/>
    <n v="14391.25"/>
    <n v="4010.14"/>
    <n v="1286"/>
    <n v="2419"/>
    <n v="657"/>
    <n v="0"/>
  </r>
  <r>
    <x v="10"/>
    <s v="SANTA"/>
    <s v="CHIMBOTE"/>
    <s v="021801"/>
    <n v="20.576628534099999"/>
    <n v="3.8973924693800002"/>
    <n v="206213"/>
    <n v="15563"/>
    <n v="31231"/>
    <n v="58452"/>
    <n v="55145"/>
    <n v="23.693803159200002"/>
    <n v="0"/>
    <n v="0"/>
    <n v="7.1081409477599999"/>
    <n v="8.6521044219499998"/>
    <s v="021801"/>
    <s v="M"/>
    <s v="M"/>
    <x v="1"/>
    <n v="30"/>
    <n v="243"/>
    <n v="17800.637200000001"/>
    <n v="106.21"/>
    <n v="5380"/>
    <n v="5907"/>
    <n v="3775"/>
    <n v="2"/>
  </r>
  <r>
    <x v="10"/>
    <s v="SANTA"/>
    <s v="MACATE"/>
    <s v="021804"/>
    <n v="28.001330229499999"/>
    <n v="8.5031000885699992"/>
    <n v="3125"/>
    <n v="270"/>
    <n v="585"/>
    <n v="1627"/>
    <n v="1414"/>
    <n v="60.975609756099999"/>
    <n v="0"/>
    <n v="0"/>
    <n v="18.292682926800001"/>
    <n v="20.991253644299999"/>
    <s v="021804"/>
    <s v="M"/>
    <s v="A"/>
    <x v="1"/>
    <n v="5"/>
    <n v="46"/>
    <n v="2605.9450000000002"/>
    <n v="654.28750000000002"/>
    <n v="3980"/>
    <n v="4655"/>
    <n v="1168"/>
    <n v="1"/>
  </r>
  <r>
    <x v="10"/>
    <s v="POMABAMBA"/>
    <s v="QUINUABAMBA"/>
    <s v="021604"/>
    <n v="53.590909090899999"/>
    <n v="46.489971346700003"/>
    <n v="2200"/>
    <n v="186"/>
    <n v="282"/>
    <n v="974"/>
    <n v="857"/>
    <n v="0"/>
    <n v="0"/>
    <n v="0"/>
    <n v="0"/>
    <n v="29.102167182700001"/>
    <s v="021604"/>
    <s v="A"/>
    <s v="A"/>
    <x v="0"/>
    <n v="3"/>
    <n v="19"/>
    <n v="2355.9690000000001"/>
    <n v="2479.8434000000002"/>
    <n v="1886"/>
    <n v="4190"/>
    <n v="1804"/>
    <n v="0"/>
  </r>
  <r>
    <x v="10"/>
    <s v="CORONGO"/>
    <s v="LA PAMPA"/>
    <s v="020905"/>
    <n v="34.554973822000001"/>
    <n v="13.8242894057"/>
    <n v="1026"/>
    <n v="66"/>
    <n v="212"/>
    <n v="446"/>
    <n v="395"/>
    <n v="0"/>
    <n v="0"/>
    <n v="0"/>
    <n v="0"/>
    <n v="13.8364779874"/>
    <s v="020905"/>
    <s v="M"/>
    <s v="M"/>
    <x v="1"/>
    <n v="1"/>
    <n v="5"/>
    <n v="940.50350000000003"/>
    <n v="59.704999999999998"/>
    <n v="466"/>
    <n v="400"/>
    <n v="185"/>
    <n v="1"/>
  </r>
  <r>
    <x v="10"/>
    <s v="CORONGO"/>
    <s v="YANAC"/>
    <s v="020906"/>
    <n v="36.119873816999998"/>
    <n v="15.590200445400001"/>
    <n v="634"/>
    <n v="52"/>
    <n v="123"/>
    <n v="318"/>
    <n v="300"/>
    <n v="0"/>
    <n v="0"/>
    <n v="0"/>
    <n v="0"/>
    <n v="15.789473684200001"/>
    <s v="020906"/>
    <s v="A"/>
    <s v="A"/>
    <x v="0"/>
    <n v="1"/>
    <n v="5"/>
    <n v="351.16"/>
    <n v="3548.0324999999998"/>
    <n v="611"/>
    <n v="382"/>
    <n v="179"/>
    <n v="0"/>
  </r>
  <r>
    <x v="10"/>
    <s v="SIHUAS"/>
    <s v="SAN JUAN"/>
    <s v="021909"/>
    <n v="35.144451740000001"/>
    <n v="33.495618305699999"/>
    <n v="6187"/>
    <n v="666"/>
    <n v="743"/>
    <n v="2322"/>
    <n v="2220"/>
    <n v="12.4069478908"/>
    <n v="0"/>
    <n v="0"/>
    <n v="3.7220843672399999"/>
    <n v="30.831643002"/>
    <s v="021909"/>
    <s v="A"/>
    <s v="A"/>
    <x v="0"/>
    <n v="4"/>
    <n v="53"/>
    <n v="2837.62"/>
    <n v="9664.75"/>
    <n v="5300"/>
    <n v="12345"/>
    <n v="3327"/>
    <n v="62"/>
  </r>
  <r>
    <x v="3"/>
    <s v="JULCAN"/>
    <s v="CARABAMBA"/>
    <s v="130503"/>
    <n v="25.238634525199998"/>
    <n v="12.3576027737"/>
    <n v="6221"/>
    <n v="731"/>
    <n v="669"/>
    <n v="2488"/>
    <n v="2372"/>
    <n v="47.505938242299997"/>
    <n v="0"/>
    <n v="0"/>
    <n v="14.251781472699999"/>
    <n v="22.803347280299999"/>
    <s v="130503"/>
    <s v="A"/>
    <s v="A"/>
    <x v="0"/>
    <n v="3"/>
    <n v="35"/>
    <n v="7242.95"/>
    <n v="3223.19"/>
    <n v="3554"/>
    <n v="4013"/>
    <n v="1212"/>
    <n v="5"/>
  </r>
  <r>
    <x v="3"/>
    <s v="TRUJILLO"/>
    <s v="POROTO"/>
    <s v="130108"/>
    <n v="25.237032905700001"/>
    <n v="9.9688473520199992"/>
    <n v="3586"/>
    <n v="329"/>
    <n v="460"/>
    <n v="1238"/>
    <n v="1148"/>
    <n v="0"/>
    <n v="0"/>
    <n v="0"/>
    <n v="0"/>
    <n v="10.476190476199999"/>
    <s v="130108"/>
    <s v="M"/>
    <s v="B"/>
    <x v="1"/>
    <n v="1"/>
    <n v="10"/>
    <n v="2585.1275000000001"/>
    <n v="31.32"/>
    <n v="165"/>
    <n v="331"/>
    <n v="290"/>
    <n v="1"/>
  </r>
  <r>
    <x v="3"/>
    <s v="SANTIAGO DE CHUCO"/>
    <s v="CACHICADAN"/>
    <s v="131003"/>
    <n v="37.227880966599997"/>
    <n v="13.418708240500001"/>
    <n v="5319"/>
    <n v="532"/>
    <n v="637"/>
    <n v="1586"/>
    <n v="1524"/>
    <n v="0"/>
    <n v="0"/>
    <n v="0"/>
    <n v="0"/>
    <n v="26.621923937399998"/>
    <s v="131003"/>
    <s v="A"/>
    <s v="A"/>
    <x v="0"/>
    <n v="1"/>
    <n v="21"/>
    <n v="2066.4088999999999"/>
    <n v="4968.7070000000003"/>
    <n v="3500"/>
    <n v="6112"/>
    <n v="1200"/>
    <n v="1"/>
  </r>
  <r>
    <x v="3"/>
    <s v="SANTIAGO DE CHUCO"/>
    <s v="QUIRUVILCA"/>
    <s v="131006"/>
    <n v="35.962772205699999"/>
    <n v="11.7533950246"/>
    <n v="12291"/>
    <n v="1266"/>
    <n v="949"/>
    <n v="3948"/>
    <n v="3607"/>
    <n v="0"/>
    <n v="0"/>
    <n v="0"/>
    <n v="0"/>
    <n v="37.887678122399997"/>
    <s v="131006"/>
    <s v="A"/>
    <s v="A"/>
    <x v="0"/>
    <n v="9"/>
    <n v="43"/>
    <n v="3812.8371000000002"/>
    <n v="10799.380800000001"/>
    <n v="6095"/>
    <n v="12541"/>
    <n v="1830"/>
    <n v="1131"/>
  </r>
  <r>
    <x v="3"/>
    <s v="PATAZ"/>
    <s v="PARCOY"/>
    <s v="130808"/>
    <n v="33.817565076299999"/>
    <n v="7.1490405424899999"/>
    <n v="18730"/>
    <n v="1680"/>
    <n v="845"/>
    <n v="3849"/>
    <n v="3616"/>
    <n v="0"/>
    <n v="0"/>
    <n v="0"/>
    <n v="0"/>
    <n v="20.391442876599999"/>
    <s v="130808"/>
    <s v="A"/>
    <s v="M"/>
    <x v="0"/>
    <n v="7"/>
    <n v="46"/>
    <n v="30476.291000000001"/>
    <n v="3941.933"/>
    <n v="4527"/>
    <n v="4608"/>
    <n v="1209"/>
    <n v="12"/>
  </r>
  <r>
    <x v="3"/>
    <s v="OTUZCO"/>
    <s v="PARANDAY"/>
    <s v="130610"/>
    <n v="18.003913894299998"/>
    <n v="14.673913043500001"/>
    <n v="523"/>
    <n v="45"/>
    <n v="95"/>
    <n v="250"/>
    <n v="218"/>
    <n v="0"/>
    <n v="0"/>
    <n v="0"/>
    <n v="0"/>
    <n v="24.444444444399998"/>
    <s v="130610"/>
    <s v="A"/>
    <s v="M"/>
    <x v="0"/>
    <n v="1"/>
    <n v="3"/>
    <n v="753.76329999999996"/>
    <n v="167.53100000000001"/>
    <n v="747"/>
    <n v="1286"/>
    <n v="350"/>
    <n v="0"/>
  </r>
  <r>
    <x v="3"/>
    <s v="OTUZCO"/>
    <s v="AGALLPAMPA"/>
    <s v="130602"/>
    <n v="30.124699190499999"/>
    <n v="13.1190988902"/>
    <n v="9252"/>
    <n v="1026"/>
    <n v="869"/>
    <n v="3972"/>
    <n v="3385"/>
    <n v="0"/>
    <n v="0"/>
    <n v="0"/>
    <n v="0"/>
    <n v="41.786283891499998"/>
    <s v="130602"/>
    <s v="A"/>
    <s v="A"/>
    <x v="0"/>
    <n v="11"/>
    <n v="43"/>
    <n v="6127.5654000000004"/>
    <n v="4323.9210000000003"/>
    <n v="4731"/>
    <n v="9097"/>
    <n v="2685"/>
    <n v="4"/>
  </r>
  <r>
    <x v="3"/>
    <s v="OTUZCO"/>
    <s v="LA CUESTA"/>
    <s v="130606"/>
    <n v="31.5960912052"/>
    <n v="8.9622641509399994"/>
    <n v="614"/>
    <n v="57"/>
    <n v="109"/>
    <n v="343"/>
    <n v="303"/>
    <n v="0"/>
    <n v="0"/>
    <n v="0"/>
    <n v="0"/>
    <n v="16.216216216199999"/>
    <s v="130606"/>
    <s v="M"/>
    <s v="B"/>
    <x v="1"/>
    <n v="1"/>
    <n v="4"/>
    <n v="644.4"/>
    <n v="3321.71"/>
    <n v="782"/>
    <n v="805"/>
    <n v="128"/>
    <n v="5"/>
  </r>
  <r>
    <x v="3"/>
    <s v="SANCHEZ CARRION"/>
    <s v="SARIN"/>
    <s v="130907"/>
    <n v="41.248166121200001"/>
    <n v="24.3071161049"/>
    <n v="8916"/>
    <n v="1198"/>
    <n v="863"/>
    <n v="2805"/>
    <n v="2660"/>
    <n v="7.2254335260099998"/>
    <n v="0"/>
    <n v="0"/>
    <n v="2.1676300577999998"/>
    <n v="41.913043478299997"/>
    <s v="130907"/>
    <s v="MA"/>
    <s v="A"/>
    <x v="3"/>
    <n v="5"/>
    <n v="39"/>
    <n v="5622.1521000000002"/>
    <n v="6573.3789999999999"/>
    <n v="4366"/>
    <n v="14121"/>
    <n v="1803"/>
    <n v="612"/>
  </r>
  <r>
    <x v="3"/>
    <s v="SANCHEZ CARRION"/>
    <s v="CURGOS"/>
    <s v="130904"/>
    <n v="36.393947165900002"/>
    <n v="22.539746427899999"/>
    <n v="7822"/>
    <n v="960"/>
    <n v="883"/>
    <n v="2588"/>
    <n v="2490"/>
    <n v="0"/>
    <n v="0"/>
    <n v="0"/>
    <n v="0"/>
    <n v="45.015822784800001"/>
    <s v="130904"/>
    <s v="MA"/>
    <s v="A"/>
    <x v="3"/>
    <n v="3"/>
    <n v="24"/>
    <n v="3479.2782000000002"/>
    <n v="652.41120000000001"/>
    <n v="2304"/>
    <n v="9526"/>
    <n v="1998"/>
    <n v="322"/>
  </r>
  <r>
    <x v="3"/>
    <s v="PATAZ"/>
    <s v="PIAS"/>
    <s v="130810"/>
    <n v="25"/>
    <n v="12.068965517200001"/>
    <n v="1656"/>
    <n v="152"/>
    <n v="222"/>
    <n v="624"/>
    <n v="582"/>
    <n v="0"/>
    <n v="0"/>
    <n v="0"/>
    <n v="0"/>
    <n v="21.641791044800001"/>
    <s v="130810"/>
    <s v="A"/>
    <s v="A"/>
    <x v="0"/>
    <n v="1"/>
    <n v="12"/>
    <n v="574.5"/>
    <n v="4993.96"/>
    <n v="990"/>
    <n v="561"/>
    <n v="265"/>
    <n v="2"/>
  </r>
  <r>
    <x v="3"/>
    <s v="OTUZCO"/>
    <s v="CHARAT"/>
    <s v="130604"/>
    <n v="34.038054968300003"/>
    <n v="11.401020987000001"/>
    <n v="2420"/>
    <n v="209"/>
    <n v="476"/>
    <n v="1807"/>
    <n v="1614"/>
    <n v="0"/>
    <n v="0"/>
    <n v="0"/>
    <n v="0"/>
    <n v="30.472103004299999"/>
    <s v="130604"/>
    <s v="M"/>
    <s v="M"/>
    <x v="1"/>
    <n v="5"/>
    <n v="16"/>
    <n v="1308.8012000000001"/>
    <n v="678.94479999999999"/>
    <n v="2046"/>
    <n v="3166"/>
    <n v="1648"/>
    <n v="0"/>
  </r>
  <r>
    <x v="3"/>
    <s v="OTUZCO"/>
    <s v="OTUZCO"/>
    <s v="130601"/>
    <n v="30.826439374900001"/>
    <n v="11.8416401555"/>
    <n v="24169"/>
    <n v="2300"/>
    <n v="3275"/>
    <n v="9559"/>
    <n v="8542"/>
    <n v="31.384856806599998"/>
    <n v="39.231071008199997"/>
    <n v="12.5"/>
    <n v="23.511671243599999"/>
    <n v="27.453416149100001"/>
    <s v="130601"/>
    <s v="A"/>
    <s v="A"/>
    <x v="0"/>
    <n v="14"/>
    <n v="85"/>
    <n v="28793.849399999999"/>
    <n v="2322.2130999999999"/>
    <n v="7443"/>
    <n v="14500"/>
    <n v="4761"/>
    <n v="3"/>
  </r>
  <r>
    <x v="3"/>
    <s v="SANCHEZ CARRION"/>
    <s v="HUAMACHUCO"/>
    <s v="130901"/>
    <n v="33.558129531799999"/>
    <n v="17.0002289902"/>
    <n v="66902"/>
    <n v="7800"/>
    <n v="5120"/>
    <n v="20183"/>
    <n v="18683"/>
    <n v="31.016495136"/>
    <n v="0"/>
    <n v="0"/>
    <n v="9.3049485407999999"/>
    <n v="33.403333770800003"/>
    <s v="130901"/>
    <s v="MA"/>
    <s v="A"/>
    <x v="3"/>
    <n v="15"/>
    <n v="122"/>
    <n v="16328.165199999999"/>
    <n v="9099.2823000000008"/>
    <n v="8917"/>
    <n v="30613"/>
    <n v="5482"/>
    <n v="19"/>
  </r>
  <r>
    <x v="3"/>
    <s v="SANCHEZ CARRION"/>
    <s v="COCHORCO"/>
    <s v="130903"/>
    <n v="37.675637056399999"/>
    <n v="21.772048291400001"/>
    <n v="8398"/>
    <n v="1118"/>
    <n v="729"/>
    <n v="2841"/>
    <n v="2740"/>
    <n v="7.6569678407400001"/>
    <n v="0"/>
    <n v="0"/>
    <n v="2.2970903522200001"/>
    <n v="37.242614144999997"/>
    <s v="130903"/>
    <s v="M"/>
    <s v="A"/>
    <x v="1"/>
    <n v="6"/>
    <n v="31"/>
    <n v="5910.2112999999999"/>
    <n v="1160.2003999999999"/>
    <n v="2466"/>
    <n v="6495"/>
    <n v="1213"/>
    <n v="1"/>
  </r>
  <r>
    <x v="13"/>
    <s v="TOCACHE"/>
    <s v="POLVORA"/>
    <s v="221003"/>
    <n v="64.566521829099997"/>
    <n v="8.8486748361400007"/>
    <n v="10308"/>
    <n v="1012"/>
    <n v="658"/>
    <n v="3616"/>
    <n v="3403"/>
    <n v="0"/>
    <n v="0"/>
    <n v="0"/>
    <n v="0"/>
    <n v="0"/>
    <s v="221003"/>
    <s v="M"/>
    <s v="M"/>
    <x v="1"/>
    <n v="7"/>
    <n v="54"/>
    <n v="16034.77"/>
    <n v="3311.41"/>
    <n v="4307"/>
    <n v="150"/>
    <n v="983"/>
    <n v="0"/>
  </r>
  <r>
    <x v="3"/>
    <s v="OTUZCO"/>
    <s v="USQUIL"/>
    <s v="130614"/>
    <n v="32.6564501589"/>
    <n v="15.9073466825"/>
    <n v="21388"/>
    <n v="2181"/>
    <n v="2523"/>
    <n v="8779"/>
    <n v="7957"/>
    <n v="3.2970656116099999"/>
    <n v="0"/>
    <n v="0"/>
    <n v="0.98911968348299995"/>
    <n v="39.0023566379"/>
    <s v="130614"/>
    <s v="A"/>
    <s v="A"/>
    <x v="0"/>
    <n v="12"/>
    <n v="93"/>
    <n v="15167.7737"/>
    <n v="7530.0483999999997"/>
    <n v="12451"/>
    <n v="28498"/>
    <n v="6186"/>
    <n v="19"/>
  </r>
  <r>
    <x v="3"/>
    <s v="SANCHEZ CARRION"/>
    <s v="SANAGORAN"/>
    <s v="130906"/>
    <n v="59.541866584099999"/>
    <n v="31.338028169000001"/>
    <n v="12922"/>
    <n v="1779"/>
    <n v="1160"/>
    <n v="3966"/>
    <n v="3867"/>
    <n v="4.9382716049399997"/>
    <n v="0"/>
    <n v="0"/>
    <n v="1.4814814814799999"/>
    <n v="48.527808069800002"/>
    <s v="130906"/>
    <s v="MA"/>
    <s v="A"/>
    <x v="3"/>
    <n v="5"/>
    <n v="41"/>
    <n v="5335.4382999999998"/>
    <n v="8601.4562999999998"/>
    <n v="5697"/>
    <n v="14650"/>
    <n v="1764"/>
    <n v="12"/>
  </r>
  <r>
    <x v="3"/>
    <s v="SANCHEZ CARRION"/>
    <s v="CHUGAY"/>
    <s v="130902"/>
    <n v="39.411303456200002"/>
    <n v="25.6240893638"/>
    <n v="16769"/>
    <n v="2153"/>
    <n v="1600"/>
    <n v="5483"/>
    <n v="5235"/>
    <n v="0"/>
    <n v="0"/>
    <n v="0"/>
    <n v="0"/>
    <n v="42.691652470199998"/>
    <s v="130902"/>
    <s v="MA"/>
    <s v="A"/>
    <x v="3"/>
    <n v="7"/>
    <n v="63"/>
    <n v="6946.5586000000003"/>
    <n v="3628.6660999999999"/>
    <n v="4526"/>
    <n v="18166"/>
    <n v="2870"/>
    <n v="6"/>
  </r>
  <r>
    <x v="3"/>
    <s v="OTUZCO"/>
    <s v="HUARANCHAL"/>
    <s v="130605"/>
    <n v="33.589607635199997"/>
    <n v="11.932833154700001"/>
    <n v="3940"/>
    <n v="370"/>
    <n v="540"/>
    <n v="2151"/>
    <n v="1849"/>
    <n v="0"/>
    <n v="0"/>
    <n v="0"/>
    <n v="0"/>
    <n v="19.132653061199999"/>
    <s v="130605"/>
    <s v="M"/>
    <s v="M"/>
    <x v="1"/>
    <n v="2"/>
    <n v="20"/>
    <n v="6783.1764000000003"/>
    <n v="3390.4263999999998"/>
    <n v="2592"/>
    <n v="2633"/>
    <n v="1003"/>
    <n v="2"/>
  </r>
  <r>
    <x v="3"/>
    <s v="PATAZ"/>
    <s v="PATAZ"/>
    <s v="130809"/>
    <n v="35.415623435199997"/>
    <n v="8.7403166049200003"/>
    <n v="8937"/>
    <n v="1107"/>
    <n v="424"/>
    <n v="2243"/>
    <n v="2091"/>
    <n v="30.46458492"/>
    <n v="0"/>
    <n v="0"/>
    <n v="9.1393754759999997"/>
    <n v="24.933687002700001"/>
    <s v="130809"/>
    <s v="M"/>
    <s v="A"/>
    <x v="1"/>
    <n v="5"/>
    <n v="28"/>
    <n v="1773.2"/>
    <n v="7590.45"/>
    <n v="918"/>
    <n v="1279"/>
    <n v="267"/>
    <n v="16"/>
  </r>
  <r>
    <x v="13"/>
    <s v="PICOTA"/>
    <s v="TINGO DE PONASA"/>
    <s v="220709"/>
    <n v="60.990712074299999"/>
    <n v="7.2892938496599999"/>
    <n v="3876"/>
    <n v="388"/>
    <n v="388"/>
    <n v="1473"/>
    <n v="1301"/>
    <n v="0"/>
    <n v="0"/>
    <n v="0"/>
    <n v="0"/>
    <n v="16.032608695699999"/>
    <s v="220709"/>
    <s v="B"/>
    <s v="M"/>
    <x v="2"/>
    <n v="7"/>
    <n v="22"/>
    <n v="6233.84"/>
    <n v="2574.9499999999998"/>
    <n v="3256"/>
    <n v="212"/>
    <n v="705"/>
    <n v="0"/>
  </r>
  <r>
    <x v="4"/>
    <s v="SAN MIGUEL"/>
    <s v="SAN SILVESTRE DE COCHAN"/>
    <s v="061111"/>
    <n v="31.0848017621"/>
    <n v="15.2419061477"/>
    <n v="3652"/>
    <n v="248"/>
    <n v="605"/>
    <n v="1530"/>
    <n v="1372"/>
    <n v="0"/>
    <n v="0"/>
    <n v="0"/>
    <n v="0"/>
    <n v="35.351089588400001"/>
    <s v="061111"/>
    <s v="A"/>
    <s v="A"/>
    <x v="0"/>
    <n v="6"/>
    <n v="26"/>
    <n v="3380.6534000000001"/>
    <n v="3609.8575999999998"/>
    <n v="9682"/>
    <n v="752"/>
    <n v="809"/>
    <n v="13"/>
  </r>
  <r>
    <x v="13"/>
    <s v="PICOTA"/>
    <s v="CASPISAPA"/>
    <s v="220703"/>
    <n v="28.154875716999999"/>
    <n v="3.96988364134"/>
    <n v="2126"/>
    <n v="199"/>
    <n v="237"/>
    <n v="674"/>
    <n v="643"/>
    <n v="0"/>
    <n v="0"/>
    <n v="0"/>
    <n v="0"/>
    <n v="6.6666666666700003"/>
    <s v="220703"/>
    <s v="B"/>
    <s v="B"/>
    <x v="2"/>
    <n v="2"/>
    <n v="6"/>
    <n v="1573.7"/>
    <n v="592.5"/>
    <n v="545"/>
    <n v="26"/>
    <n v="111"/>
    <n v="0"/>
  </r>
  <r>
    <x v="14"/>
    <s v="CHICLAYO"/>
    <s v="NUEVA ARICA"/>
    <s v="140109"/>
    <n v="17.481662591700001"/>
    <n v="7.0663811563200003"/>
    <n v="2458"/>
    <n v="176"/>
    <n v="515"/>
    <n v="1150"/>
    <n v="992"/>
    <n v="0"/>
    <n v="0"/>
    <n v="0"/>
    <n v="0"/>
    <n v="8.7804878048799999"/>
    <s v="140109"/>
    <s v="M"/>
    <s v="B"/>
    <x v="1"/>
    <n v="2"/>
    <n v="8"/>
    <n v="1798.48"/>
    <n v="22.82"/>
    <n v="253"/>
    <n v="114"/>
    <n v="127"/>
    <n v="0"/>
  </r>
  <r>
    <x v="13"/>
    <s v="PICOTA"/>
    <s v="SAN HILARION"/>
    <s v="220707"/>
    <n v="43.148387096800001"/>
    <n v="5.5928411633100001"/>
    <n v="3945"/>
    <n v="416"/>
    <n v="299"/>
    <n v="1294"/>
    <n v="1225"/>
    <n v="0"/>
    <n v="0"/>
    <n v="0"/>
    <n v="0"/>
    <n v="8.3333333333299997"/>
    <s v="220707"/>
    <s v="B"/>
    <s v="M"/>
    <x v="2"/>
    <n v="4"/>
    <n v="6"/>
    <n v="2415.2199999999998"/>
    <n v="1167.5999999999999"/>
    <n v="1704"/>
    <n v="58"/>
    <n v="314"/>
    <n v="0"/>
  </r>
  <r>
    <x v="4"/>
    <s v="SAN MIGUEL"/>
    <s v="NIEPOS"/>
    <s v="061109"/>
    <n v="31.981424148599999"/>
    <n v="12.286547272"/>
    <n v="3293"/>
    <n v="266"/>
    <n v="746"/>
    <n v="1560"/>
    <n v="1350"/>
    <n v="0"/>
    <n v="0"/>
    <n v="0"/>
    <n v="0"/>
    <n v="35.427135678399999"/>
    <s v="061109"/>
    <s v="M"/>
    <s v="A"/>
    <x v="1"/>
    <n v="4"/>
    <n v="34"/>
    <n v="1053.23"/>
    <n v="13512.89"/>
    <n v="6016"/>
    <n v="883"/>
    <n v="723"/>
    <n v="16"/>
  </r>
  <r>
    <x v="4"/>
    <s v="SAN PABLO"/>
    <s v="TUMBADEN"/>
    <s v="061204"/>
    <n v="36.462946560399999"/>
    <n v="18.347035915199999"/>
    <n v="3387"/>
    <n v="329"/>
    <n v="435"/>
    <n v="1133"/>
    <n v="1041"/>
    <n v="0"/>
    <n v="0"/>
    <n v="0"/>
    <n v="0"/>
    <n v="42.083333333299997"/>
    <s v="061204"/>
    <s v="A"/>
    <s v="A"/>
    <x v="0"/>
    <n v="3"/>
    <n v="36"/>
    <n v="2627.7426"/>
    <n v="4202.3200999999999"/>
    <n v="6248"/>
    <n v="1138"/>
    <n v="335"/>
    <n v="12"/>
  </r>
  <r>
    <x v="14"/>
    <s v="CHICLAYO"/>
    <s v="SANTA ROSA"/>
    <s v="140114"/>
    <n v="30.5123401482"/>
    <n v="4.5032165832700004"/>
    <n v="12350"/>
    <n v="1335"/>
    <n v="1043"/>
    <n v="3559"/>
    <n v="3166"/>
    <n v="0"/>
    <n v="0"/>
    <n v="0"/>
    <n v="0"/>
    <n v="14.079422382700001"/>
    <s v="140114"/>
    <s v="B"/>
    <s v="B"/>
    <x v="2"/>
    <n v="1"/>
    <n v="25"/>
    <n v="289.25"/>
    <n v="1"/>
    <n v="76"/>
    <n v="73"/>
    <n v="30"/>
    <n v="0"/>
  </r>
  <r>
    <x v="4"/>
    <s v="SAN MIGUEL"/>
    <s v="CALQUIS"/>
    <s v="061103"/>
    <n v="34.059212135999999"/>
    <n v="13.9527027027"/>
    <n v="4094"/>
    <n v="341"/>
    <n v="654"/>
    <n v="1562"/>
    <n v="1536"/>
    <n v="0"/>
    <n v="0"/>
    <n v="0"/>
    <n v="0"/>
    <n v="46.818181818200003"/>
    <s v="061103"/>
    <s v="A"/>
    <s v="A"/>
    <x v="0"/>
    <n v="2"/>
    <n v="34"/>
    <n v="783.79"/>
    <n v="7910.45"/>
    <n v="6891"/>
    <n v="1160"/>
    <n v="413"/>
    <n v="3"/>
  </r>
  <r>
    <x v="14"/>
    <s v="CHICLAYO"/>
    <s v="CAYALTI"/>
    <s v="140116"/>
    <n v="19.8959951374"/>
    <n v="7.7573302808799998"/>
    <n v="14809"/>
    <n v="1181"/>
    <n v="3007"/>
    <n v="5486"/>
    <n v="5013"/>
    <n v="0"/>
    <n v="0"/>
    <n v="0"/>
    <n v="0"/>
    <n v="12.145289443799999"/>
    <s v="140116"/>
    <s v="M"/>
    <s v="B"/>
    <x v="1"/>
    <n v="3"/>
    <n v="21"/>
    <n v="5047.3752999999997"/>
    <n v="179.42"/>
    <n v="602"/>
    <n v="1638"/>
    <n v="661"/>
    <n v="0"/>
  </r>
  <r>
    <x v="4"/>
    <s v="CELENDIN"/>
    <s v="UTCO"/>
    <s v="060311"/>
    <n v="38.022813688200003"/>
    <n v="19.047619047600001"/>
    <n v="1052"/>
    <n v="78"/>
    <n v="162"/>
    <n v="601"/>
    <n v="516"/>
    <n v="0"/>
    <n v="0"/>
    <n v="0"/>
    <n v="0"/>
    <n v="23.333333333300001"/>
    <s v="060311"/>
    <s v="M"/>
    <s v="M"/>
    <x v="1"/>
    <n v="1"/>
    <n v="12"/>
    <n v="833.8492"/>
    <n v="568.66600000000005"/>
    <n v="702"/>
    <n v="330"/>
    <n v="539"/>
    <n v="1"/>
  </r>
  <r>
    <x v="4"/>
    <s v="SAN MIGUEL"/>
    <s v="LA FLORIDA"/>
    <s v="061106"/>
    <n v="23.1472569779"/>
    <n v="12.071005917200001"/>
    <n v="2165"/>
    <n v="128"/>
    <n v="491"/>
    <n v="963"/>
    <n v="876"/>
    <n v="0"/>
    <n v="0"/>
    <n v="0"/>
    <n v="0"/>
    <n v="15.767634854800001"/>
    <s v="061106"/>
    <s v="M"/>
    <s v="B"/>
    <x v="1"/>
    <n v="1"/>
    <n v="19"/>
    <n v="942.79"/>
    <n v="362.95"/>
    <n v="673"/>
    <n v="71"/>
    <n v="217"/>
    <n v="0"/>
  </r>
  <r>
    <x v="14"/>
    <s v="CHICLAYO"/>
    <s v="MONSEFU"/>
    <s v="140108"/>
    <n v="20.987769874000001"/>
    <n v="9.0160400137999996"/>
    <n v="32225"/>
    <n v="2792"/>
    <n v="4001"/>
    <n v="9262"/>
    <n v="8172"/>
    <n v="10.431154381100001"/>
    <n v="0"/>
    <n v="0"/>
    <n v="3.1293463143300002"/>
    <n v="21.12"/>
    <s v="140108"/>
    <s v="B"/>
    <s v="M"/>
    <x v="2"/>
    <n v="5"/>
    <n v="55"/>
    <n v="3219.9901"/>
    <n v="83.831199999999995"/>
    <n v="2279"/>
    <n v="691"/>
    <n v="353"/>
    <n v="2"/>
  </r>
  <r>
    <x v="14"/>
    <s v="CHICLAYO"/>
    <s v="REQUE"/>
    <s v="140113"/>
    <n v="14.217918296700001"/>
    <n v="5.0081748558600001"/>
    <n v="15744"/>
    <n v="1421"/>
    <n v="1989"/>
    <n v="5813"/>
    <n v="4841"/>
    <n v="27.5988960442"/>
    <n v="0"/>
    <n v="0"/>
    <n v="8.2796688132600007"/>
    <n v="8.0402010050299992"/>
    <s v="140113"/>
    <s v="B"/>
    <s v="M"/>
    <x v="2"/>
    <n v="3"/>
    <n v="20"/>
    <n v="1679.1"/>
    <n v="2.88"/>
    <n v="1607"/>
    <n v="581"/>
    <n v="596"/>
    <n v="0"/>
  </r>
  <r>
    <x v="4"/>
    <s v="SAN MIGUEL"/>
    <s v="LLAPA"/>
    <s v="061107"/>
    <n v="23.347013223899999"/>
    <n v="18.137404580199998"/>
    <n v="4481"/>
    <n v="366"/>
    <n v="778"/>
    <n v="2093"/>
    <n v="1695"/>
    <n v="0"/>
    <n v="0"/>
    <n v="0"/>
    <n v="0"/>
    <n v="37.192982456099998"/>
    <s v="061107"/>
    <s v="A"/>
    <s v="A"/>
    <x v="0"/>
    <n v="7"/>
    <n v="33"/>
    <n v="902.79499999999996"/>
    <n v="3241.1750000000002"/>
    <n v="7625"/>
    <n v="1181"/>
    <n v="898"/>
    <n v="0"/>
  </r>
  <r>
    <x v="4"/>
    <s v="CAJAMARCA"/>
    <s v="ENCA├æADA"/>
    <s v="060105"/>
    <n v="33.593461639899999"/>
    <n v="26.264150943400001"/>
    <n v="19175"/>
    <n v="1853"/>
    <n v="2286"/>
    <n v="8552"/>
    <n v="8052"/>
    <n v="0"/>
    <n v="0"/>
    <n v="0"/>
    <n v="0"/>
    <n v="42.989814260000003"/>
    <s v="060105"/>
    <s v="MA"/>
    <s v="A"/>
    <x v="3"/>
    <n v="11"/>
    <n v="152"/>
    <n v="22499.956399999999"/>
    <n v="21129.651000000002"/>
    <n v="40952"/>
    <n v="23015"/>
    <n v="6801"/>
    <n v="38"/>
  </r>
  <r>
    <x v="2"/>
    <s v="UCAYALI"/>
    <s v="PAMPA HERMOSA"/>
    <s v="160604"/>
    <n v="74.602573807699997"/>
    <n v="7.1520618556700004"/>
    <n v="5388"/>
    <n v="700"/>
    <n v="338"/>
    <n v="1474"/>
    <n v="1426"/>
    <n v="0"/>
    <n v="0"/>
    <n v="0"/>
    <n v="0"/>
    <n v="34.979423868300003"/>
    <s v="160604"/>
    <s v="B"/>
    <s v="MA"/>
    <x v="1"/>
    <n v="4"/>
    <n v="52"/>
    <n v="12585.674000000001"/>
    <n v="515"/>
    <n v="4029"/>
    <n v="111"/>
    <n v="862"/>
    <n v="0"/>
  </r>
  <r>
    <x v="14"/>
    <s v="CHICLAYO"/>
    <s v="LA VICTORIA"/>
    <s v="140106"/>
    <n v="14.371044743000001"/>
    <n v="3.4416541375800001"/>
    <n v="90912"/>
    <n v="7762"/>
    <n v="10406"/>
    <n v="23072"/>
    <n v="21824"/>
    <n v="21.416142417300001"/>
    <n v="0"/>
    <n v="0"/>
    <n v="6.4248427251900004"/>
    <n v="9.2825112107599992"/>
    <s v="140106"/>
    <s v="B"/>
    <s v="M"/>
    <x v="2"/>
    <n v="9"/>
    <n v="65"/>
    <n v="2208.0504999999998"/>
    <n v="11.98"/>
    <n v="2511"/>
    <n v="610"/>
    <n v="2260"/>
    <n v="2"/>
  </r>
  <r>
    <x v="14"/>
    <s v="CHICLAYO"/>
    <s v="SA├æA"/>
    <s v="140115"/>
    <n v="23.026429435099999"/>
    <n v="7.34456711214"/>
    <n v="11617"/>
    <n v="944"/>
    <n v="1936"/>
    <n v="4448"/>
    <n v="3979"/>
    <n v="0"/>
    <n v="0"/>
    <n v="0"/>
    <n v="0"/>
    <n v="9.8018769551599991"/>
    <s v="140115"/>
    <s v="M"/>
    <s v="B"/>
    <x v="1"/>
    <n v="6"/>
    <n v="19"/>
    <n v="9197.49"/>
    <n v="114.53"/>
    <n v="1499"/>
    <n v="2469"/>
    <n v="1031"/>
    <n v="1"/>
  </r>
  <r>
    <x v="13"/>
    <s v="PICOTA"/>
    <s v="PUCACACA"/>
    <s v="220705"/>
    <n v="52.810501514599999"/>
    <n v="4.6372819100099996"/>
    <n v="2971"/>
    <n v="291"/>
    <n v="472"/>
    <n v="1057"/>
    <n v="993"/>
    <n v="59.523809523799997"/>
    <n v="0"/>
    <n v="0"/>
    <n v="17.857142857100001"/>
    <n v="17.391304347799998"/>
    <s v="220705"/>
    <s v="B"/>
    <s v="A"/>
    <x v="1"/>
    <n v="2"/>
    <n v="11"/>
    <n v="1120.3"/>
    <n v="703.27"/>
    <n v="444"/>
    <n v="101"/>
    <n v="189"/>
    <n v="0"/>
  </r>
  <r>
    <x v="14"/>
    <s v="CHICLAYO"/>
    <s v="PUCALA"/>
    <s v="140119"/>
    <n v="15.4597701149"/>
    <n v="5.2687038988400001"/>
    <n v="8701"/>
    <n v="679"/>
    <n v="1649"/>
    <n v="3261"/>
    <n v="2980"/>
    <n v="0"/>
    <n v="0"/>
    <n v="0"/>
    <n v="0"/>
    <n v="10.427807486600001"/>
    <s v="140119"/>
    <s v="M"/>
    <s v="B"/>
    <x v="1"/>
    <n v="1"/>
    <n v="16"/>
    <n v="4498.5259999999998"/>
    <n v="6.8"/>
    <n v="287"/>
    <n v="132"/>
    <n v="217"/>
    <n v="0"/>
  </r>
  <r>
    <x v="14"/>
    <s v="CHICLAYO"/>
    <s v="CHICLAYO"/>
    <s v="140101"/>
    <n v="12.7019000576"/>
    <n v="2.1441094473"/>
    <n v="270496"/>
    <n v="19768"/>
    <n v="39228"/>
    <n v="76221"/>
    <n v="70942"/>
    <n v="54.254007398299997"/>
    <n v="0"/>
    <n v="0"/>
    <n v="16.2762022195"/>
    <n v="12.784889166399999"/>
    <s v="140101"/>
    <s v="B"/>
    <s v="M"/>
    <x v="2"/>
    <n v="93"/>
    <n v="320"/>
    <n v="2504.3204000000001"/>
    <n v="2.5733999999999999"/>
    <n v="634"/>
    <n v="140"/>
    <n v="574"/>
    <n v="0"/>
  </r>
  <r>
    <x v="4"/>
    <s v="SAN MIGUEL"/>
    <s v="CATILLUC"/>
    <s v="061104"/>
    <n v="43.266369047600001"/>
    <n v="15.641025641000001"/>
    <n v="2747"/>
    <n v="248"/>
    <n v="328"/>
    <n v="1251"/>
    <n v="1147"/>
    <n v="0"/>
    <n v="0"/>
    <n v="0"/>
    <n v="0"/>
    <n v="43.424317617900002"/>
    <s v="061104"/>
    <s v="A"/>
    <s v="A"/>
    <x v="0"/>
    <n v="2"/>
    <n v="36"/>
    <n v="3830.8519999999999"/>
    <n v="8725.43"/>
    <n v="9167"/>
    <n v="881"/>
    <n v="662"/>
    <n v="11"/>
  </r>
  <r>
    <x v="14"/>
    <s v="CHICLAYO"/>
    <s v="POMALCA"/>
    <s v="140118"/>
    <n v="22.2628026995"/>
    <n v="5.2499197259999999"/>
    <n v="25267"/>
    <n v="2141"/>
    <n v="3527"/>
    <n v="7700"/>
    <n v="7021"/>
    <n v="29.8804780876"/>
    <n v="0"/>
    <n v="0"/>
    <n v="8.9641434262799997"/>
    <n v="11.377245509"/>
    <s v="140118"/>
    <s v="B"/>
    <s v="M"/>
    <x v="2"/>
    <n v="3"/>
    <n v="34"/>
    <n v="6384.84"/>
    <n v="0.6"/>
    <n v="1002"/>
    <n v="168"/>
    <n v="175"/>
    <n v="0"/>
  </r>
  <r>
    <x v="14"/>
    <s v="LAMBAYEQUE"/>
    <s v="SAN JOSE"/>
    <s v="140311"/>
    <n v="31.261101243300001"/>
    <n v="3.4046310832"/>
    <n v="15846"/>
    <n v="1892"/>
    <n v="1189"/>
    <n v="4317"/>
    <n v="4036"/>
    <n v="5.2910052910100003"/>
    <n v="0"/>
    <n v="0"/>
    <n v="1.5873015873"/>
    <n v="16.528925619799999"/>
    <s v="140311"/>
    <s v="B"/>
    <s v="M"/>
    <x v="2"/>
    <n v="4"/>
    <n v="28"/>
    <n v="2682.8069999999998"/>
    <n v="37.5"/>
    <n v="4332"/>
    <n v="819"/>
    <n v="670"/>
    <n v="2"/>
  </r>
  <r>
    <x v="0"/>
    <s v="LAURICOCHA"/>
    <s v="SAN FRANCISCO DE ASIS"/>
    <s v="101006"/>
    <n v="41.761827079900002"/>
    <n v="11.6402116402"/>
    <n v="1296"/>
    <n v="93"/>
    <n v="253"/>
    <n v="891"/>
    <n v="801"/>
    <n v="0"/>
    <n v="0"/>
    <n v="0"/>
    <n v="0"/>
    <n v="22.5563909774"/>
    <s v="101006"/>
    <s v="A"/>
    <s v="A"/>
    <x v="0"/>
    <n v="3"/>
    <n v="12"/>
    <n v="1121.337"/>
    <n v="561.64"/>
    <n v="586"/>
    <n v="5283"/>
    <n v="1024"/>
    <n v="1"/>
  </r>
  <r>
    <x v="0"/>
    <s v="HUANUCO"/>
    <s v="SAN FRANCISCO DE CAYRAN"/>
    <s v="100107"/>
    <n v="30.923947203000001"/>
    <n v="21.244266055000001"/>
    <n v="4788"/>
    <n v="454"/>
    <n v="686"/>
    <n v="2280"/>
    <n v="1984"/>
    <n v="0"/>
    <n v="0"/>
    <n v="0"/>
    <n v="0"/>
    <n v="20.560747663600001"/>
    <s v="100107"/>
    <s v="M"/>
    <s v="M"/>
    <x v="1"/>
    <n v="2"/>
    <n v="15"/>
    <n v="1665.37"/>
    <n v="103.35"/>
    <n v="1430"/>
    <n v="4511"/>
    <n v="1046"/>
    <n v="3"/>
  </r>
  <r>
    <x v="17"/>
    <s v="RODRIGUEZ DE MENDOZA"/>
    <s v="SAN NICOLAS"/>
    <s v="010601"/>
    <n v="17.026468931899998"/>
    <n v="5.0609184629800001"/>
    <n v="6016"/>
    <n v="462"/>
    <n v="829"/>
    <n v="2125"/>
    <n v="1925"/>
    <n v="30.674846625800001"/>
    <n v="0"/>
    <n v="0"/>
    <n v="9.2024539877400002"/>
    <n v="9.1603053435100001"/>
    <s v="010601"/>
    <s v="M"/>
    <s v="M"/>
    <x v="1"/>
    <n v="1"/>
    <n v="11"/>
    <n v="3989.4692"/>
    <n v="73.593500000000006"/>
    <n v="1920"/>
    <n v="13"/>
    <n v="529"/>
    <n v="0"/>
  </r>
  <r>
    <x v="4"/>
    <s v="CHOTA"/>
    <s v="ANGUIA"/>
    <s v="060402"/>
    <n v="48.611111111100001"/>
    <n v="23.260965883899999"/>
    <n v="3211"/>
    <n v="272"/>
    <n v="461"/>
    <n v="1372"/>
    <n v="1244"/>
    <n v="0"/>
    <n v="0"/>
    <n v="0"/>
    <n v="0"/>
    <n v="34.816753926700002"/>
    <s v="060402"/>
    <s v="M"/>
    <s v="MA"/>
    <x v="0"/>
    <n v="5"/>
    <n v="18"/>
    <n v="1545.079"/>
    <n v="906.48450000000003"/>
    <n v="4402"/>
    <n v="549"/>
    <n v="2305"/>
    <n v="1"/>
  </r>
  <r>
    <x v="17"/>
    <s v="RODRIGUEZ DE MENDOZA"/>
    <s v="LONGAR"/>
    <s v="010606"/>
    <n v="39.152119700699998"/>
    <n v="10.434782608700001"/>
    <n v="1631"/>
    <n v="122"/>
    <n v="321"/>
    <n v="710"/>
    <n v="499"/>
    <n v="0"/>
    <n v="0"/>
    <n v="0"/>
    <n v="0"/>
    <n v="12.820512820499999"/>
    <s v="010606"/>
    <s v="M"/>
    <s v="B"/>
    <x v="1"/>
    <n v="2"/>
    <n v="5"/>
    <n v="898.42"/>
    <n v="4.1500000000000004"/>
    <n v="513"/>
    <n v="0"/>
    <n v="71"/>
    <n v="0"/>
  </r>
  <r>
    <x v="17"/>
    <s v="CHACHAPOYAS"/>
    <s v="LEVANTO"/>
    <s v="010111"/>
    <n v="31.234256927000001"/>
    <n v="12.204007286"/>
    <n v="794"/>
    <n v="72"/>
    <n v="115"/>
    <n v="387"/>
    <n v="364"/>
    <n v="0"/>
    <n v="0"/>
    <n v="0"/>
    <n v="0"/>
    <n v="25.609756097599998"/>
    <s v="010111"/>
    <s v="M"/>
    <s v="M"/>
    <x v="1"/>
    <n v="1"/>
    <n v="4"/>
    <n v="788.8374"/>
    <n v="987.8"/>
    <n v="1004"/>
    <n v="0"/>
    <n v="129"/>
    <n v="0"/>
  </r>
  <r>
    <x v="4"/>
    <s v="CHOTA"/>
    <s v="CHOROPAMPA"/>
    <s v="060406"/>
    <n v="44.424934152799999"/>
    <n v="20.441640378500001"/>
    <n v="2336"/>
    <n v="221"/>
    <n v="290"/>
    <n v="931"/>
    <n v="811"/>
    <n v="0"/>
    <n v="0"/>
    <n v="0"/>
    <n v="0"/>
    <n v="27.430555555600002"/>
    <s v="060406"/>
    <s v="M"/>
    <s v="A"/>
    <x v="1"/>
    <n v="4"/>
    <n v="27"/>
    <n v="722.74"/>
    <n v="490.76"/>
    <n v="1189"/>
    <n v="51"/>
    <n v="486"/>
    <n v="0"/>
  </r>
  <r>
    <x v="13"/>
    <s v="LAMAS"/>
    <s v="CU├æUMBUQUI"/>
    <s v="220505"/>
    <n v="52.378067252299999"/>
    <n v="7.6073619631899998"/>
    <n v="3301"/>
    <n v="263"/>
    <n v="484"/>
    <n v="1373"/>
    <n v="1200"/>
    <n v="25.2525252525"/>
    <n v="0"/>
    <n v="0"/>
    <n v="7.57575757575"/>
    <n v="13.432835820899999"/>
    <s v="220505"/>
    <s v="B"/>
    <s v="A"/>
    <x v="1"/>
    <n v="6"/>
    <n v="15"/>
    <n v="7585.75"/>
    <n v="2439.8000000000002"/>
    <n v="7749"/>
    <n v="80"/>
    <n v="926"/>
    <n v="0"/>
  </r>
  <r>
    <x v="14"/>
    <s v="CHICLAYO"/>
    <s v="CHONGOYAPE"/>
    <s v="140102"/>
    <n v="20.647327571999998"/>
    <n v="8.1652328685800004"/>
    <n v="18364"/>
    <n v="1562"/>
    <n v="2841"/>
    <n v="7340"/>
    <n v="6251"/>
    <n v="36.496350364999998"/>
    <n v="0"/>
    <n v="0"/>
    <n v="10.9489051095"/>
    <n v="9.3653250773999996"/>
    <s v="140102"/>
    <s v="B"/>
    <s v="M"/>
    <x v="2"/>
    <n v="6"/>
    <n v="39"/>
    <n v="7351.2902000000004"/>
    <n v="1250.22"/>
    <n v="1692"/>
    <n v="534"/>
    <n v="669"/>
    <n v="0"/>
  </r>
  <r>
    <x v="4"/>
    <s v="CHOTA"/>
    <s v="PACCHA"/>
    <s v="060413"/>
    <n v="40.715579710100002"/>
    <n v="19.314845024499999"/>
    <n v="4445"/>
    <n v="395"/>
    <n v="615"/>
    <n v="1708"/>
    <n v="1595"/>
    <n v="0"/>
    <n v="0"/>
    <n v="0"/>
    <n v="0"/>
    <n v="28.898426323300001"/>
    <s v="060413"/>
    <s v="M"/>
    <s v="A"/>
    <x v="1"/>
    <n v="8"/>
    <n v="32"/>
    <n v="1008.3365"/>
    <n v="1965.58"/>
    <n v="4595"/>
    <n v="663"/>
    <n v="1080"/>
    <n v="0"/>
  </r>
  <r>
    <x v="4"/>
    <s v="CELENDIN"/>
    <s v="CHUMUCH"/>
    <s v="060302"/>
    <n v="41.1513029949"/>
    <n v="18.010915706500001"/>
    <n v="2600"/>
    <n v="244"/>
    <n v="313"/>
    <n v="1093"/>
    <n v="996"/>
    <n v="0"/>
    <n v="0"/>
    <n v="0"/>
    <n v="0"/>
    <n v="44.551282051299999"/>
    <s v="060302"/>
    <s v="M"/>
    <s v="A"/>
    <x v="1"/>
    <n v="2"/>
    <n v="35"/>
    <n v="1524.96"/>
    <n v="1336.61"/>
    <n v="1905"/>
    <n v="605"/>
    <n v="428"/>
    <n v="0"/>
  </r>
  <r>
    <x v="17"/>
    <s v="RODRIGUEZ DE MENDOZA"/>
    <s v="CHIRIMOTO"/>
    <s v="010602"/>
    <n v="70.9767814251"/>
    <n v="8.4367245657600005"/>
    <n v="2498"/>
    <n v="305"/>
    <n v="222"/>
    <n v="1253"/>
    <n v="1177"/>
    <n v="0"/>
    <n v="0"/>
    <n v="0"/>
    <n v="0"/>
    <n v="11.5273775216"/>
    <s v="010602"/>
    <s v="M"/>
    <s v="M"/>
    <x v="1"/>
    <n v="6"/>
    <n v="19"/>
    <n v="4179.8144000000002"/>
    <n v="660.0181"/>
    <n v="2697"/>
    <n v="73"/>
    <n v="240"/>
    <n v="0"/>
  </r>
  <r>
    <x v="4"/>
    <s v="CHOTA"/>
    <s v="LAJAS"/>
    <s v="060410"/>
    <n v="50.875103088099998"/>
    <n v="24.462464676300002"/>
    <n v="11093"/>
    <n v="829"/>
    <n v="1747"/>
    <n v="5282"/>
    <n v="4771"/>
    <n v="0"/>
    <n v="0"/>
    <n v="0"/>
    <n v="0"/>
    <n v="29.009976976200001"/>
    <s v="060410"/>
    <s v="M"/>
    <s v="A"/>
    <x v="1"/>
    <n v="16"/>
    <n v="46"/>
    <n v="3352.1658000000002"/>
    <n v="2603.6687000000002"/>
    <n v="12878"/>
    <n v="1573"/>
    <n v="4047"/>
    <n v="1"/>
  </r>
  <r>
    <x v="14"/>
    <s v="LAMBAYEQUE"/>
    <s v="TUCUME"/>
    <s v="140312"/>
    <n v="26.089359742100001"/>
    <n v="7.2945274298299996"/>
    <n v="21847"/>
    <n v="2348"/>
    <n v="2633"/>
    <n v="5578"/>
    <n v="5263"/>
    <n v="0"/>
    <n v="0"/>
    <n v="0"/>
    <n v="0"/>
    <n v="15.480427046300001"/>
    <s v="140312"/>
    <s v="B"/>
    <s v="B"/>
    <x v="2"/>
    <n v="7"/>
    <n v="36"/>
    <n v="4561.3324000000002"/>
    <n v="1.571"/>
    <n v="1806"/>
    <n v="4615"/>
    <n v="2482"/>
    <n v="0"/>
  </r>
  <r>
    <x v="17"/>
    <s v="RODRIGUEZ DE MENDOZA"/>
    <s v="TOTORA"/>
    <s v="010611"/>
    <n v="24.4680851064"/>
    <n v="10.7623318386"/>
    <n v="282"/>
    <n v="17"/>
    <n v="69"/>
    <n v="186"/>
    <n v="176"/>
    <n v="434.78260869600001"/>
    <n v="0"/>
    <n v="0"/>
    <n v="130.434782609"/>
    <n v="9.0909090909099994"/>
    <s v="010611"/>
    <s v="M"/>
    <s v="A"/>
    <x v="1"/>
    <n v="1"/>
    <n v="3"/>
    <n v="178.63"/>
    <n v="19.25"/>
    <n v="181"/>
    <n v="6"/>
    <n v="16"/>
    <n v="0"/>
  </r>
  <r>
    <x v="13"/>
    <s v="EL DORADO"/>
    <s v="SHATOJA"/>
    <s v="220305"/>
    <n v="41.677762982700003"/>
    <n v="13.4843026248"/>
    <n v="3004"/>
    <n v="334"/>
    <n v="285"/>
    <n v="920"/>
    <n v="896"/>
    <n v="57.971014492800002"/>
    <n v="0"/>
    <n v="0"/>
    <n v="17.391304347799998"/>
    <n v="16.145833333300001"/>
    <s v="220305"/>
    <s v="B"/>
    <s v="A"/>
    <x v="1"/>
    <n v="2"/>
    <n v="12"/>
    <n v="2056.75"/>
    <n v="550.5"/>
    <n v="1365"/>
    <n v="24"/>
    <n v="484"/>
    <n v="0"/>
  </r>
  <r>
    <x v="13"/>
    <s v="EL DORADO"/>
    <s v="AGUA BLANCA"/>
    <s v="220302"/>
    <n v="47.038626609399998"/>
    <n v="8.9187538179600008"/>
    <n v="2330"/>
    <n v="218"/>
    <n v="343"/>
    <n v="986"/>
    <n v="957"/>
    <n v="45.662100456600001"/>
    <n v="0"/>
    <n v="0"/>
    <n v="13.698630137"/>
    <n v="11.475409836100001"/>
    <s v="220302"/>
    <s v="B"/>
    <s v="A"/>
    <x v="1"/>
    <n v="3"/>
    <n v="9"/>
    <n v="6028.7"/>
    <n v="792.5"/>
    <n v="3805"/>
    <n v="396"/>
    <n v="1216"/>
    <n v="0"/>
  </r>
  <r>
    <x v="14"/>
    <s v="CHICLAYO"/>
    <s v="PATAPO"/>
    <s v="140117"/>
    <n v="16.495806151"/>
    <n v="8.0671457037599996"/>
    <n v="22624"/>
    <n v="1985"/>
    <n v="3100"/>
    <n v="7328"/>
    <n v="6636"/>
    <n v="5.7803468208100002"/>
    <n v="0"/>
    <n v="0"/>
    <n v="1.7341040462399999"/>
    <n v="7.9273327828199998"/>
    <s v="140117"/>
    <s v="B"/>
    <s v="B"/>
    <x v="2"/>
    <n v="3"/>
    <n v="29"/>
    <n v="5891.1049999999996"/>
    <n v="7.62"/>
    <n v="1423"/>
    <n v="1150"/>
    <n v="1065"/>
    <n v="0"/>
  </r>
  <r>
    <x v="4"/>
    <s v="HUALGAYOC"/>
    <s v="CHUGUR"/>
    <s v="060702"/>
    <n v="66.474820143900004"/>
    <n v="14.0662506001"/>
    <n v="2920"/>
    <n v="267"/>
    <n v="509"/>
    <n v="1015"/>
    <n v="977"/>
    <n v="0"/>
    <n v="0"/>
    <n v="0"/>
    <n v="0"/>
    <n v="33.441558441600002"/>
    <s v="060702"/>
    <s v="M"/>
    <s v="A"/>
    <x v="1"/>
    <n v="3"/>
    <n v="20"/>
    <n v="1822.09"/>
    <n v="3637.2649999999999"/>
    <n v="8875"/>
    <n v="457"/>
    <n v="1302"/>
    <n v="64"/>
  </r>
  <r>
    <x v="4"/>
    <s v="CELENDIN"/>
    <s v="LA LIBERTAD DE PALLAN"/>
    <s v="060312"/>
    <n v="39.063472308599998"/>
    <n v="19.106529209600001"/>
    <n v="6434"/>
    <n v="617"/>
    <n v="765"/>
    <n v="2554"/>
    <n v="2361"/>
    <n v="0"/>
    <n v="0"/>
    <n v="0"/>
    <n v="0"/>
    <n v="36.611374407600003"/>
    <s v="060312"/>
    <s v="A"/>
    <s v="A"/>
    <x v="0"/>
    <n v="3"/>
    <n v="48"/>
    <n v="2309.0250000000001"/>
    <n v="1925.335"/>
    <n v="4071"/>
    <n v="991"/>
    <n v="854"/>
    <n v="2"/>
  </r>
  <r>
    <x v="4"/>
    <s v="SANTA CRUZ"/>
    <s v="CATACHE"/>
    <s v="061303"/>
    <n v="49.904858556400001"/>
    <n v="11.785386731899999"/>
    <n v="8958"/>
    <n v="727"/>
    <n v="1096"/>
    <n v="3280"/>
    <n v="3050"/>
    <n v="0"/>
    <n v="0"/>
    <n v="0"/>
    <n v="0"/>
    <n v="28.005284015899999"/>
    <s v="061303"/>
    <s v="M"/>
    <s v="A"/>
    <x v="1"/>
    <n v="7"/>
    <n v="91"/>
    <n v="4526.4250000000002"/>
    <n v="7344.85"/>
    <n v="12161"/>
    <n v="2065"/>
    <n v="742"/>
    <n v="1"/>
  </r>
  <r>
    <x v="17"/>
    <s v="LUYA"/>
    <s v="LUYA"/>
    <s v="010509"/>
    <n v="15.6201749871"/>
    <n v="12.989763501600001"/>
    <n v="3959"/>
    <n v="333"/>
    <n v="589"/>
    <n v="1521"/>
    <n v="1380"/>
    <n v="51.413881748100003"/>
    <n v="0"/>
    <n v="0"/>
    <n v="15.4241645244"/>
    <n v="19.689119171000002"/>
    <s v="010509"/>
    <s v="M"/>
    <s v="A"/>
    <x v="1"/>
    <n v="6"/>
    <n v="16"/>
    <n v="1026.3140000000001"/>
    <n v="562.82500000000005"/>
    <n v="796"/>
    <n v="691"/>
    <n v="585"/>
    <n v="0"/>
  </r>
  <r>
    <x v="13"/>
    <s v="SAN MARTIN"/>
    <s v="EL PORVENIR"/>
    <s v="220906"/>
    <n v="65.145754119100005"/>
    <n v="6.21201890614"/>
    <n v="2399"/>
    <n v="268"/>
    <n v="211"/>
    <n v="815"/>
    <n v="747"/>
    <n v="0"/>
    <n v="0"/>
    <n v="0"/>
    <n v="0"/>
    <n v="19.365079365100001"/>
    <s v="220906"/>
    <s v="B"/>
    <s v="A"/>
    <x v="1"/>
    <n v="2"/>
    <n v="10"/>
    <n v="4285.32"/>
    <n v="604"/>
    <n v="2455"/>
    <n v="46"/>
    <n v="409"/>
    <n v="0"/>
  </r>
  <r>
    <x v="13"/>
    <s v="RIOJA"/>
    <s v="YORONGOS"/>
    <s v="220808"/>
    <n v="51.349141455400002"/>
    <n v="11.4997036159"/>
    <n v="2446"/>
    <n v="240"/>
    <n v="256"/>
    <n v="1046"/>
    <n v="919"/>
    <n v="0"/>
    <n v="0"/>
    <n v="0"/>
    <n v="0"/>
    <n v="15.6363636364"/>
    <s v="220808"/>
    <s v="M"/>
    <s v="M"/>
    <x v="1"/>
    <n v="2"/>
    <n v="7"/>
    <n v="2146.0700000000002"/>
    <n v="708.05"/>
    <n v="1051"/>
    <n v="2"/>
    <n v="883"/>
    <n v="0"/>
  </r>
  <r>
    <x v="13"/>
    <s v="LAMAS"/>
    <s v="BARRANQUITA"/>
    <s v="220503"/>
    <n v="66.168922071899999"/>
    <n v="7.8670901539200004"/>
    <n v="6429"/>
    <n v="675"/>
    <n v="570"/>
    <n v="1854"/>
    <n v="1827"/>
    <n v="37.2439478585"/>
    <n v="0"/>
    <n v="0"/>
    <n v="11.1731843575"/>
    <n v="19.600938967099999"/>
    <s v="220503"/>
    <s v="B"/>
    <s v="A"/>
    <x v="1"/>
    <n v="8"/>
    <n v="52"/>
    <n v="11112.47"/>
    <n v="4768.1499999999996"/>
    <n v="7469"/>
    <n v="430"/>
    <n v="1845"/>
    <n v="0"/>
  </r>
  <r>
    <x v="4"/>
    <s v="CHOTA"/>
    <s v="PION"/>
    <s v="060414"/>
    <n v="44.728171334400002"/>
    <n v="14.7971360382"/>
    <n v="1214"/>
    <n v="119"/>
    <n v="160"/>
    <n v="481"/>
    <n v="475"/>
    <n v="0"/>
    <n v="0"/>
    <n v="0"/>
    <n v="0"/>
    <n v="25.4545454545"/>
    <s v="060414"/>
    <s v="M"/>
    <s v="A"/>
    <x v="1"/>
    <n v="4"/>
    <n v="15"/>
    <n v="1354.4839999999999"/>
    <n v="4063.3449999999998"/>
    <n v="542"/>
    <n v="41"/>
    <n v="225"/>
    <n v="0"/>
  </r>
  <r>
    <x v="17"/>
    <s v="LUYA"/>
    <s v="CAMPORREDONDO"/>
    <s v="010502"/>
    <n v="26.926070038900001"/>
    <n v="14.157409595800001"/>
    <n v="6473"/>
    <n v="755"/>
    <n v="579"/>
    <n v="2386"/>
    <n v="2269"/>
    <n v="15.455950541"/>
    <n v="0"/>
    <n v="0"/>
    <n v="4.6367851622999998"/>
    <n v="25.2066115702"/>
    <s v="010502"/>
    <s v="M"/>
    <s v="A"/>
    <x v="1"/>
    <n v="5"/>
    <n v="28"/>
    <n v="4269.08"/>
    <n v="2262.59"/>
    <n v="1260"/>
    <n v="67"/>
    <n v="343"/>
    <n v="0"/>
  </r>
  <r>
    <x v="14"/>
    <s v="FERRE├æAFE"/>
    <s v="INCAHUASI"/>
    <s v="140203"/>
    <n v="43.8071365379"/>
    <n v="29.414640107499999"/>
    <n v="13858"/>
    <n v="1746"/>
    <n v="1472"/>
    <n v="5035"/>
    <n v="4750"/>
    <n v="30.135610246100001"/>
    <n v="0"/>
    <n v="0"/>
    <n v="9.0406830738299995"/>
    <n v="54.447058823500001"/>
    <s v="140203"/>
    <s v="M"/>
    <s v="MA"/>
    <x v="0"/>
    <n v="8"/>
    <n v="73"/>
    <n v="10838.11"/>
    <n v="15875.934999999999"/>
    <n v="10779"/>
    <n v="8821"/>
    <n v="2222"/>
    <n v="586"/>
  </r>
  <r>
    <x v="4"/>
    <s v="CUTERVO"/>
    <s v="CUJILLO"/>
    <s v="060604"/>
    <n v="34.102787456400002"/>
    <n v="9.7591888466400007"/>
    <n v="2330"/>
    <n v="216"/>
    <n v="254"/>
    <n v="862"/>
    <n v="831"/>
    <n v="0"/>
    <n v="0"/>
    <n v="0"/>
    <n v="0"/>
    <n v="24.644549763000001"/>
    <s v="060604"/>
    <s v="M"/>
    <s v="M"/>
    <x v="1"/>
    <n v="4"/>
    <n v="25"/>
    <n v="1070.2049999999999"/>
    <n v="3004.54"/>
    <n v="530"/>
    <n v="129"/>
    <n v="202"/>
    <n v="0"/>
  </r>
  <r>
    <x v="17"/>
    <s v="RODRIGUEZ DE MENDOZA"/>
    <s v="MILPUC"/>
    <s v="010608"/>
    <n v="38.631346578399999"/>
    <n v="9.8265895953799998"/>
    <n v="453"/>
    <n v="30"/>
    <n v="110"/>
    <n v="230"/>
    <n v="193"/>
    <n v="227.27272727299999"/>
    <n v="0"/>
    <n v="0"/>
    <n v="68.181818181899999"/>
    <n v="9.0909090909099994"/>
    <s v="010608"/>
    <s v="M"/>
    <s v="A"/>
    <x v="1"/>
    <n v="2"/>
    <n v="5"/>
    <n v="468.80200000000002"/>
    <n v="123.65"/>
    <n v="369"/>
    <n v="0"/>
    <n v="36"/>
    <n v="0"/>
  </r>
  <r>
    <x v="13"/>
    <s v="SAN MARTIN"/>
    <s v="CHAZUTA"/>
    <s v="220904"/>
    <n v="61.135833863099997"/>
    <n v="9.7887323943699993"/>
    <n v="9497"/>
    <n v="1174"/>
    <n v="835"/>
    <n v="2542"/>
    <n v="2438"/>
    <n v="28.598665395600001"/>
    <n v="0"/>
    <n v="0"/>
    <n v="8.5795996186799997"/>
    <n v="18.650793650800001"/>
    <s v="220904"/>
    <s v="B"/>
    <s v="A"/>
    <x v="1"/>
    <n v="8"/>
    <n v="29"/>
    <n v="5665.7"/>
    <n v="958.25"/>
    <n v="1520"/>
    <n v="170"/>
    <n v="692"/>
    <n v="0"/>
  </r>
  <r>
    <x v="4"/>
    <s v="CHOTA"/>
    <s v="CHOTA"/>
    <s v="060401"/>
    <n v="33.645945364600003"/>
    <n v="18.352555437300001"/>
    <n v="47279"/>
    <n v="4056"/>
    <n v="6014"/>
    <n v="20503"/>
    <n v="18097"/>
    <n v="85.038533085300003"/>
    <n v="0"/>
    <n v="0"/>
    <n v="25.5115599256"/>
    <n v="24.979903536999998"/>
    <s v="060401"/>
    <s v="M"/>
    <s v="MA"/>
    <x v="0"/>
    <n v="51"/>
    <n v="135"/>
    <n v="14515.5504"/>
    <n v="8681.3575000000001"/>
    <n v="32289"/>
    <n v="7082"/>
    <n v="10618"/>
    <n v="15"/>
  </r>
  <r>
    <x v="17"/>
    <s v="BONGARA"/>
    <s v="FLORIDA"/>
    <s v="010306"/>
    <n v="50.857736960700002"/>
    <n v="10.603204524000001"/>
    <n v="5999"/>
    <n v="540"/>
    <n v="651"/>
    <n v="2506"/>
    <n v="2117"/>
    <n v="0"/>
    <n v="0"/>
    <n v="0"/>
    <n v="0"/>
    <n v="22.857142857100001"/>
    <s v="010306"/>
    <s v="M"/>
    <s v="M"/>
    <x v="1"/>
    <n v="4"/>
    <n v="21"/>
    <n v="5125.9319999999998"/>
    <n v="1591.04"/>
    <n v="7742"/>
    <n v="117"/>
    <n v="1180"/>
    <n v="0"/>
  </r>
  <r>
    <x v="2"/>
    <s v="ALTO AMAZONAS"/>
    <s v="TENIENTE CESAR LOPEZ ROJAS"/>
    <s v="160211"/>
    <n v="86.874203531800006"/>
    <n v="9.9365750528499994"/>
    <n v="5564"/>
    <n v="720"/>
    <n v="452"/>
    <n v="1661"/>
    <n v="1596"/>
    <n v="0"/>
    <n v="0"/>
    <n v="0"/>
    <n v="0"/>
    <n v="20.9854014599"/>
    <s v="160211"/>
    <s v="B"/>
    <s v="A"/>
    <x v="1"/>
    <n v="9"/>
    <n v="42"/>
    <n v="8123.4"/>
    <n v="2670"/>
    <n v="2166"/>
    <n v="72"/>
    <n v="1255"/>
    <n v="0"/>
  </r>
  <r>
    <x v="4"/>
    <s v="JAEN"/>
    <s v="POMAHUACA"/>
    <s v="060807"/>
    <n v="45.018762861600003"/>
    <n v="19.525648097099999"/>
    <n v="8344"/>
    <n v="831"/>
    <n v="887"/>
    <n v="3148"/>
    <n v="2943"/>
    <n v="0"/>
    <n v="0"/>
    <n v="0"/>
    <n v="0"/>
    <n v="30.1805674979"/>
    <s v="060807"/>
    <s v="M"/>
    <s v="A"/>
    <x v="1"/>
    <n v="7"/>
    <n v="55"/>
    <n v="3703.4540000000002"/>
    <n v="7422.63"/>
    <n v="1857"/>
    <n v="328"/>
    <n v="673"/>
    <n v="1"/>
  </r>
  <r>
    <x v="4"/>
    <s v="JAEN"/>
    <s v="COLASAY"/>
    <s v="060804"/>
    <n v="38.059774620299997"/>
    <n v="15.8171233849"/>
    <n v="10238"/>
    <n v="959"/>
    <n v="1401"/>
    <n v="3811"/>
    <n v="3566"/>
    <n v="0"/>
    <n v="0"/>
    <n v="0"/>
    <n v="0"/>
    <n v="16.8115942029"/>
    <s v="060804"/>
    <s v="M"/>
    <s v="M"/>
    <x v="1"/>
    <n v="8"/>
    <n v="73"/>
    <n v="7013.8644999999997"/>
    <n v="3722.93"/>
    <n v="5280"/>
    <n v="57"/>
    <n v="1240"/>
    <n v="0"/>
  </r>
  <r>
    <x v="4"/>
    <s v="JAEN"/>
    <s v="SAN FELIPE"/>
    <s v="060810"/>
    <n v="33.831492310999998"/>
    <n v="15.654130504699999"/>
    <n v="4693"/>
    <n v="443"/>
    <n v="658"/>
    <n v="1924"/>
    <n v="1818"/>
    <n v="14.388489208599999"/>
    <n v="0"/>
    <n v="0"/>
    <n v="4.3165467625799998"/>
    <n v="0"/>
    <s v="060810"/>
    <s v="M"/>
    <s v="M"/>
    <x v="1"/>
    <n v="2"/>
    <n v="38"/>
    <n v="2324.7368000000001"/>
    <n v="3083.59"/>
    <n v="1639"/>
    <n v="656"/>
    <n v="544"/>
    <n v="2"/>
  </r>
  <r>
    <x v="13"/>
    <s v="RIOJA"/>
    <s v="AWAJUN"/>
    <s v="220802"/>
    <n v="65.262735659800001"/>
    <n v="10.9892569382"/>
    <n v="7479"/>
    <n v="991"/>
    <n v="377"/>
    <n v="2444"/>
    <n v="2174"/>
    <n v="0"/>
    <n v="0"/>
    <n v="0"/>
    <n v="0"/>
    <n v="15.9947984395"/>
    <s v="220802"/>
    <s v="M"/>
    <s v="M"/>
    <x v="1"/>
    <n v="5"/>
    <n v="22"/>
    <n v="7368.8675000000003"/>
    <n v="244.2"/>
    <n v="1163"/>
    <n v="5"/>
    <n v="321"/>
    <n v="0"/>
  </r>
  <r>
    <x v="17"/>
    <s v="UTCUBAMBA"/>
    <s v="BAGUA GRANDE"/>
    <s v="010701"/>
    <n v="33.012126242500003"/>
    <n v="9.7817866046699997"/>
    <n v="50841"/>
    <n v="4810"/>
    <n v="4905"/>
    <n v="18334"/>
    <n v="16128"/>
    <n v="52.954882440200002"/>
    <n v="0"/>
    <n v="0"/>
    <n v="15.8864647321"/>
    <n v="17.2934913275"/>
    <s v="010701"/>
    <s v="B"/>
    <s v="A"/>
    <x v="1"/>
    <n v="34"/>
    <n v="168"/>
    <n v="12546.7145"/>
    <n v="6687.3109999999997"/>
    <n v="10477"/>
    <n v="883"/>
    <n v="2955"/>
    <n v="0"/>
  </r>
  <r>
    <x v="4"/>
    <s v="JAEN"/>
    <s v="JAEN"/>
    <s v="060801"/>
    <n v="25.5472773091"/>
    <n v="6.26189818784"/>
    <n v="94153"/>
    <n v="8368"/>
    <n v="8531"/>
    <n v="27669"/>
    <n v="26182"/>
    <n v="22.180714452499998"/>
    <n v="0"/>
    <n v="0"/>
    <n v="6.6542143357499999"/>
    <n v="12.015803487099999"/>
    <s v="060801"/>
    <s v="B"/>
    <s v="M"/>
    <x v="2"/>
    <n v="88"/>
    <n v="204"/>
    <n v="8102.3789999999999"/>
    <n v="6023.9925000000003"/>
    <n v="5612"/>
    <n v="65"/>
    <n v="2196"/>
    <n v="0"/>
  </r>
  <r>
    <x v="2"/>
    <s v="ALTO AMAZONAS"/>
    <s v="YURIMAGUAS"/>
    <s v="160201"/>
    <n v="53.481514246700002"/>
    <n v="5.7407234321000002"/>
    <n v="83554"/>
    <n v="9740"/>
    <n v="6846"/>
    <n v="22962"/>
    <n v="20960"/>
    <n v="83.357286576600004"/>
    <n v="14.3719459615"/>
    <n v="1.72413793103"/>
    <n v="28.7436441308"/>
    <n v="16.2472278469"/>
    <s v="160201"/>
    <s v="B"/>
    <s v="MA"/>
    <x v="1"/>
    <n v="56"/>
    <n v="207"/>
    <n v="26116.776000000002"/>
    <n v="8458.82"/>
    <n v="13446"/>
    <n v="556"/>
    <n v="3598"/>
    <n v="0"/>
  </r>
  <r>
    <x v="17"/>
    <s v="BAGUA"/>
    <s v="EL PARCO"/>
    <s v="010204"/>
    <n v="59.868421052599999"/>
    <n v="11.56930126"/>
    <n v="1216"/>
    <n v="106"/>
    <n v="195"/>
    <n v="465"/>
    <n v="456"/>
    <n v="0"/>
    <n v="0"/>
    <n v="0"/>
    <n v="0"/>
    <n v="8.6206896551700005"/>
    <s v="010204"/>
    <s v="B"/>
    <s v="M"/>
    <x v="2"/>
    <n v="3"/>
    <n v="4"/>
    <n v="427.1"/>
    <n v="302.3"/>
    <n v="547"/>
    <n v="56"/>
    <n v="117"/>
    <n v="0"/>
  </r>
  <r>
    <x v="4"/>
    <s v="JAEN"/>
    <s v="LAS PIRIAS"/>
    <s v="060806"/>
    <n v="38.538983844500002"/>
    <n v="17.302543507399999"/>
    <n v="4275"/>
    <n v="463"/>
    <n v="463"/>
    <n v="1505"/>
    <n v="1443"/>
    <n v="0"/>
    <n v="0"/>
    <n v="0"/>
    <n v="0"/>
    <n v="18.473895582299999"/>
    <s v="060806"/>
    <s v="B"/>
    <s v="M"/>
    <x v="2"/>
    <n v="3"/>
    <n v="21"/>
    <n v="1882.6479999999999"/>
    <n v="944.16"/>
    <n v="1179"/>
    <n v="5"/>
    <n v="547"/>
    <n v="0"/>
  </r>
  <r>
    <x v="2"/>
    <s v="REQUENA"/>
    <s v="TAPICHE"/>
    <s v="160509"/>
    <n v="71.791613722999998"/>
    <n v="6.9418386491600002"/>
    <n v="881"/>
    <n v="110"/>
    <n v="70"/>
    <n v="202"/>
    <n v="198"/>
    <n v="0"/>
    <n v="0"/>
    <n v="0"/>
    <n v="0"/>
    <n v="47.5"/>
    <s v="160509"/>
    <s v="B"/>
    <s v="MA"/>
    <x v="1"/>
    <n v="2"/>
    <n v="9"/>
    <n v="436.57499999999999"/>
    <n v="0"/>
    <n v="7"/>
    <n v="0"/>
    <n v="39"/>
    <n v="0"/>
  </r>
  <r>
    <x v="2"/>
    <s v="REQUENA"/>
    <s v="SOPLIN"/>
    <s v="160508"/>
    <n v="70.818505338099996"/>
    <n v="6.9400630914799999"/>
    <n v="569"/>
    <n v="96"/>
    <n v="50"/>
    <n v="173"/>
    <n v="163"/>
    <n v="0"/>
    <n v="0"/>
    <n v="0"/>
    <n v="0"/>
    <n v="26.373626373600001"/>
    <s v="160508"/>
    <s v="B"/>
    <s v="A"/>
    <x v="1"/>
    <n v="2"/>
    <n v="12"/>
    <n v="348.2"/>
    <n v="0"/>
    <n v="0"/>
    <n v="2"/>
    <n v="77"/>
    <n v="0"/>
  </r>
  <r>
    <x v="17"/>
    <s v="BAGUA"/>
    <s v="COPALLIN"/>
    <s v="010203"/>
    <n v="45.350957155899998"/>
    <n v="14.716208309000001"/>
    <n v="4595"/>
    <n v="336"/>
    <n v="693"/>
    <n v="1870"/>
    <n v="1706"/>
    <n v="0"/>
    <n v="0"/>
    <n v="0"/>
    <n v="0"/>
    <n v="13.475177305000001"/>
    <s v="010203"/>
    <s v="B"/>
    <s v="M"/>
    <x v="2"/>
    <n v="7"/>
    <n v="24"/>
    <n v="4225.78"/>
    <n v="286.66000000000003"/>
    <n v="1925"/>
    <n v="236"/>
    <n v="437"/>
    <n v="0"/>
  </r>
  <r>
    <x v="4"/>
    <s v="JAEN"/>
    <s v="HUABAL"/>
    <s v="060805"/>
    <n v="53.623573135100003"/>
    <n v="17.1601090767"/>
    <n v="7642"/>
    <n v="779"/>
    <n v="698"/>
    <n v="2468"/>
    <n v="2346"/>
    <n v="0"/>
    <n v="0"/>
    <n v="0"/>
    <n v="0"/>
    <n v="18.707482993199999"/>
    <s v="060805"/>
    <s v="M"/>
    <s v="M"/>
    <x v="1"/>
    <n v="9"/>
    <n v="46"/>
    <n v="4057.09"/>
    <n v="1471.72"/>
    <n v="2561"/>
    <n v="21"/>
    <n v="798"/>
    <n v="0"/>
  </r>
  <r>
    <x v="13"/>
    <s v="MOYOBAMBA"/>
    <s v="HABANA"/>
    <s v="220103"/>
    <n v="37.889688249400002"/>
    <n v="9.0909090909099994"/>
    <n v="1675"/>
    <n v="158"/>
    <n v="151"/>
    <n v="714"/>
    <n v="662"/>
    <n v="47.846889952200002"/>
    <n v="0"/>
    <n v="0"/>
    <n v="14.354066985699999"/>
    <n v="12.972972972999999"/>
    <s v="220103"/>
    <s v="B"/>
    <s v="A"/>
    <x v="1"/>
    <n v="1"/>
    <n v="6"/>
    <n v="3026.8825000000002"/>
    <n v="39.5"/>
    <n v="716"/>
    <n v="0"/>
    <n v="107"/>
    <n v="0"/>
  </r>
  <r>
    <x v="13"/>
    <s v="LAMAS"/>
    <s v="ALONSO DE ALVARADO"/>
    <s v="220502"/>
    <n v="69.451219512199998"/>
    <n v="13.560684349500001"/>
    <n v="13462"/>
    <n v="1434"/>
    <n v="1005"/>
    <n v="4295"/>
    <n v="4001"/>
    <n v="14.858841010400001"/>
    <n v="0"/>
    <n v="0"/>
    <n v="4.4576523031199997"/>
    <n v="20.153664302599999"/>
    <s v="220502"/>
    <s v="B"/>
    <s v="A"/>
    <x v="1"/>
    <n v="5"/>
    <n v="67"/>
    <n v="8425.15"/>
    <n v="3975.64"/>
    <n v="4883"/>
    <n v="90"/>
    <n v="1563"/>
    <n v="0"/>
  </r>
  <r>
    <x v="4"/>
    <s v="CUTERVO"/>
    <s v="SAN ANDRES DE CUTERVO"/>
    <s v="060608"/>
    <n v="48.981619473400002"/>
    <n v="13.280441531599999"/>
    <n v="4172"/>
    <n v="310"/>
    <n v="573"/>
    <n v="1640"/>
    <n v="1393"/>
    <n v="0"/>
    <n v="0"/>
    <n v="0"/>
    <n v="0"/>
    <n v="18.162393162400001"/>
    <s v="060608"/>
    <s v="M"/>
    <s v="M"/>
    <x v="1"/>
    <n v="8"/>
    <n v="26"/>
    <n v="1379.1310000000001"/>
    <n v="3604.828"/>
    <n v="6301"/>
    <n v="82"/>
    <n v="1675"/>
    <n v="3"/>
  </r>
  <r>
    <x v="17"/>
    <s v="LUYA"/>
    <s v="TRITA"/>
    <s v="010523"/>
    <n v="15.2157456472"/>
    <n v="14.599341383100001"/>
    <n v="1348"/>
    <n v="133"/>
    <n v="179"/>
    <n v="496"/>
    <n v="448"/>
    <n v="0"/>
    <n v="0"/>
    <n v="0"/>
    <n v="0"/>
    <n v="21.3114754098"/>
    <s v="010523"/>
    <s v="M"/>
    <s v="M"/>
    <x v="1"/>
    <n v="3"/>
    <n v="6"/>
    <n v="293.95999999999998"/>
    <n v="9631.4500000000007"/>
    <n v="282"/>
    <n v="244"/>
    <n v="341"/>
    <n v="0"/>
  </r>
  <r>
    <x v="14"/>
    <s v="LAMBAYEQUE"/>
    <s v="JAYANCA"/>
    <s v="140304"/>
    <n v="25.871890258099999"/>
    <n v="6.3869702396200001"/>
    <n v="17204"/>
    <n v="1904"/>
    <n v="2092"/>
    <n v="5227"/>
    <n v="4975"/>
    <n v="6.0204695966299999"/>
    <n v="0"/>
    <n v="0"/>
    <n v="1.80614087899"/>
    <n v="12.6970954357"/>
    <s v="140304"/>
    <s v="B"/>
    <s v="M"/>
    <x v="2"/>
    <n v="3"/>
    <n v="37"/>
    <n v="24926.182000000001"/>
    <n v="6089.66"/>
    <n v="3246"/>
    <n v="5855"/>
    <n v="2506"/>
    <n v="0"/>
  </r>
  <r>
    <x v="17"/>
    <s v="LUYA"/>
    <s v="OCALLI"/>
    <s v="010512"/>
    <n v="19.433314252999999"/>
    <n v="11.530735235"/>
    <n v="3556"/>
    <n v="341"/>
    <n v="473"/>
    <n v="1469"/>
    <n v="1358"/>
    <n v="0"/>
    <n v="0"/>
    <n v="0"/>
    <n v="0"/>
    <n v="19.961612284099999"/>
    <s v="010512"/>
    <s v="M"/>
    <s v="M"/>
    <x v="1"/>
    <n v="5"/>
    <n v="16"/>
    <n v="2760.15"/>
    <n v="451.02"/>
    <n v="666"/>
    <n v="9"/>
    <n v="81"/>
    <n v="0"/>
  </r>
  <r>
    <x v="17"/>
    <s v="CHACHAPOYAS"/>
    <s v="MOLINOPAMPA"/>
    <s v="010114"/>
    <n v="37.766450417100003"/>
    <n v="9.9935525467400002"/>
    <n v="2176"/>
    <n v="165"/>
    <n v="253"/>
    <n v="911"/>
    <n v="888"/>
    <n v="0"/>
    <n v="0"/>
    <n v="0"/>
    <n v="0"/>
    <n v="26.714801443999999"/>
    <s v="010114"/>
    <s v="M"/>
    <s v="M"/>
    <x v="1"/>
    <n v="4"/>
    <n v="17"/>
    <n v="2783.59"/>
    <n v="4017.83"/>
    <n v="7921"/>
    <n v="264"/>
    <n v="518"/>
    <n v="0"/>
  </r>
  <r>
    <x v="14"/>
    <s v="LAMBAYEQUE"/>
    <s v="CHOCHOPE"/>
    <s v="140302"/>
    <n v="38.450604122199998"/>
    <n v="14.818880351300001"/>
    <n v="1407"/>
    <n v="170"/>
    <n v="163"/>
    <n v="529"/>
    <n v="473"/>
    <n v="0"/>
    <n v="0"/>
    <n v="0"/>
    <n v="0"/>
    <n v="14.666666666699999"/>
    <s v="140302"/>
    <s v="B"/>
    <s v="M"/>
    <x v="2"/>
    <n v="1"/>
    <n v="4"/>
    <n v="737.35"/>
    <n v="2164.5"/>
    <n v="417"/>
    <n v="176"/>
    <n v="84"/>
    <n v="0"/>
  </r>
  <r>
    <x v="17"/>
    <s v="CHACHAPOYAS"/>
    <s v="SONCHE"/>
    <s v="010121"/>
    <n v="66.801619433200003"/>
    <n v="9.83606557377"/>
    <n v="247"/>
    <n v="24"/>
    <n v="40"/>
    <n v="136"/>
    <n v="129"/>
    <n v="0"/>
    <n v="0"/>
    <n v="0"/>
    <n v="0"/>
    <n v="7.40740740741"/>
    <s v="010121"/>
    <s v="M"/>
    <s v="M"/>
    <x v="1"/>
    <n v="4"/>
    <n v="3"/>
    <n v="128.22999999999999"/>
    <n v="1049.0999999999999"/>
    <n v="390"/>
    <n v="1"/>
    <n v="14"/>
    <n v="0"/>
  </r>
  <r>
    <x v="13"/>
    <s v="MOYOBAMBA"/>
    <s v="SORITOR"/>
    <s v="220105"/>
    <n v="48.5072867047"/>
    <n v="11.137877285"/>
    <n v="21514"/>
    <n v="2206"/>
    <n v="1814"/>
    <n v="7211"/>
    <n v="6476"/>
    <n v="8.4602368866299997"/>
    <n v="0"/>
    <n v="0"/>
    <n v="2.5380710659900001"/>
    <n v="16.8674698795"/>
    <s v="220105"/>
    <s v="M"/>
    <s v="M"/>
    <x v="1"/>
    <n v="5"/>
    <n v="67"/>
    <n v="11358.209000000001"/>
    <n v="1820.45"/>
    <n v="5243"/>
    <n v="61"/>
    <n v="602"/>
    <n v="0"/>
  </r>
  <r>
    <x v="4"/>
    <s v="CUTERVO"/>
    <s v="SAN JUAN DE CUTERVO"/>
    <s v="060609"/>
    <n v="46.746203904600002"/>
    <n v="13.259668508300001"/>
    <n v="1858"/>
    <n v="150"/>
    <n v="205"/>
    <n v="645"/>
    <n v="560"/>
    <n v="97.087378640799997"/>
    <n v="0"/>
    <n v="0"/>
    <n v="29.126213592199999"/>
    <n v="24.623115577899998"/>
    <s v="060609"/>
    <s v="M"/>
    <s v="MA"/>
    <x v="0"/>
    <n v="4"/>
    <n v="14"/>
    <n v="831.52"/>
    <n v="449.53"/>
    <n v="599"/>
    <n v="35"/>
    <n v="266"/>
    <n v="0"/>
  </r>
  <r>
    <x v="2"/>
    <s v="REQUENA"/>
    <s v="EMILIO SAN MARTIN"/>
    <s v="160504"/>
    <n v="73.024850042799997"/>
    <n v="7.7723201386899996"/>
    <n v="6089"/>
    <n v="790"/>
    <n v="492"/>
    <n v="1409"/>
    <n v="1349"/>
    <n v="66.592674805800002"/>
    <n v="0"/>
    <n v="0"/>
    <n v="19.9778024417"/>
    <n v="33.002832861199998"/>
    <s v="160504"/>
    <s v="B"/>
    <s v="MA"/>
    <x v="1"/>
    <n v="2"/>
    <n v="50"/>
    <n v="5610.63"/>
    <n v="69.5"/>
    <n v="191"/>
    <n v="23"/>
    <n v="497"/>
    <n v="0"/>
  </r>
  <r>
    <x v="2"/>
    <s v="ALTO AMAZONAS"/>
    <s v="SANTA CRUZ"/>
    <s v="160210"/>
    <n v="85.456852791900005"/>
    <n v="11.628959276"/>
    <n v="3967"/>
    <n v="577"/>
    <n v="308"/>
    <n v="944"/>
    <n v="878"/>
    <n v="35.971223021599997"/>
    <n v="0"/>
    <n v="0"/>
    <n v="10.7913669065"/>
    <n v="19.343493552200002"/>
    <s v="160210"/>
    <s v="B"/>
    <s v="A"/>
    <x v="1"/>
    <n v="7"/>
    <n v="49"/>
    <n v="3152"/>
    <n v="345"/>
    <n v="391"/>
    <n v="62"/>
    <n v="258"/>
    <n v="0"/>
  </r>
  <r>
    <x v="13"/>
    <s v="RIOJA"/>
    <s v="PARDO MIGUEL"/>
    <s v="220805"/>
    <n v="66.004574455300002"/>
    <n v="13.325352242399999"/>
    <n v="16797"/>
    <n v="1850"/>
    <n v="1324"/>
    <n v="5546"/>
    <n v="5134"/>
    <n v="64.157399486700001"/>
    <n v="0"/>
    <n v="0"/>
    <n v="19.247219846"/>
    <n v="14.327657075699999"/>
    <s v="220805"/>
    <s v="M"/>
    <s v="A"/>
    <x v="1"/>
    <n v="10"/>
    <n v="43"/>
    <n v="13077.46"/>
    <n v="200.95"/>
    <n v="4404"/>
    <n v="86"/>
    <n v="1037"/>
    <n v="0"/>
  </r>
  <r>
    <x v="17"/>
    <s v="BAGUA"/>
    <s v="ARAMANGO"/>
    <s v="010202"/>
    <n v="62.908479562899998"/>
    <n v="14.220670815"/>
    <n v="9765"/>
    <n v="986"/>
    <n v="964"/>
    <n v="3641"/>
    <n v="3295"/>
    <n v="9.5057034220500007"/>
    <n v="0"/>
    <n v="0"/>
    <n v="2.8517110266199999"/>
    <n v="22.404730617599999"/>
    <s v="010202"/>
    <s v="M"/>
    <s v="A"/>
    <x v="1"/>
    <n v="22"/>
    <n v="83"/>
    <n v="17491.654500000001"/>
    <n v="4894.28"/>
    <n v="3948"/>
    <n v="35"/>
    <n v="845"/>
    <n v="0"/>
  </r>
  <r>
    <x v="2"/>
    <s v="REQUENA"/>
    <s v="CAPELO"/>
    <s v="160503"/>
    <n v="56.415562913899997"/>
    <n v="5.6310679611700003"/>
    <n v="2566"/>
    <n v="316"/>
    <n v="254"/>
    <n v="675"/>
    <n v="622"/>
    <n v="38.1679389313"/>
    <n v="0"/>
    <n v="0"/>
    <n v="11.4503816794"/>
    <n v="20.909090909100001"/>
    <s v="160503"/>
    <s v="B"/>
    <s v="A"/>
    <x v="1"/>
    <n v="2"/>
    <n v="17"/>
    <n v="1924.9"/>
    <n v="2363.3000000000002"/>
    <n v="145"/>
    <n v="7"/>
    <n v="171"/>
    <n v="0"/>
  </r>
  <r>
    <x v="17"/>
    <s v="BONGARA"/>
    <s v="YAMBRASBAMBA"/>
    <s v="010312"/>
    <n v="66.972807491400005"/>
    <n v="12.790070156500001"/>
    <n v="5577"/>
    <n v="564"/>
    <n v="505"/>
    <n v="2435"/>
    <n v="2232"/>
    <n v="0"/>
    <n v="0"/>
    <n v="0"/>
    <n v="0"/>
    <n v="19.0947666195"/>
    <s v="010312"/>
    <s v="M"/>
    <s v="A"/>
    <x v="1"/>
    <n v="9"/>
    <n v="33"/>
    <n v="8155.77"/>
    <n v="2668.2"/>
    <n v="5500"/>
    <n v="88"/>
    <n v="729"/>
    <n v="0"/>
  </r>
  <r>
    <x v="2"/>
    <s v="REQUENA"/>
    <s v="PUINAHUA"/>
    <s v="160506"/>
    <n v="59.102534294400002"/>
    <n v="3.6378334680700002"/>
    <n v="4372"/>
    <n v="577"/>
    <n v="289"/>
    <n v="1082"/>
    <n v="1019"/>
    <n v="0"/>
    <n v="0"/>
    <n v="0"/>
    <n v="0"/>
    <n v="20.125"/>
    <s v="160506"/>
    <s v="B"/>
    <s v="M"/>
    <x v="2"/>
    <n v="4"/>
    <n v="27"/>
    <n v="652.96"/>
    <n v="0"/>
    <n v="90"/>
    <n v="1"/>
    <n v="63"/>
    <n v="0"/>
  </r>
  <r>
    <x v="4"/>
    <s v="CHOTA"/>
    <s v="TACABAMBA"/>
    <s v="060417"/>
    <n v="39.914642153599999"/>
    <n v="24.2208370436"/>
    <n v="15704"/>
    <n v="1251"/>
    <n v="2324"/>
    <n v="6637"/>
    <n v="6190"/>
    <n v="0"/>
    <n v="0"/>
    <n v="0"/>
    <n v="0"/>
    <n v="30.8454810496"/>
    <s v="060417"/>
    <s v="M"/>
    <s v="A"/>
    <x v="1"/>
    <n v="18"/>
    <n v="85"/>
    <n v="3816.4760000000001"/>
    <n v="3409.6765"/>
    <n v="11280"/>
    <n v="1226"/>
    <n v="4842"/>
    <n v="16"/>
  </r>
  <r>
    <x v="4"/>
    <s v="CHOTA"/>
    <s v="HUAMBOS"/>
    <s v="060409"/>
    <n v="39.628093981699998"/>
    <n v="20.3615098352"/>
    <n v="7972"/>
    <n v="655"/>
    <n v="1370"/>
    <n v="3032"/>
    <n v="2807"/>
    <n v="0"/>
    <n v="0"/>
    <n v="0"/>
    <n v="0"/>
    <n v="28.868120456900002"/>
    <s v="060409"/>
    <s v="M"/>
    <s v="A"/>
    <x v="1"/>
    <n v="8"/>
    <n v="53"/>
    <n v="3745.3865000000001"/>
    <n v="2740.5641999999998"/>
    <n v="13408"/>
    <n v="1771"/>
    <n v="5030"/>
    <n v="9"/>
  </r>
  <r>
    <x v="13"/>
    <s v="SAN MARTIN"/>
    <s v="HUIMBAYOC"/>
    <s v="220907"/>
    <n v="76.9592797217"/>
    <n v="7.1875"/>
    <n v="4975"/>
    <n v="644"/>
    <n v="420"/>
    <n v="1507"/>
    <n v="1392"/>
    <n v="97.087378640799997"/>
    <n v="0"/>
    <n v="0"/>
    <n v="29.126213592199999"/>
    <n v="23.0573248408"/>
    <s v="220907"/>
    <s v="B"/>
    <s v="MA"/>
    <x v="1"/>
    <n v="10"/>
    <n v="22"/>
    <n v="8311.4500000000007"/>
    <n v="490.66"/>
    <n v="4755"/>
    <n v="183"/>
    <n v="1400"/>
    <n v="0"/>
  </r>
  <r>
    <x v="13"/>
    <s v="HUALLAGA"/>
    <s v="ALTO SAPOSOA"/>
    <s v="220402"/>
    <n v="79.758443301300005"/>
    <n v="10.6938483548"/>
    <n v="4471"/>
    <n v="530"/>
    <n v="312"/>
    <n v="1525"/>
    <n v="1469"/>
    <n v="0"/>
    <n v="0"/>
    <n v="0"/>
    <n v="0"/>
    <n v="15.1315789474"/>
    <s v="220402"/>
    <s v="M"/>
    <s v="M"/>
    <x v="1"/>
    <n v="4"/>
    <n v="10"/>
    <n v="4987.1499999999996"/>
    <n v="126.5"/>
    <n v="1985"/>
    <n v="175"/>
    <n v="505"/>
    <n v="0"/>
  </r>
  <r>
    <x v="17"/>
    <s v="LUYA"/>
    <s v="TINGO"/>
    <s v="010522"/>
    <n v="26.606997559"/>
    <n v="9.7862767154100005"/>
    <n v="1265"/>
    <n v="123"/>
    <n v="160"/>
    <n v="586"/>
    <n v="511"/>
    <n v="95.238095238100001"/>
    <n v="0"/>
    <n v="0"/>
    <n v="28.571428571399998"/>
    <n v="21.582733812899999"/>
    <s v="010522"/>
    <s v="M"/>
    <s v="MA"/>
    <x v="0"/>
    <n v="2"/>
    <n v="8"/>
    <n v="770.09"/>
    <n v="1527.48"/>
    <n v="310"/>
    <n v="21"/>
    <n v="60"/>
    <n v="0"/>
  </r>
  <r>
    <x v="17"/>
    <s v="RODRIGUEZ DE MENDOZA"/>
    <s v="OMIA"/>
    <s v="010609"/>
    <n v="69.555328101900002"/>
    <n v="8.4296638804900006"/>
    <n v="8793"/>
    <n v="1010"/>
    <n v="689"/>
    <n v="2901"/>
    <n v="2819"/>
    <n v="0"/>
    <n v="0"/>
    <n v="0"/>
    <n v="0"/>
    <n v="14.234620887"/>
    <s v="010609"/>
    <s v="M"/>
    <s v="M"/>
    <x v="1"/>
    <n v="17"/>
    <n v="66"/>
    <n v="19077.466700000001"/>
    <n v="569.21"/>
    <n v="9178"/>
    <n v="66"/>
    <n v="773"/>
    <n v="0"/>
  </r>
  <r>
    <x v="13"/>
    <s v="SAN MARTIN"/>
    <s v="CHIPURANA"/>
    <s v="220905"/>
    <n v="80.179372197299998"/>
    <n v="10.1284958428"/>
    <n v="2249"/>
    <n v="306"/>
    <n v="180"/>
    <n v="678"/>
    <n v="602"/>
    <n v="0"/>
    <n v="0"/>
    <n v="0"/>
    <n v="0"/>
    <n v="11.6279069767"/>
    <s v="220905"/>
    <s v="B"/>
    <s v="M"/>
    <x v="2"/>
    <n v="3"/>
    <n v="5"/>
    <n v="1456"/>
    <n v="139.5"/>
    <n v="450"/>
    <n v="0"/>
    <n v="87"/>
    <n v="0"/>
  </r>
  <r>
    <x v="13"/>
    <s v="LAMAS"/>
    <s v="LAMAS"/>
    <s v="220501"/>
    <n v="27.784339609500002"/>
    <n v="10.355678459"/>
    <n v="14497"/>
    <n v="1236"/>
    <n v="2029"/>
    <n v="4631"/>
    <n v="4375"/>
    <n v="63.829787234000001"/>
    <n v="0"/>
    <n v="0"/>
    <n v="19.148936170199999"/>
    <n v="15.3374233129"/>
    <s v="220501"/>
    <s v="B"/>
    <s v="A"/>
    <x v="1"/>
    <n v="6"/>
    <n v="39"/>
    <n v="2112.09"/>
    <n v="322.95"/>
    <n v="501"/>
    <n v="60"/>
    <n v="14744"/>
    <n v="0"/>
  </r>
  <r>
    <x v="17"/>
    <s v="CHACHAPOYAS"/>
    <s v="SAN ISIDRO DE MAINO"/>
    <s v="010119"/>
    <n v="29.4827586207"/>
    <n v="9.0909090909099994"/>
    <n v="580"/>
    <n v="48"/>
    <n v="92"/>
    <n v="358"/>
    <n v="332"/>
    <n v="0"/>
    <n v="0"/>
    <n v="0"/>
    <n v="0"/>
    <n v="29.411764705900001"/>
    <s v="010119"/>
    <s v="M"/>
    <s v="M"/>
    <x v="1"/>
    <n v="1"/>
    <n v="4"/>
    <n v="1140.9785999999999"/>
    <n v="1984.98"/>
    <n v="868"/>
    <n v="6"/>
    <n v="125"/>
    <n v="0"/>
  </r>
  <r>
    <x v="17"/>
    <s v="BONGARA"/>
    <s v="JAZAN"/>
    <s v="010307"/>
    <n v="25.241203178199999"/>
    <n v="5.65232847494"/>
    <n v="7580"/>
    <n v="577"/>
    <n v="1007"/>
    <n v="2736"/>
    <n v="2415"/>
    <n v="46.728971962599999"/>
    <n v="0"/>
    <n v="0"/>
    <n v="14.018691588799999"/>
    <n v="8.3094555873899996"/>
    <s v="010307"/>
    <s v="M"/>
    <s v="M"/>
    <x v="1"/>
    <n v="8"/>
    <n v="22"/>
    <n v="1790.3375000000001"/>
    <n v="1003.263"/>
    <n v="1075"/>
    <n v="6"/>
    <n v="4344"/>
    <n v="0"/>
  </r>
  <r>
    <x v="4"/>
    <s v="CUTERVO"/>
    <s v="TORIBIO CASANOVA"/>
    <s v="060615"/>
    <n v="37.006427915499998"/>
    <n v="19.393939393899998"/>
    <n v="1115"/>
    <n v="83"/>
    <n v="216"/>
    <n v="481"/>
    <n v="436"/>
    <n v="0"/>
    <n v="0"/>
    <n v="0"/>
    <n v="0"/>
    <n v="20.918367346899998"/>
    <s v="060615"/>
    <s v="B"/>
    <s v="M"/>
    <x v="2"/>
    <n v="2"/>
    <n v="11"/>
    <n v="636.14"/>
    <n v="1009.87"/>
    <n v="1154"/>
    <n v="42"/>
    <n v="326"/>
    <n v="0"/>
  </r>
  <r>
    <x v="17"/>
    <s v="BONGARA"/>
    <s v="RECTA"/>
    <s v="010308"/>
    <n v="64.423076923099998"/>
    <n v="4.8484848484800001"/>
    <n v="208"/>
    <n v="17"/>
    <n v="45"/>
    <n v="104"/>
    <n v="102"/>
    <n v="0"/>
    <n v="0"/>
    <n v="0"/>
    <n v="0"/>
    <n v="4.3478260869599996"/>
    <s v="010308"/>
    <s v="M"/>
    <s v="M"/>
    <x v="1"/>
    <n v="1"/>
    <n v="1"/>
    <n v="232.72"/>
    <n v="485.58"/>
    <n v="1028"/>
    <n v="24"/>
    <n v="35"/>
    <n v="0"/>
  </r>
  <r>
    <x v="13"/>
    <s v="RIOJA"/>
    <s v="YURACYACU"/>
    <s v="220809"/>
    <n v="33.412447257399997"/>
    <n v="8.2070240295700003"/>
    <n v="3832"/>
    <n v="358"/>
    <n v="390"/>
    <n v="1406"/>
    <n v="1297"/>
    <n v="30.487804877999999"/>
    <n v="0"/>
    <n v="0"/>
    <n v="9.1463414634000006"/>
    <n v="11.7816091954"/>
    <s v="220809"/>
    <s v="B"/>
    <s v="M"/>
    <x v="2"/>
    <n v="1"/>
    <n v="8"/>
    <n v="3516.4355999999998"/>
    <n v="218.4"/>
    <n v="482"/>
    <n v="26"/>
    <n v="383"/>
    <n v="0"/>
  </r>
  <r>
    <x v="2"/>
    <s v="UCAYALI"/>
    <s v="SARAYACU"/>
    <s v="160605"/>
    <n v="61.145255583900003"/>
    <n v="4.2350449973500002"/>
    <n v="13464"/>
    <n v="1788"/>
    <n v="1032"/>
    <n v="3337"/>
    <n v="3176"/>
    <n v="14.6484375"/>
    <n v="0"/>
    <n v="0"/>
    <n v="4.39453125"/>
    <n v="26.8292682927"/>
    <s v="160605"/>
    <s v="B"/>
    <s v="A"/>
    <x v="1"/>
    <n v="14"/>
    <n v="115"/>
    <n v="6564.06"/>
    <n v="190"/>
    <n v="641"/>
    <n v="9"/>
    <n v="820"/>
    <n v="0"/>
  </r>
  <r>
    <x v="17"/>
    <s v="BONGARA"/>
    <s v="CUISPES"/>
    <s v="010305"/>
    <n v="41.106128550100003"/>
    <n v="10.4838709677"/>
    <n v="669"/>
    <n v="47"/>
    <n v="99"/>
    <n v="510"/>
    <n v="494"/>
    <n v="0"/>
    <n v="0"/>
    <n v="0"/>
    <n v="0"/>
    <n v="21.052631578900002"/>
    <s v="010305"/>
    <s v="M"/>
    <s v="M"/>
    <x v="1"/>
    <n v="2"/>
    <n v="3"/>
    <n v="941.4"/>
    <n v="490.75"/>
    <n v="440"/>
    <n v="5"/>
    <n v="126"/>
    <n v="0"/>
  </r>
  <r>
    <x v="17"/>
    <s v="BONGARA"/>
    <s v="SHIPASBAMBA"/>
    <s v="010310"/>
    <n v="48.273527420400001"/>
    <n v="9.82552800735"/>
    <n v="1539"/>
    <n v="146"/>
    <n v="162"/>
    <n v="588"/>
    <n v="552"/>
    <n v="0"/>
    <n v="0"/>
    <n v="0"/>
    <n v="0"/>
    <n v="16.666666666699999"/>
    <s v="010310"/>
    <s v="M"/>
    <s v="M"/>
    <x v="1"/>
    <n v="3"/>
    <n v="7"/>
    <n v="2322.431"/>
    <n v="1006.82"/>
    <n v="1277"/>
    <n v="6"/>
    <n v="200"/>
    <n v="0"/>
  </r>
  <r>
    <x v="17"/>
    <s v="BONGARA"/>
    <s v="CHISQUILLA"/>
    <s v="010302"/>
    <n v="59.803921568600003"/>
    <n v="4.1860465116299999"/>
    <n v="306"/>
    <n v="31"/>
    <n v="48"/>
    <n v="201"/>
    <n v="176"/>
    <n v="0"/>
    <n v="0"/>
    <n v="0"/>
    <n v="0"/>
    <n v="28.205128205099999"/>
    <s v="010302"/>
    <s v="M"/>
    <s v="A"/>
    <x v="1"/>
    <n v="1"/>
    <n v="2"/>
    <n v="1065.05"/>
    <n v="232.08"/>
    <n v="1072"/>
    <n v="20"/>
    <n v="69"/>
    <n v="0"/>
  </r>
  <r>
    <x v="17"/>
    <s v="BONGARA"/>
    <s v="JUMBILLA"/>
    <s v="010301"/>
    <n v="22.7160493827"/>
    <n v="4.4031311154599999"/>
    <n v="1337"/>
    <n v="94"/>
    <n v="193"/>
    <n v="747"/>
    <n v="677"/>
    <n v="0"/>
    <n v="0"/>
    <n v="0"/>
    <n v="0"/>
    <n v="19.491525423700001"/>
    <s v="010301"/>
    <s v="M"/>
    <s v="M"/>
    <x v="1"/>
    <n v="2"/>
    <n v="6"/>
    <n v="836.73059999999998"/>
    <n v="994.63379999999995"/>
    <n v="2298"/>
    <n v="82"/>
    <n v="149"/>
    <n v="0"/>
  </r>
  <r>
    <x v="13"/>
    <s v="RIOJA"/>
    <s v="NUEVA CAJAMARCA"/>
    <s v="220804"/>
    <n v="46.054926400500001"/>
    <n v="9.1691616766500008"/>
    <n v="43476"/>
    <n v="4538"/>
    <n v="3234"/>
    <n v="14970"/>
    <n v="13248"/>
    <n v="4.5998160073600003"/>
    <n v="0"/>
    <n v="0"/>
    <n v="1.37994480221"/>
    <n v="12.5854568055"/>
    <s v="220804"/>
    <s v="M"/>
    <s v="M"/>
    <x v="1"/>
    <n v="20"/>
    <n v="87"/>
    <n v="10102.835999999999"/>
    <n v="1138.3499999999999"/>
    <n v="5363"/>
    <n v="52"/>
    <n v="1797"/>
    <n v="0"/>
  </r>
  <r>
    <x v="4"/>
    <s v="CUTERVO"/>
    <s v="CHOROS"/>
    <s v="060603"/>
    <n v="49.437412095600003"/>
    <n v="15.8887785501"/>
    <n v="2878"/>
    <n v="253"/>
    <n v="410"/>
    <n v="1127"/>
    <n v="1053"/>
    <n v="0"/>
    <n v="0"/>
    <n v="0"/>
    <n v="0"/>
    <n v="18.317757009299999"/>
    <s v="060603"/>
    <s v="B"/>
    <s v="M"/>
    <x v="2"/>
    <n v="4"/>
    <n v="29"/>
    <n v="1825.58"/>
    <n v="865.21"/>
    <n v="2249"/>
    <n v="49"/>
    <n v="484"/>
    <n v="0"/>
  </r>
  <r>
    <x v="4"/>
    <s v="CELENDIN"/>
    <s v="CELENDIN"/>
    <s v="060301"/>
    <n v="23.232207593999998"/>
    <n v="10.9015446044"/>
    <n v="26925"/>
    <n v="2442"/>
    <n v="3488"/>
    <n v="10200"/>
    <n v="9014"/>
    <n v="82.742316784899998"/>
    <n v="0"/>
    <n v="0"/>
    <n v="24.822695035500001"/>
    <n v="19.6831683168"/>
    <s v="060301"/>
    <s v="M"/>
    <s v="MA"/>
    <x v="0"/>
    <n v="7"/>
    <n v="88"/>
    <n v="3665.2319000000002"/>
    <n v="1029.4619"/>
    <n v="4982"/>
    <n v="1996"/>
    <n v="2232"/>
    <n v="3"/>
  </r>
  <r>
    <x v="14"/>
    <s v="FERRE├æAFE"/>
    <s v="PUEBLO NUEVO"/>
    <s v="140206"/>
    <n v="22.0518867925"/>
    <n v="5.4707631318100001"/>
    <n v="14503"/>
    <n v="1498"/>
    <n v="1587"/>
    <n v="4071"/>
    <n v="3806"/>
    <n v="8.3612040133800001"/>
    <n v="0"/>
    <n v="0"/>
    <n v="2.5083612040099998"/>
    <n v="14.1615986099"/>
    <s v="140206"/>
    <s v="B"/>
    <s v="M"/>
    <x v="2"/>
    <n v="3"/>
    <n v="13"/>
    <n v="2375.2399999999998"/>
    <n v="10.8"/>
    <n v="97"/>
    <n v="153"/>
    <n v="51"/>
    <n v="0"/>
  </r>
  <r>
    <x v="17"/>
    <s v="LUYA"/>
    <s v="OCUMAL"/>
    <s v="010513"/>
    <n v="26.756047799499999"/>
    <n v="12.429378531099999"/>
    <n v="3446"/>
    <n v="330"/>
    <n v="452"/>
    <n v="1012"/>
    <n v="982"/>
    <n v="0"/>
    <n v="0"/>
    <n v="0"/>
    <n v="0"/>
    <n v="22.7906976744"/>
    <s v="010513"/>
    <s v="M"/>
    <s v="M"/>
    <x v="1"/>
    <n v="6"/>
    <n v="28"/>
    <n v="1912.91"/>
    <n v="617.19000000000005"/>
    <n v="654"/>
    <n v="3"/>
    <n v="181"/>
    <n v="0"/>
  </r>
  <r>
    <x v="17"/>
    <s v="CHACHAPOYAS"/>
    <s v="SOLOCO"/>
    <s v="010120"/>
    <n v="32.598039215699998"/>
    <n v="10.475161987"/>
    <n v="1224"/>
    <n v="87"/>
    <n v="227"/>
    <n v="588"/>
    <n v="531"/>
    <n v="0"/>
    <n v="0"/>
    <n v="0"/>
    <n v="0"/>
    <n v="18.8976377953"/>
    <s v="010120"/>
    <s v="M"/>
    <s v="M"/>
    <x v="1"/>
    <n v="4"/>
    <n v="12"/>
    <n v="2297.16"/>
    <n v="735.72"/>
    <n v="1949"/>
    <n v="31"/>
    <n v="146"/>
    <n v="0"/>
  </r>
  <r>
    <x v="4"/>
    <s v="SANTA CRUZ"/>
    <s v="SANTA CRUZ"/>
    <s v="061301"/>
    <n v="28.893532776099999"/>
    <n v="10.678613395999999"/>
    <n v="9226"/>
    <n v="756"/>
    <n v="1535"/>
    <n v="3975"/>
    <n v="3384"/>
    <n v="0"/>
    <n v="0"/>
    <n v="0"/>
    <n v="0"/>
    <n v="20.951156812299999"/>
    <s v="061301"/>
    <s v="M"/>
    <s v="M"/>
    <x v="1"/>
    <n v="5"/>
    <n v="45"/>
    <n v="1084.1119000000001"/>
    <n v="1736.5319"/>
    <n v="2753"/>
    <n v="101"/>
    <n v="1685"/>
    <n v="1"/>
  </r>
  <r>
    <x v="17"/>
    <s v="CHACHAPOYAS"/>
    <s v="MONTEVIDEO"/>
    <s v="010115"/>
    <n v="20.7661290323"/>
    <n v="7.6294277929199996"/>
    <n v="496"/>
    <n v="40"/>
    <n v="101"/>
    <n v="374"/>
    <n v="367"/>
    <n v="0"/>
    <n v="0"/>
    <n v="0"/>
    <n v="0"/>
    <n v="9.5238095238099998"/>
    <s v="010115"/>
    <s v="M"/>
    <s v="B"/>
    <x v="1"/>
    <n v="1"/>
    <n v="3"/>
    <n v="679.67"/>
    <n v="1429.48"/>
    <n v="1023"/>
    <n v="6"/>
    <n v="111"/>
    <n v="0"/>
  </r>
  <r>
    <x v="4"/>
    <s v="SANTA CRUZ"/>
    <s v="UTICYACU"/>
    <s v="061310"/>
    <n v="80.987055016200003"/>
    <n v="20.022624434400001"/>
    <n v="1259"/>
    <n v="104"/>
    <n v="288"/>
    <n v="476"/>
    <n v="389"/>
    <n v="0"/>
    <n v="0"/>
    <n v="0"/>
    <n v="0"/>
    <n v="27.0491803279"/>
    <s v="061310"/>
    <s v="M"/>
    <s v="A"/>
    <x v="1"/>
    <n v="3"/>
    <n v="14"/>
    <n v="631.41030000000001"/>
    <n v="347.99"/>
    <n v="3064"/>
    <n v="18"/>
    <n v="1078"/>
    <n v="2"/>
  </r>
  <r>
    <x v="4"/>
    <s v="SANTA CRUZ"/>
    <s v="LA ESPERANZA"/>
    <s v="061305"/>
    <n v="39.9827660491"/>
    <n v="22.680412371100001"/>
    <n v="2321"/>
    <n v="160"/>
    <n v="553"/>
    <n v="1005"/>
    <n v="911"/>
    <n v="0"/>
    <n v="0"/>
    <n v="0"/>
    <n v="0"/>
    <n v="29.166666666699999"/>
    <s v="061305"/>
    <s v="M"/>
    <s v="A"/>
    <x v="1"/>
    <n v="3"/>
    <n v="17"/>
    <n v="2026.73"/>
    <n v="813.31"/>
    <n v="5112"/>
    <n v="25"/>
    <n v="2894"/>
    <n v="5"/>
  </r>
  <r>
    <x v="14"/>
    <s v="FERRE├æAFE"/>
    <s v="FERRE├æAFE"/>
    <s v="140201"/>
    <n v="16.473016809200001"/>
    <n v="4.2786506100999997"/>
    <n v="34229"/>
    <n v="2995"/>
    <n v="5018"/>
    <n v="9695"/>
    <n v="8906"/>
    <n v="32.798833819199999"/>
    <n v="0"/>
    <n v="0"/>
    <n v="9.8396501457600003"/>
    <n v="9.7644539614599992"/>
    <s v="140201"/>
    <s v="B"/>
    <s v="M"/>
    <x v="2"/>
    <n v="2"/>
    <n v="45"/>
    <n v="4060.65"/>
    <n v="107.3"/>
    <n v="240"/>
    <n v="796"/>
    <n v="104"/>
    <n v="0"/>
  </r>
  <r>
    <x v="4"/>
    <s v="CELENDIN"/>
    <s v="MIGUEL IGLESIAS"/>
    <s v="060307"/>
    <n v="36.195198329900002"/>
    <n v="18.492618492599998"/>
    <n v="3870"/>
    <n v="354"/>
    <n v="401"/>
    <n v="1473"/>
    <n v="1416"/>
    <n v="15.432098765399999"/>
    <n v="0"/>
    <n v="0"/>
    <n v="4.6296296296200001"/>
    <n v="36.015325670499998"/>
    <s v="060307"/>
    <s v="A"/>
    <s v="A"/>
    <x v="0"/>
    <n v="5"/>
    <n v="39"/>
    <n v="2381.9376999999999"/>
    <n v="2361.8123000000001"/>
    <n v="2818"/>
    <n v="523"/>
    <n v="490"/>
    <n v="0"/>
  </r>
  <r>
    <x v="4"/>
    <s v="HUALGAYOC"/>
    <s v="BAMBAMARCA"/>
    <s v="060701"/>
    <n v="30.3255751604"/>
    <n v="26.8947536935"/>
    <n v="59913"/>
    <n v="4781"/>
    <n v="8127"/>
    <n v="32911"/>
    <n v="28243"/>
    <n v="2.8498147620399998"/>
    <n v="0"/>
    <n v="0"/>
    <n v="0.85494442861200004"/>
    <n v="31.157955529900001"/>
    <s v="060701"/>
    <s v="M"/>
    <s v="A"/>
    <x v="1"/>
    <n v="40"/>
    <n v="317"/>
    <n v="9623.7739999999994"/>
    <n v="1585.8271999999999"/>
    <n v="5459"/>
    <n v="1344"/>
    <n v="2200"/>
    <n v="1"/>
  </r>
  <r>
    <x v="14"/>
    <s v="FERRE├æAFE"/>
    <s v="MANUEL ANTONIO MESONES MURO"/>
    <s v="140204"/>
    <n v="18.690851734999999"/>
    <n v="8.6746090841400001"/>
    <n v="3808"/>
    <n v="388"/>
    <n v="480"/>
    <n v="1338"/>
    <n v="1230"/>
    <n v="0"/>
    <n v="0"/>
    <n v="0"/>
    <n v="0"/>
    <n v="16.873449131499999"/>
    <s v="140204"/>
    <s v="B"/>
    <s v="B"/>
    <x v="2"/>
    <n v="1"/>
    <n v="8"/>
    <n v="5337.78"/>
    <n v="19.920000000000002"/>
    <n v="1058"/>
    <n v="956"/>
    <n v="353"/>
    <n v="1"/>
  </r>
  <r>
    <x v="13"/>
    <s v="SAN MARTIN"/>
    <s v="JUAN GUERRA"/>
    <s v="220908"/>
    <n v="19.887381622700001"/>
    <n v="3.21917808219"/>
    <n v="3907"/>
    <n v="319"/>
    <n v="571"/>
    <n v="1287"/>
    <n v="1120"/>
    <n v="0"/>
    <n v="0"/>
    <n v="0"/>
    <n v="0"/>
    <n v="8"/>
    <s v="220908"/>
    <s v="B"/>
    <s v="B"/>
    <x v="2"/>
    <n v="2"/>
    <n v="7"/>
    <n v="6569.6869999999999"/>
    <n v="995.53"/>
    <n v="3744"/>
    <n v="507"/>
    <n v="779"/>
    <n v="0"/>
  </r>
  <r>
    <x v="17"/>
    <s v="CHACHAPOYAS"/>
    <s v="MARISCAL CASTILLA"/>
    <s v="010113"/>
    <n v="25.605282465199998"/>
    <n v="7.8491335372100002"/>
    <n v="1367"/>
    <n v="113"/>
    <n v="230"/>
    <n v="815"/>
    <n v="659"/>
    <n v="0"/>
    <n v="0"/>
    <n v="0"/>
    <n v="0"/>
    <n v="9.5890410958899999"/>
    <s v="010113"/>
    <s v="M"/>
    <s v="B"/>
    <x v="1"/>
    <n v="2"/>
    <n v="9"/>
    <n v="654.58810000000005"/>
    <n v="571.67999999999995"/>
    <n v="759"/>
    <n v="21"/>
    <n v="143"/>
    <n v="0"/>
  </r>
  <r>
    <x v="13"/>
    <s v="MARISCAL CACERES"/>
    <s v="PACHIZA"/>
    <s v="220604"/>
    <n v="74.080529893700003"/>
    <n v="10.1520086862"/>
    <n v="5747"/>
    <n v="659"/>
    <n v="480"/>
    <n v="1999"/>
    <n v="1932"/>
    <n v="0"/>
    <n v="0"/>
    <n v="0"/>
    <n v="0"/>
    <n v="17.068645640100002"/>
    <s v="220604"/>
    <s v="M"/>
    <s v="A"/>
    <x v="1"/>
    <n v="8"/>
    <n v="28"/>
    <n v="6000.78"/>
    <n v="906.75"/>
    <n v="2653"/>
    <n v="65"/>
    <n v="334"/>
    <n v="0"/>
  </r>
  <r>
    <x v="13"/>
    <s v="EL DORADO"/>
    <s v="SAN JOSE DE SISA"/>
    <s v="220301"/>
    <n v="40.641307333199997"/>
    <n v="11.7332235488"/>
    <n v="14639"/>
    <n v="1619"/>
    <n v="1373"/>
    <n v="3835"/>
    <n v="3787"/>
    <n v="50.4625735913"/>
    <n v="0"/>
    <n v="0"/>
    <n v="15.138772077400001"/>
    <n v="17.476303317500001"/>
    <s v="220301"/>
    <s v="B"/>
    <s v="A"/>
    <x v="1"/>
    <n v="6"/>
    <n v="51"/>
    <n v="8572.09"/>
    <n v="2309.7199999999998"/>
    <n v="5163"/>
    <n v="123"/>
    <n v="1864"/>
    <n v="0"/>
  </r>
  <r>
    <x v="14"/>
    <s v="LAMBAYEQUE"/>
    <s v="MOCHUMI"/>
    <s v="140305"/>
    <n v="26.0303805739"/>
    <n v="8.12553406354"/>
    <n v="18401"/>
    <n v="1892"/>
    <n v="2425"/>
    <n v="5382"/>
    <n v="4946"/>
    <n v="0"/>
    <n v="0"/>
    <n v="0"/>
    <n v="0"/>
    <n v="15.1410874054"/>
    <s v="140305"/>
    <s v="B"/>
    <s v="B"/>
    <x v="2"/>
    <n v="4"/>
    <n v="37"/>
    <n v="8408.8688999999995"/>
    <n v="6.45"/>
    <n v="1663"/>
    <n v="4279"/>
    <n v="2244"/>
    <n v="1"/>
  </r>
  <r>
    <x v="17"/>
    <s v="LUYA"/>
    <s v="COCABAMBA"/>
    <s v="010503"/>
    <n v="27.8830536004"/>
    <n v="10.342019543999999"/>
    <n v="1881"/>
    <n v="229"/>
    <n v="186"/>
    <n v="898"/>
    <n v="809"/>
    <n v="0"/>
    <n v="0"/>
    <n v="0"/>
    <n v="0"/>
    <n v="29.0519877676"/>
    <s v="010503"/>
    <s v="M"/>
    <s v="M"/>
    <x v="1"/>
    <n v="8"/>
    <n v="21"/>
    <n v="2349.9499999999998"/>
    <n v="3133.59"/>
    <n v="1246"/>
    <n v="136"/>
    <n v="292"/>
    <n v="0"/>
  </r>
  <r>
    <x v="17"/>
    <s v="LUYA"/>
    <s v="SANTO TOMAS"/>
    <s v="010521"/>
    <n v="54.938476887299998"/>
    <n v="10.983213429299999"/>
    <n v="3012"/>
    <n v="282"/>
    <n v="525"/>
    <n v="1381"/>
    <n v="1256"/>
    <n v="0"/>
    <n v="0"/>
    <n v="0"/>
    <n v="0"/>
    <n v="24.290220820199998"/>
    <s v="010521"/>
    <s v="M"/>
    <s v="A"/>
    <x v="1"/>
    <n v="7"/>
    <n v="25"/>
    <n v="4221.6659"/>
    <n v="3824.8180000000002"/>
    <n v="2630"/>
    <n v="377"/>
    <n v="262"/>
    <n v="0"/>
  </r>
  <r>
    <x v="4"/>
    <s v="SANTA CRUZ"/>
    <s v="SEXI"/>
    <s v="061309"/>
    <n v="30.061349693299999"/>
    <n v="5.4131054131100003"/>
    <n v="425"/>
    <n v="22"/>
    <n v="80"/>
    <n v="229"/>
    <n v="202"/>
    <n v="0"/>
    <n v="0"/>
    <n v="0"/>
    <n v="0"/>
    <n v="23.076923076900002"/>
    <s v="061309"/>
    <s v="M"/>
    <s v="M"/>
    <x v="1"/>
    <n v="1"/>
    <n v="4"/>
    <n v="159.77000000000001"/>
    <n v="1717.08"/>
    <n v="701"/>
    <n v="647"/>
    <n v="71"/>
    <n v="0"/>
  </r>
  <r>
    <x v="4"/>
    <s v="SANTA CRUZ"/>
    <s v="CHANCAYBA├æOS"/>
    <s v="061304"/>
    <n v="42.6755447942"/>
    <n v="20.783007080400001"/>
    <n v="3355"/>
    <n v="287"/>
    <n v="595"/>
    <n v="1296"/>
    <n v="1187"/>
    <n v="0"/>
    <n v="0"/>
    <n v="0"/>
    <n v="0"/>
    <n v="28.932584269700001"/>
    <s v="061304"/>
    <s v="M"/>
    <s v="A"/>
    <x v="1"/>
    <n v="6"/>
    <n v="33"/>
    <n v="1577.45"/>
    <n v="642.55999999999995"/>
    <n v="4068"/>
    <n v="720"/>
    <n v="2357"/>
    <n v="0"/>
  </r>
  <r>
    <x v="4"/>
    <s v="CHOTA"/>
    <s v="CONCHAN"/>
    <s v="060408"/>
    <n v="33.872976338699999"/>
    <n v="22.345523329100001"/>
    <n v="5643"/>
    <n v="506"/>
    <n v="793"/>
    <n v="2617"/>
    <n v="2375"/>
    <n v="0"/>
    <n v="0"/>
    <n v="0"/>
    <n v="0"/>
    <n v="31.1334289813"/>
    <s v="060408"/>
    <s v="M"/>
    <s v="A"/>
    <x v="1"/>
    <n v="7"/>
    <n v="29"/>
    <n v="1785.598"/>
    <n v="2973.6835000000001"/>
    <n v="8396"/>
    <n v="1289"/>
    <n v="2443"/>
    <n v="5"/>
  </r>
  <r>
    <x v="14"/>
    <s v="LAMBAYEQUE"/>
    <s v="ILLIMO"/>
    <s v="140303"/>
    <n v="25.4266211604"/>
    <n v="6.13908872902"/>
    <n v="8856"/>
    <n v="838"/>
    <n v="1363"/>
    <n v="2645"/>
    <n v="2357"/>
    <n v="12.1506682868"/>
    <n v="0"/>
    <n v="0"/>
    <n v="3.6452004860399998"/>
    <n v="49.935316946999997"/>
    <s v="140303"/>
    <s v="B"/>
    <s v="A"/>
    <x v="1"/>
    <n v="3"/>
    <n v="19"/>
    <n v="1746.7334000000001"/>
    <n v="7.79"/>
    <n v="597"/>
    <n v="1734"/>
    <n v="976"/>
    <n v="0"/>
  </r>
  <r>
    <x v="13"/>
    <s v="LAMAS"/>
    <s v="ZAPATERO"/>
    <s v="220511"/>
    <n v="56.308277830599998"/>
    <n v="12.1460928652"/>
    <n v="5255"/>
    <n v="563"/>
    <n v="552"/>
    <n v="1497"/>
    <n v="1450"/>
    <n v="0"/>
    <n v="0"/>
    <n v="0"/>
    <n v="0"/>
    <n v="16.572237960300001"/>
    <s v="220511"/>
    <s v="B"/>
    <s v="M"/>
    <x v="2"/>
    <n v="11"/>
    <n v="39"/>
    <n v="3877.95"/>
    <n v="2974.25"/>
    <n v="4868"/>
    <n v="12"/>
    <n v="661"/>
    <n v="0"/>
  </r>
  <r>
    <x v="4"/>
    <s v="CHOTA"/>
    <s v="CHALAMARCA"/>
    <s v="060419"/>
    <n v="37.243047158400003"/>
    <n v="25.475864169299999"/>
    <n v="9134"/>
    <n v="734"/>
    <n v="1247"/>
    <n v="4380"/>
    <n v="3886"/>
    <n v="0"/>
    <n v="0"/>
    <n v="0"/>
    <n v="0"/>
    <n v="32.129629629599997"/>
    <s v="060419"/>
    <s v="M"/>
    <s v="A"/>
    <x v="1"/>
    <n v="14"/>
    <n v="54"/>
    <n v="5156.335"/>
    <n v="3583.5225"/>
    <n v="13786"/>
    <n v="1939"/>
    <n v="3934"/>
    <n v="18"/>
  </r>
  <r>
    <x v="13"/>
    <s v="SAN MARTIN"/>
    <s v="MORALES"/>
    <s v="220910"/>
    <n v="17.587112700599999"/>
    <n v="2.33975140141"/>
    <n v="33067"/>
    <n v="2711"/>
    <n v="2719"/>
    <n v="11747"/>
    <n v="11009"/>
    <n v="0"/>
    <n v="0"/>
    <n v="0"/>
    <n v="0"/>
    <n v="10.3900975244"/>
    <s v="220910"/>
    <s v="B"/>
    <s v="B"/>
    <x v="2"/>
    <n v="5"/>
    <n v="23"/>
    <n v="2386.5100000000002"/>
    <n v="893.62"/>
    <n v="1255"/>
    <n v="73"/>
    <n v="979"/>
    <n v="0"/>
  </r>
  <r>
    <x v="17"/>
    <s v="RODRIGUEZ DE MENDOZA"/>
    <s v="SANTA ROSA"/>
    <s v="010610"/>
    <n v="51.171875"/>
    <n v="13.2992327366"/>
    <n v="512"/>
    <n v="37"/>
    <n v="134"/>
    <n v="250"/>
    <n v="226"/>
    <n v="0"/>
    <n v="0"/>
    <n v="0"/>
    <n v="0"/>
    <n v="4.8780487804900003"/>
    <s v="010610"/>
    <s v="M"/>
    <s v="M"/>
    <x v="1"/>
    <n v="1"/>
    <n v="3"/>
    <n v="315.52999999999997"/>
    <n v="14.25"/>
    <n v="143"/>
    <n v="0"/>
    <n v="30"/>
    <n v="0"/>
  </r>
  <r>
    <x v="2"/>
    <s v="MAYNAS"/>
    <s v="BELEN"/>
    <s v="160112"/>
    <n v="47.344088764200002"/>
    <n v="3.0191682074599999"/>
    <n v="64488"/>
    <n v="6802"/>
    <n v="5752"/>
    <n v="15691"/>
    <n v="14440"/>
    <n v="33.779028852899998"/>
    <n v="28.149190710799999"/>
    <n v="8.3333333333299997"/>
    <n v="19.9302134647"/>
    <n v="19.9182338512"/>
    <s v="160112"/>
    <s v="B"/>
    <s v="A"/>
    <x v="1"/>
    <n v="18"/>
    <n v="98"/>
    <n v="4714.7807000000003"/>
    <n v="1190.5899999999999"/>
    <n v="85"/>
    <n v="17"/>
    <n v="177"/>
    <n v="0"/>
  </r>
  <r>
    <x v="23"/>
    <s v="TUMBES"/>
    <s v="SAN JUAN DE LA VIRGEN"/>
    <s v="240106"/>
    <n v="39.617245930499998"/>
    <n v="3.3526363913399999"/>
    <n v="4572"/>
    <n v="426"/>
    <n v="625"/>
    <n v="1671"/>
    <n v="1496"/>
    <n v="0"/>
    <n v="0"/>
    <n v="0"/>
    <n v="0"/>
    <n v="9.8250336473799997"/>
    <s v="240106"/>
    <s v="B"/>
    <s v="B"/>
    <x v="2"/>
    <n v="3"/>
    <n v="15"/>
    <n v="1220.2650000000001"/>
    <n v="9.81"/>
    <n v="424"/>
    <n v="234"/>
    <n v="502"/>
    <n v="0"/>
  </r>
  <r>
    <x v="23"/>
    <s v="TUMBES"/>
    <s v="CORRALES"/>
    <s v="240102"/>
    <n v="32.807283763299999"/>
    <n v="3.8301517376400001"/>
    <n v="23337"/>
    <n v="2347"/>
    <n v="2311"/>
    <n v="7980"/>
    <n v="6953"/>
    <n v="10.272213662"/>
    <n v="0"/>
    <n v="0"/>
    <n v="3.0816640986000001"/>
    <n v="9.7374701670599997"/>
    <s v="240102"/>
    <s v="B"/>
    <s v="B"/>
    <x v="2"/>
    <n v="5"/>
    <n v="38"/>
    <n v="5197.2067999999999"/>
    <n v="20.93"/>
    <n v="762"/>
    <n v="381"/>
    <n v="683"/>
    <n v="0"/>
  </r>
  <r>
    <x v="23"/>
    <s v="ZARUMILLA"/>
    <s v="PAPAYAL"/>
    <s v="240304"/>
    <n v="33.1751227496"/>
    <n v="3.76665135508"/>
    <n v="6274"/>
    <n v="659"/>
    <n v="647"/>
    <n v="2283"/>
    <n v="2116"/>
    <n v="0"/>
    <n v="0"/>
    <n v="0"/>
    <n v="0"/>
    <n v="6.71834625323"/>
    <s v="240304"/>
    <s v="B"/>
    <s v="B"/>
    <x v="2"/>
    <n v="5"/>
    <n v="20"/>
    <n v="2754.8040000000001"/>
    <n v="8.3000000000000007"/>
    <n v="380"/>
    <n v="65"/>
    <n v="577"/>
    <n v="0"/>
  </r>
  <r>
    <x v="23"/>
    <s v="TUMBES"/>
    <s v="TUMBES"/>
    <s v="240101"/>
    <n v="28.288037684900001"/>
    <n v="2.5424304602499999"/>
    <n v="102306"/>
    <n v="9124"/>
    <n v="10142"/>
    <n v="34173"/>
    <n v="29802"/>
    <n v="53.220977935500002"/>
    <n v="0"/>
    <n v="0"/>
    <n v="15.9662933807"/>
    <n v="10.043893622500001"/>
    <s v="240101"/>
    <s v="B"/>
    <s v="M"/>
    <x v="2"/>
    <n v="37"/>
    <n v="139"/>
    <n v="3388.5342000000001"/>
    <n v="6.1"/>
    <n v="821"/>
    <n v="483"/>
    <n v="378"/>
    <n v="0"/>
  </r>
  <r>
    <x v="23"/>
    <s v="ZARUMILLA"/>
    <s v="AGUAS VERDES"/>
    <s v="240302"/>
    <n v="35.538873370600001"/>
    <n v="4.9163270614799996"/>
    <n v="17366"/>
    <n v="2000"/>
    <n v="1009"/>
    <n v="6926"/>
    <n v="5905"/>
    <n v="0"/>
    <n v="0"/>
    <n v="0"/>
    <n v="0"/>
    <n v="11.125401929300001"/>
    <s v="240302"/>
    <s v="B"/>
    <s v="B"/>
    <x v="2"/>
    <n v="4"/>
    <n v="19"/>
    <n v="1648.1238000000001"/>
    <n v="1.8"/>
    <n v="240"/>
    <n v="49"/>
    <n v="580"/>
    <n v="0"/>
  </r>
  <r>
    <x v="2"/>
    <s v="MAYNAS"/>
    <s v="INDIANA"/>
    <s v="160104"/>
    <n v="65.050133005899994"/>
    <n v="7.5129968136800001"/>
    <n v="10134"/>
    <n v="1338"/>
    <n v="1028"/>
    <n v="2450"/>
    <n v="2314"/>
    <n v="260.50420168099998"/>
    <n v="0"/>
    <n v="0"/>
    <n v="78.151260504299998"/>
    <n v="22.432024169200002"/>
    <s v="160104"/>
    <s v="B"/>
    <s v="MA"/>
    <x v="1"/>
    <n v="7"/>
    <n v="96"/>
    <n v="6170.97"/>
    <n v="3085.6"/>
    <n v="752"/>
    <n v="195"/>
    <n v="899"/>
    <n v="0"/>
  </r>
  <r>
    <x v="23"/>
    <s v="ZARUMILLA"/>
    <s v="ZARUMILLA"/>
    <s v="240301"/>
    <n v="35.308583589500003"/>
    <n v="2.65968164417"/>
    <n v="21776"/>
    <n v="2334"/>
    <n v="1883"/>
    <n v="9036"/>
    <n v="6980"/>
    <n v="0"/>
    <n v="0"/>
    <n v="0"/>
    <n v="0"/>
    <n v="10.2357320099"/>
    <s v="240301"/>
    <s v="B"/>
    <s v="B"/>
    <x v="2"/>
    <n v="3"/>
    <n v="34"/>
    <n v="735.4"/>
    <n v="1"/>
    <n v="0"/>
    <n v="30"/>
    <n v="60"/>
    <n v="0"/>
  </r>
  <r>
    <x v="2"/>
    <s v="MAYNAS"/>
    <s v="PUNCHANA"/>
    <s v="160108"/>
    <n v="40.310938367600002"/>
    <n v="2.6776352931699998"/>
    <n v="75210"/>
    <n v="7945"/>
    <n v="6585"/>
    <n v="17911"/>
    <n v="16619"/>
    <n v="314.32038834999997"/>
    <n v="24.271844660199999"/>
    <n v="0.77220077220100003"/>
    <n v="99.536585823099998"/>
    <n v="22.8448960152"/>
    <s v="160108"/>
    <s v="B"/>
    <s v="MA"/>
    <x v="1"/>
    <n v="29"/>
    <n v="119"/>
    <n v="6271.6986999999999"/>
    <n v="926.86"/>
    <n v="1049"/>
    <n v="123"/>
    <n v="1021"/>
    <n v="0"/>
  </r>
  <r>
    <x v="13"/>
    <s v="RIOJA"/>
    <s v="SAN FERNANDO"/>
    <s v="220807"/>
    <n v="49.018458833899999"/>
    <n v="10.1811906816"/>
    <n v="3413"/>
    <n v="370"/>
    <n v="308"/>
    <n v="1162"/>
    <n v="1101"/>
    <n v="0"/>
    <n v="0"/>
    <n v="0"/>
    <n v="0"/>
    <n v="9.6509240246400001"/>
    <s v="220807"/>
    <s v="M"/>
    <s v="M"/>
    <x v="1"/>
    <n v="2"/>
    <n v="12"/>
    <n v="2953.7"/>
    <n v="419.1"/>
    <n v="1102"/>
    <n v="126"/>
    <n v="400"/>
    <n v="0"/>
  </r>
  <r>
    <x v="17"/>
    <s v="UTCUBAMBA"/>
    <s v="CAJARURO"/>
    <s v="010702"/>
    <n v="46.990881459000001"/>
    <n v="15.177725866499999"/>
    <n v="23089"/>
    <n v="2107"/>
    <n v="2673"/>
    <n v="8780"/>
    <n v="7738"/>
    <n v="3.86996904025"/>
    <n v="0"/>
    <n v="0"/>
    <n v="1.16099071208"/>
    <n v="15.373021853799999"/>
    <s v="010702"/>
    <s v="M"/>
    <s v="M"/>
    <x v="1"/>
    <n v="33"/>
    <n v="121"/>
    <n v="13982.93"/>
    <n v="16692.37"/>
    <n v="11219"/>
    <n v="1402"/>
    <n v="2945"/>
    <n v="0"/>
  </r>
  <r>
    <x v="23"/>
    <s v="CONTRALMIRANTE VILLAR"/>
    <s v="CANOAS DE PUNTA SAL"/>
    <s v="240203"/>
    <n v="37.283691662300001"/>
    <n v="3.3640552995399999"/>
    <n v="6336"/>
    <n v="688"/>
    <n v="533"/>
    <n v="2686"/>
    <n v="2069"/>
    <n v="0"/>
    <n v="0"/>
    <n v="0"/>
    <n v="0"/>
    <n v="14.327062228699999"/>
    <s v="240203"/>
    <s v="B"/>
    <s v="B"/>
    <x v="2"/>
    <n v="3"/>
    <n v="16"/>
    <n v="170.97"/>
    <n v="1"/>
    <n v="983"/>
    <n v="2817"/>
    <n v="747"/>
    <n v="0"/>
  </r>
  <r>
    <x v="2"/>
    <s v="LORETO"/>
    <s v="NAUTA"/>
    <s v="160301"/>
    <n v="65.435991320900001"/>
    <n v="5.6899971663400004"/>
    <n v="29963"/>
    <n v="3709"/>
    <n v="2705"/>
    <n v="7819"/>
    <n v="7223"/>
    <n v="60.514372163399997"/>
    <n v="0"/>
    <n v="0"/>
    <n v="18.154311649"/>
    <n v="23.172757475099999"/>
    <s v="160301"/>
    <s v="B"/>
    <s v="MA"/>
    <x v="1"/>
    <n v="12"/>
    <n v="147"/>
    <n v="8111.4129999999996"/>
    <n v="36.5"/>
    <n v="27"/>
    <n v="46"/>
    <n v="153"/>
    <n v="0"/>
  </r>
  <r>
    <x v="23"/>
    <s v="CONTRALMIRANTE VILLAR"/>
    <s v="CASITAS"/>
    <s v="240202"/>
    <n v="49.695652173900001"/>
    <n v="6.1624649859899998"/>
    <n v="2350"/>
    <n v="176"/>
    <n v="421"/>
    <n v="950"/>
    <n v="797"/>
    <n v="0"/>
    <n v="0"/>
    <n v="0"/>
    <n v="0"/>
    <n v="9.375"/>
    <s v="240202"/>
    <s v="B"/>
    <s v="M"/>
    <x v="2"/>
    <n v="3"/>
    <n v="23"/>
    <n v="680.1413"/>
    <n v="37.9"/>
    <n v="3538"/>
    <n v="1145"/>
    <n v="2802"/>
    <n v="0"/>
  </r>
  <r>
    <x v="2"/>
    <s v="MAYNAS"/>
    <s v="FERNANDO LORES"/>
    <s v="160103"/>
    <n v="78.171542045400003"/>
    <n v="6.4607403914199999"/>
    <n v="13875"/>
    <n v="1561"/>
    <n v="1467"/>
    <n v="3636"/>
    <n v="3380"/>
    <n v="13.152126260399999"/>
    <n v="0"/>
    <n v="0"/>
    <n v="3.9456378781199999"/>
    <n v="21.913236929899998"/>
    <s v="160103"/>
    <s v="B"/>
    <s v="A"/>
    <x v="1"/>
    <n v="12"/>
    <n v="186"/>
    <n v="10646.01"/>
    <n v="7719.06"/>
    <n v="613"/>
    <n v="137"/>
    <n v="2453"/>
    <n v="0"/>
  </r>
  <r>
    <x v="2"/>
    <s v="MARISCAL RAMON CASTILLA"/>
    <s v="SAN PABLO"/>
    <s v="160404"/>
    <n v="67.169961259600001"/>
    <n v="8.8515120625199994"/>
    <n v="10449"/>
    <n v="1399"/>
    <n v="750"/>
    <n v="3193"/>
    <n v="2816"/>
    <n v="5.3590568059999999"/>
    <n v="0"/>
    <n v="0"/>
    <n v="1.6077170418"/>
    <n v="20.1819685691"/>
    <s v="160404"/>
    <s v="B"/>
    <s v="A"/>
    <x v="1"/>
    <n v="3"/>
    <n v="73"/>
    <n v="7186.83"/>
    <n v="4000.5"/>
    <n v="1964"/>
    <n v="281"/>
    <n v="981"/>
    <n v="0"/>
  </r>
  <r>
    <x v="2"/>
    <s v="MARISCAL RAMON CASTILLA"/>
    <s v="RAMON CASTILLA"/>
    <s v="160401"/>
    <n v="62.8859171207"/>
    <n v="9.4612704368799996"/>
    <n v="19178"/>
    <n v="2421"/>
    <n v="1214"/>
    <n v="4998"/>
    <n v="4548"/>
    <n v="298.19694868200003"/>
    <n v="0"/>
    <n v="0"/>
    <n v="89.459084604599994"/>
    <n v="26.586102718999999"/>
    <s v="160401"/>
    <s v="B"/>
    <s v="MA"/>
    <x v="1"/>
    <n v="9"/>
    <n v="97"/>
    <n v="5793.3410000000003"/>
    <n v="172.7"/>
    <n v="857"/>
    <n v="160"/>
    <n v="403"/>
    <n v="0"/>
  </r>
  <r>
    <x v="2"/>
    <s v="DATEM DEL MARA├æON"/>
    <s v="PASTAZA"/>
    <s v="160705"/>
    <n v="73.036858974400005"/>
    <n v="15.166051660500001"/>
    <n v="5078"/>
    <n v="761"/>
    <n v="249"/>
    <n v="1172"/>
    <n v="1135"/>
    <n v="64.034151547500002"/>
    <n v="106.723585912"/>
    <n v="16.666666666699999"/>
    <n v="48.888295980000002"/>
    <n v="41.2754650133"/>
    <s v="160705"/>
    <s v="B"/>
    <s v="MA"/>
    <x v="1"/>
    <n v="9"/>
    <n v="88"/>
    <n v="5025.6229999999996"/>
    <n v="440.3"/>
    <n v="634"/>
    <n v="33"/>
    <n v="548"/>
    <n v="0"/>
  </r>
  <r>
    <x v="2"/>
    <s v="MAYNAS"/>
    <s v="LAS AMAZONAS"/>
    <s v="160105"/>
    <n v="73.721665788099997"/>
    <n v="10.414429890499999"/>
    <n v="8032"/>
    <n v="954"/>
    <n v="742"/>
    <n v="1938"/>
    <n v="1828"/>
    <n v="16.474464579900001"/>
    <n v="82.372322899500006"/>
    <n v="50"/>
    <n v="46.416803953900001"/>
    <n v="25.996015936300001"/>
    <s v="160105"/>
    <s v="B"/>
    <s v="MA"/>
    <x v="1"/>
    <n v="4"/>
    <n v="103"/>
    <n v="4587.3900000000003"/>
    <n v="681.91"/>
    <n v="148"/>
    <n v="77"/>
    <n v="608"/>
    <n v="0"/>
  </r>
  <r>
    <x v="2"/>
    <s v="MARISCAL RAMON CASTILLA"/>
    <s v="PEBAS"/>
    <s v="160402"/>
    <n v="69.250572082399998"/>
    <n v="7.2796934865900003"/>
    <n v="11079"/>
    <n v="1440"/>
    <n v="810"/>
    <n v="2975"/>
    <n v="2776"/>
    <n v="18.921475875100001"/>
    <n v="0"/>
    <n v="0"/>
    <n v="5.6764427625299998"/>
    <n v="0"/>
    <s v="160402"/>
    <s v="B"/>
    <s v="A"/>
    <x v="1"/>
    <n v="7"/>
    <n v="76"/>
    <n v="10099.789000000001"/>
    <n v="1271.5"/>
    <n v="1099"/>
    <n v="377"/>
    <n v="1109"/>
    <n v="0"/>
  </r>
  <r>
    <x v="2"/>
    <s v="DATEM DEL MARA├æON"/>
    <s v="MORONA"/>
    <s v="160704"/>
    <n v="82.6520438684"/>
    <n v="13.1043256997"/>
    <n v="4191"/>
    <n v="615"/>
    <n v="147"/>
    <n v="1002"/>
    <n v="975"/>
    <n v="30.674846625800001"/>
    <n v="0"/>
    <n v="0"/>
    <n v="9.2024539877400002"/>
    <n v="37.958963282900001"/>
    <s v="160704"/>
    <s v="B"/>
    <s v="MA"/>
    <x v="1"/>
    <n v="9"/>
    <n v="91"/>
    <n v="3244.9"/>
    <n v="577.25"/>
    <n v="763"/>
    <n v="26"/>
    <n v="254"/>
    <n v="0"/>
  </r>
  <r>
    <x v="4"/>
    <s v="SAN IGNACIO"/>
    <s v="CHIRINOS"/>
    <s v="060902"/>
    <n v="37.713771377100002"/>
    <n v="12.0526154787"/>
    <n v="14592"/>
    <n v="1521"/>
    <n v="1450"/>
    <n v="4749"/>
    <n v="4616"/>
    <n v="0"/>
    <n v="0"/>
    <n v="0"/>
    <n v="0"/>
    <n v="21.567336186999999"/>
    <s v="060902"/>
    <s v="M"/>
    <s v="M"/>
    <x v="1"/>
    <n v="10"/>
    <n v="79"/>
    <n v="9244.73"/>
    <n v="3170.55"/>
    <n v="3479"/>
    <n v="20"/>
    <n v="1088"/>
    <n v="1"/>
  </r>
  <r>
    <x v="4"/>
    <s v="SAN IGNACIO"/>
    <s v="TABACONAS"/>
    <s v="060907"/>
    <n v="40.0490140203"/>
    <n v="16.236394710799999"/>
    <n v="17651"/>
    <n v="2045"/>
    <n v="1540"/>
    <n v="5743"/>
    <n v="5597"/>
    <n v="0"/>
    <n v="0"/>
    <n v="0"/>
    <n v="0"/>
    <n v="25.309675259500001"/>
    <s v="060907"/>
    <s v="M"/>
    <s v="A"/>
    <x v="1"/>
    <n v="10"/>
    <n v="113"/>
    <n v="12093.0753"/>
    <n v="3796.761"/>
    <n v="3938"/>
    <n v="73"/>
    <n v="1577"/>
    <n v="1"/>
  </r>
  <r>
    <x v="4"/>
    <s v="SAN IGNACIO"/>
    <s v="SAN IGNACIO"/>
    <s v="060901"/>
    <n v="33.728315201400001"/>
    <n v="10.136359713499999"/>
    <n v="34659"/>
    <n v="3826"/>
    <n v="3274"/>
    <n v="11196"/>
    <n v="10652"/>
    <n v="71.592942981299998"/>
    <n v="0"/>
    <n v="0"/>
    <n v="21.4778828944"/>
    <n v="23.9761613692"/>
    <s v="060901"/>
    <s v="M"/>
    <s v="A"/>
    <x v="1"/>
    <n v="20"/>
    <n v="152"/>
    <n v="14694.804"/>
    <n v="5355.87"/>
    <n v="5624"/>
    <n v="45"/>
    <n v="1609"/>
    <n v="0"/>
  </r>
  <r>
    <x v="4"/>
    <s v="SAN IGNACIO"/>
    <s v="NAMBALLE"/>
    <s v="060905"/>
    <n v="37.9298868427"/>
    <n v="10.339285714300001"/>
    <n v="9098"/>
    <n v="1100"/>
    <n v="687"/>
    <n v="3071"/>
    <n v="2934"/>
    <n v="6.81198910082"/>
    <n v="0"/>
    <n v="0"/>
    <n v="2.04359673025"/>
    <n v="25.1356238698"/>
    <s v="060905"/>
    <s v="M"/>
    <s v="A"/>
    <x v="1"/>
    <n v="8"/>
    <n v="54"/>
    <n v="6466.8530000000001"/>
    <n v="1784.53"/>
    <n v="3992"/>
    <n v="47"/>
    <n v="1076"/>
    <n v="0"/>
  </r>
  <r>
    <x v="4"/>
    <s v="SAN IGNACIO"/>
    <s v="SAN JOSE DE LOURDES"/>
    <s v="060906"/>
    <n v="46.145641998000002"/>
    <n v="10.850678733000001"/>
    <n v="17046"/>
    <n v="1817"/>
    <n v="1459"/>
    <n v="5109"/>
    <n v="4917"/>
    <n v="0"/>
    <n v="0"/>
    <n v="0"/>
    <n v="0"/>
    <n v="25.6939501779"/>
    <s v="060906"/>
    <s v="M"/>
    <s v="A"/>
    <x v="1"/>
    <n v="15"/>
    <n v="114"/>
    <n v="14143.121999999999"/>
    <n v="4071.9425000000001"/>
    <n v="7526"/>
    <n v="49"/>
    <n v="1121"/>
    <n v="1"/>
  </r>
  <r>
    <x v="4"/>
    <s v="SAN IGNACIO"/>
    <s v="HUARANGO"/>
    <s v="060903"/>
    <n v="51.837804673999997"/>
    <n v="13.1833333333"/>
    <n v="18012"/>
    <n v="1792"/>
    <n v="1800"/>
    <n v="6285"/>
    <n v="5939"/>
    <n v="0"/>
    <n v="0"/>
    <n v="0"/>
    <n v="0"/>
    <n v="18.0916976456"/>
    <s v="060903"/>
    <s v="M"/>
    <s v="M"/>
    <x v="1"/>
    <n v="14"/>
    <n v="102"/>
    <n v="17230"/>
    <n v="11112.53"/>
    <n v="11468"/>
    <n v="106"/>
    <n v="2708"/>
    <n v="0"/>
  </r>
  <r>
    <x v="17"/>
    <s v="BAGUA"/>
    <s v="IMAZA"/>
    <s v="010205"/>
    <n v="88.403780842100005"/>
    <n v="13.085302022900001"/>
    <n v="25162"/>
    <n v="3587"/>
    <n v="1254"/>
    <n v="7542"/>
    <n v="7189"/>
    <n v="92.592592592599999"/>
    <n v="112.233445567"/>
    <n v="12.121212121199999"/>
    <n v="56.285072951799997"/>
    <n v="43.188275758899998"/>
    <s v="010205"/>
    <s v="M"/>
    <s v="MA"/>
    <x v="0"/>
    <n v="44"/>
    <n v="259"/>
    <n v="21930.680199999999"/>
    <n v="806.45"/>
    <n v="3009"/>
    <n v="4"/>
    <n v="543"/>
    <n v="0"/>
  </r>
  <r>
    <x v="17"/>
    <s v="CONDORCANQUI"/>
    <s v="EL CENEPA"/>
    <s v="010402"/>
    <n v="91.120368340300004"/>
    <n v="17.218413320300002"/>
    <n v="9891"/>
    <n v="1531"/>
    <n v="416"/>
    <n v="2530"/>
    <n v="2400"/>
    <n v="0"/>
    <n v="0"/>
    <n v="0"/>
    <n v="0"/>
    <n v="42.431972789100001"/>
    <s v="010402"/>
    <s v="M"/>
    <s v="MA"/>
    <x v="0"/>
    <n v="14"/>
    <n v="115"/>
    <n v="5614.55"/>
    <n v="21.5"/>
    <n v="1"/>
    <n v="3"/>
    <n v="15"/>
    <n v="0"/>
  </r>
  <r>
    <x v="17"/>
    <s v="CONDORCANQUI"/>
    <s v="RIO SANTIAGO"/>
    <s v="010403"/>
    <n v="94.229931775300003"/>
    <n v="12.7082744987"/>
    <n v="13953"/>
    <n v="2339"/>
    <n v="412"/>
    <n v="3414"/>
    <n v="3239"/>
    <n v="155.87936292800001"/>
    <n v="0"/>
    <n v="0"/>
    <n v="46.763808878399999"/>
    <n v="39.902745995399997"/>
    <s v="010403"/>
    <s v="B"/>
    <s v="MA"/>
    <x v="1"/>
    <n v="16"/>
    <n v="130"/>
    <n v="5686.04"/>
    <n v="341.75"/>
    <n v="236"/>
    <n v="30"/>
    <n v="71"/>
    <n v="0"/>
  </r>
  <r>
    <x v="24"/>
    <s v="MORROPON"/>
    <s v="SAN JUAN DE BIGOTE"/>
    <s v="200407"/>
    <n v="26.2984981227"/>
    <n v="18.291592128800001"/>
    <n v="6433"/>
    <n v="576"/>
    <n v="999"/>
    <n v="2785"/>
    <n v="2422"/>
    <n v="106.571936057"/>
    <n v="0"/>
    <n v="0"/>
    <n v="31.971580817100001"/>
    <n v="11.986681465"/>
    <s v="200407"/>
    <s v="B"/>
    <s v="MA"/>
    <x v="1"/>
    <n v="3"/>
    <n v="32"/>
    <n v="2175.3175000000001"/>
    <n v="60"/>
    <n v="3624"/>
    <n v="259"/>
    <n v="1443"/>
    <n v="0"/>
  </r>
  <r>
    <x v="24"/>
    <s v="MORROPON"/>
    <s v="BUENOS AIRES"/>
    <s v="200402"/>
    <n v="22.268503684700001"/>
    <n v="9.7819767441900005"/>
    <n v="9410"/>
    <n v="811"/>
    <n v="1519"/>
    <n v="3469"/>
    <n v="2993"/>
    <n v="62.992125984300003"/>
    <n v="0"/>
    <n v="0"/>
    <n v="18.8976377953"/>
    <n v="10.1244813278"/>
    <s v="200402"/>
    <s v="B"/>
    <s v="M"/>
    <x v="2"/>
    <n v="5"/>
    <n v="31"/>
    <n v="3363.5450000000001"/>
    <n v="225.1"/>
    <n v="3374"/>
    <n v="421"/>
    <n v="833"/>
    <n v="0"/>
  </r>
  <r>
    <x v="24"/>
    <s v="HUANCABAMBA"/>
    <s v="CANCHAQUE"/>
    <s v="200302"/>
    <n v="33.478811769700002"/>
    <n v="15.95463138"/>
    <n v="7317"/>
    <n v="616"/>
    <n v="1386"/>
    <n v="2978"/>
    <n v="2687"/>
    <n v="29.282576866799999"/>
    <n v="0"/>
    <n v="0"/>
    <n v="8.7847730600399991"/>
    <n v="22.863247863200002"/>
    <s v="200302"/>
    <s v="B"/>
    <s v="A"/>
    <x v="1"/>
    <n v="9"/>
    <n v="64"/>
    <n v="6140.3702000000003"/>
    <n v="344.78"/>
    <n v="4476"/>
    <n v="469"/>
    <n v="1456"/>
    <n v="0"/>
  </r>
  <r>
    <x v="24"/>
    <s v="MORROPON"/>
    <s v="LA MATANZA"/>
    <s v="200404"/>
    <n v="41.6284074605"/>
    <n v="14.342915811099999"/>
    <n v="13997"/>
    <n v="1501"/>
    <n v="1804"/>
    <n v="4342"/>
    <n v="4001"/>
    <n v="9.8328416912499996"/>
    <n v="0"/>
    <n v="0"/>
    <n v="2.9498525073700002"/>
    <n v="21.055586749"/>
    <s v="200404"/>
    <s v="B"/>
    <s v="A"/>
    <x v="1"/>
    <n v="9"/>
    <n v="57"/>
    <n v="4687.93"/>
    <n v="74.75"/>
    <n v="7611"/>
    <n v="4579"/>
    <n v="1709"/>
    <n v="0"/>
  </r>
  <r>
    <x v="24"/>
    <s v="PIURA"/>
    <s v="CATACAOS"/>
    <s v="200105"/>
    <n v="56.7832298302"/>
    <n v="7.8183869795599996"/>
    <n v="75870"/>
    <n v="8120"/>
    <n v="7447"/>
    <n v="21069"/>
    <n v="19304"/>
    <n v="50.890585241700002"/>
    <n v="0"/>
    <n v="0"/>
    <n v="15.267175572499999"/>
    <n v="18.501984127"/>
    <s v="200105"/>
    <s v="B"/>
    <s v="A"/>
    <x v="1"/>
    <n v="15"/>
    <n v="100"/>
    <n v="34022.665000000001"/>
    <n v="250975.05619999999"/>
    <n v="3711"/>
    <n v="16923"/>
    <n v="4817"/>
    <n v="3"/>
  </r>
  <r>
    <x v="24"/>
    <s v="PIURA"/>
    <s v="VEINTIS├ëIS DE OCTUBRE 6"/>
    <s v="200115"/>
    <n v="32.946157982199999"/>
    <n v="2.5112183557700001"/>
    <n v="165779"/>
    <n v="16218"/>
    <n v="15348"/>
    <n v="46621"/>
    <n v="43942"/>
    <n v="40.530874990100003"/>
    <n v="0"/>
    <n v="0"/>
    <n v="12.159262497"/>
    <n v="10.436585646799999"/>
    <s v="200115"/>
    <s v="B"/>
    <s v="A"/>
    <x v="1"/>
    <n v="10"/>
    <n v="114"/>
    <n v="0"/>
    <n v="0"/>
    <n v="0"/>
    <n v="0"/>
    <n v="0"/>
    <n v="0"/>
  </r>
  <r>
    <x v="24"/>
    <s v="HUANCABAMBA"/>
    <s v="LALAQUIZ"/>
    <s v="200305"/>
    <n v="34.881294025599999"/>
    <n v="26.749271137000001"/>
    <n v="3871"/>
    <n v="319"/>
    <n v="735"/>
    <n v="1734"/>
    <n v="1612"/>
    <n v="226.130653266"/>
    <n v="0"/>
    <n v="0"/>
    <n v="67.839195979799996"/>
    <n v="32.403433476399996"/>
    <s v="200305"/>
    <s v="B"/>
    <s v="MA"/>
    <x v="1"/>
    <n v="4"/>
    <n v="42"/>
    <n v="2067.1183999999998"/>
    <n v="1927.7248999999999"/>
    <n v="1902"/>
    <n v="415"/>
    <n v="667"/>
    <n v="2"/>
  </r>
  <r>
    <x v="24"/>
    <s v="MORROPON"/>
    <s v="SANTA CATALINA DE MOSSA"/>
    <s v="200408"/>
    <n v="11.909476661999999"/>
    <n v="8.5541256623800006"/>
    <n v="3650"/>
    <n v="281"/>
    <n v="684"/>
    <n v="1512"/>
    <n v="1273"/>
    <n v="0"/>
    <n v="0"/>
    <n v="0"/>
    <n v="0"/>
    <n v="16.222222222199999"/>
    <s v="200408"/>
    <s v="M"/>
    <s v="B"/>
    <x v="1"/>
    <n v="5"/>
    <n v="30"/>
    <n v="1322.21"/>
    <n v="73.430000000000007"/>
    <n v="2707"/>
    <n v="122"/>
    <n v="948"/>
    <n v="0"/>
  </r>
  <r>
    <x v="24"/>
    <s v="MORROPON"/>
    <s v="YAMANGO"/>
    <s v="200410"/>
    <n v="39.813242784400003"/>
    <n v="22.344570557299999"/>
    <n v="8501"/>
    <n v="739"/>
    <n v="1396"/>
    <n v="2989"/>
    <n v="2688"/>
    <n v="87.051142546199998"/>
    <n v="0"/>
    <n v="0"/>
    <n v="26.115342763899999"/>
    <n v="34.6224677716"/>
    <s v="200410"/>
    <s v="B"/>
    <s v="MA"/>
    <x v="1"/>
    <n v="7"/>
    <n v="74"/>
    <n v="2492.5654"/>
    <n v="7816.4750999999997"/>
    <n v="4516"/>
    <n v="1543"/>
    <n v="2915"/>
    <n v="1"/>
  </r>
  <r>
    <x v="24"/>
    <s v="MORROPON"/>
    <s v="MORROPON"/>
    <s v="200405"/>
    <n v="22.59442146"/>
    <n v="8.9556277056300004"/>
    <n v="15239"/>
    <n v="1301"/>
    <n v="2450"/>
    <n v="5750"/>
    <n v="4715"/>
    <n v="9.0415913200699993"/>
    <n v="0"/>
    <n v="0"/>
    <n v="2.7124773960200002"/>
    <n v="11.7416829746"/>
    <s v="200405"/>
    <s v="B"/>
    <s v="M"/>
    <x v="2"/>
    <n v="6"/>
    <n v="35"/>
    <n v="3381.5526"/>
    <n v="215.8"/>
    <n v="3287"/>
    <n v="1145"/>
    <n v="1331"/>
    <n v="0"/>
  </r>
  <r>
    <x v="24"/>
    <s v="HUANCABAMBA"/>
    <s v="HUANCABAMBA"/>
    <s v="200301"/>
    <n v="46.594968740699997"/>
    <n v="16.945849136100001"/>
    <n v="27599"/>
    <n v="2467"/>
    <n v="3506"/>
    <n v="10799"/>
    <n v="9852"/>
    <n v="32.8191663932"/>
    <n v="0"/>
    <n v="0"/>
    <n v="9.8457499179599992"/>
    <n v="34.475138121500002"/>
    <s v="200301"/>
    <s v="M"/>
    <s v="MA"/>
    <x v="0"/>
    <n v="10"/>
    <n v="94"/>
    <n v="5026.8236999999999"/>
    <n v="5720.6724999999997"/>
    <n v="12754"/>
    <n v="6356"/>
    <n v="5953"/>
    <n v="2"/>
  </r>
  <r>
    <x v="24"/>
    <s v="MORROPON"/>
    <s v="CHALACO"/>
    <s v="200403"/>
    <n v="29.581455247899999"/>
    <n v="15.071020107000001"/>
    <n v="7789"/>
    <n v="673"/>
    <n v="1497"/>
    <n v="2695"/>
    <n v="2530"/>
    <n v="35.502958579900003"/>
    <n v="0"/>
    <n v="0"/>
    <n v="10.650887574"/>
    <n v="34.729493891799997"/>
    <s v="200403"/>
    <s v="M"/>
    <s v="A"/>
    <x v="1"/>
    <n v="7"/>
    <n v="63"/>
    <n v="1753.6"/>
    <n v="6812.48"/>
    <n v="5123"/>
    <n v="372"/>
    <n v="1317"/>
    <n v="0"/>
  </r>
  <r>
    <x v="24"/>
    <s v="PIURA"/>
    <s v="PIURA"/>
    <s v="200101"/>
    <n v="18.345023259800001"/>
    <n v="1.6058999544699999"/>
    <n v="158495"/>
    <n v="10502"/>
    <n v="21842"/>
    <n v="38970"/>
    <n v="36722"/>
    <n v="68.736667456700005"/>
    <n v="0"/>
    <n v="0"/>
    <n v="20.621000237000001"/>
    <n v="11.5438324282"/>
    <s v="200101"/>
    <s v="B"/>
    <s v="M"/>
    <x v="2"/>
    <n v="79"/>
    <n v="314"/>
    <n v="9144.4881000000005"/>
    <n v="301.39999999999998"/>
    <n v="1800"/>
    <n v="10950"/>
    <n v="2625"/>
    <n v="0"/>
  </r>
  <r>
    <x v="24"/>
    <s v="PIURA"/>
    <s v="CASTILLA"/>
    <s v="200104"/>
    <n v="27.000051882000001"/>
    <n v="3.0132823436999998"/>
    <n v="160201"/>
    <n v="14384"/>
    <n v="15679"/>
    <n v="46549"/>
    <n v="42735"/>
    <n v="18.3500267605"/>
    <n v="0"/>
    <n v="0"/>
    <n v="5.5050080281499998"/>
    <n v="16.089273817500001"/>
    <s v="200104"/>
    <s v="B"/>
    <s v="M"/>
    <x v="2"/>
    <n v="48"/>
    <n v="180"/>
    <n v="11967.942499999999"/>
    <n v="52794.533000000003"/>
    <n v="701"/>
    <n v="6447"/>
    <n v="2986"/>
    <n v="0"/>
  </r>
  <r>
    <x v="24"/>
    <s v="MORROPON"/>
    <s v="SANTO DOMINGO"/>
    <s v="200409"/>
    <n v="25.2893418552"/>
    <n v="11.320754717"/>
    <n v="5960"/>
    <n v="353"/>
    <n v="1424"/>
    <n v="2821"/>
    <n v="2459"/>
    <n v="0"/>
    <n v="0"/>
    <n v="0"/>
    <n v="0"/>
    <n v="23.666666666699999"/>
    <s v="200409"/>
    <s v="M"/>
    <s v="M"/>
    <x v="1"/>
    <n v="7"/>
    <n v="43"/>
    <n v="1599.2936999999999"/>
    <n v="7099.9000999999998"/>
    <n v="6235"/>
    <n v="685"/>
    <n v="1731"/>
    <n v="2"/>
  </r>
  <r>
    <x v="24"/>
    <s v="MORROPON"/>
    <s v="CHULUCANAS"/>
    <s v="200401"/>
    <n v="35.353943310299996"/>
    <n v="9.8486668268099997"/>
    <n v="82521"/>
    <n v="8183"/>
    <n v="10554"/>
    <n v="25452"/>
    <n v="23134"/>
    <n v="38.138825324199999"/>
    <n v="0"/>
    <n v="0"/>
    <n v="11.441647597299999"/>
    <n v="16.459055060099999"/>
    <s v="200401"/>
    <s v="B"/>
    <s v="M"/>
    <x v="2"/>
    <n v="13"/>
    <n v="169"/>
    <n v="18008.500899999999"/>
    <n v="56471.76"/>
    <n v="6242"/>
    <n v="23768"/>
    <n v="5944"/>
    <n v="1"/>
  </r>
  <r>
    <x v="24"/>
    <s v="SULLANA"/>
    <s v="MIGUEL CHECA"/>
    <s v="200606"/>
    <n v="58.152476349499999"/>
    <n v="7.8419071518200001"/>
    <n v="9036"/>
    <n v="907"/>
    <n v="929"/>
    <n v="2735"/>
    <n v="2484"/>
    <n v="0"/>
    <n v="0"/>
    <n v="0"/>
    <n v="0"/>
    <n v="15.204081632699999"/>
    <s v="200606"/>
    <s v="B"/>
    <s v="M"/>
    <x v="2"/>
    <n v="2"/>
    <n v="9"/>
    <n v="5757.5214999999998"/>
    <n v="4.032"/>
    <n v="91"/>
    <n v="1876"/>
    <n v="239"/>
    <n v="0"/>
  </r>
  <r>
    <x v="24"/>
    <s v="PAITA"/>
    <s v="ARENAL"/>
    <s v="200503"/>
    <n v="47.095070422500001"/>
    <n v="7.0257611241199998"/>
    <n v="1136"/>
    <n v="93"/>
    <n v="202"/>
    <n v="424"/>
    <n v="392"/>
    <n v="0"/>
    <n v="0"/>
    <n v="0"/>
    <n v="0"/>
    <n v="9.4488188976400007"/>
    <s v="200503"/>
    <s v="B"/>
    <s v="M"/>
    <x v="2"/>
    <n v="1"/>
    <n v="4"/>
    <n v="133.4"/>
    <n v="0.57999999999999996"/>
    <n v="56"/>
    <n v="87"/>
    <n v="2"/>
    <n v="0"/>
  </r>
  <r>
    <x v="24"/>
    <s v="PAITA"/>
    <s v="LA HUACA"/>
    <s v="200505"/>
    <n v="37.849562320899999"/>
    <n v="6.8965517241400001"/>
    <n v="12950"/>
    <n v="1278"/>
    <n v="1467"/>
    <n v="3661"/>
    <n v="3504"/>
    <n v="0"/>
    <n v="0"/>
    <n v="0"/>
    <n v="0"/>
    <n v="8.8348271446899993"/>
    <s v="200505"/>
    <s v="B"/>
    <s v="B"/>
    <x v="2"/>
    <n v="5"/>
    <n v="21"/>
    <n v="13703.3043"/>
    <n v="26.53"/>
    <n v="361"/>
    <n v="1252"/>
    <n v="235"/>
    <n v="0"/>
  </r>
  <r>
    <x v="24"/>
    <s v="SULLANA"/>
    <s v="BELLAVISTA"/>
    <s v="200602"/>
    <n v="33.110430765899999"/>
    <n v="3.99086118583"/>
    <n v="37530"/>
    <n v="3267"/>
    <n v="4319"/>
    <n v="9567"/>
    <n v="9170"/>
    <n v="0"/>
    <n v="0"/>
    <n v="0"/>
    <n v="0"/>
    <n v="13.674197384099999"/>
    <s v="200602"/>
    <s v="B"/>
    <s v="B"/>
    <x v="2"/>
    <n v="1"/>
    <n v="28"/>
    <n v="0"/>
    <n v="0"/>
    <n v="0"/>
    <n v="0"/>
    <n v="0"/>
    <n v="0"/>
  </r>
  <r>
    <x v="24"/>
    <s v="PAITA"/>
    <s v="COLAN"/>
    <s v="200504"/>
    <n v="53.949545078600003"/>
    <n v="9.5099748208400001"/>
    <n v="14869"/>
    <n v="1614"/>
    <n v="1928"/>
    <n v="4644"/>
    <n v="4449"/>
    <n v="9.14913083257"/>
    <n v="0"/>
    <n v="0"/>
    <n v="2.7447392497699998"/>
    <n v="17.414050822099998"/>
    <s v="200504"/>
    <s v="B"/>
    <s v="A"/>
    <x v="1"/>
    <n v="2"/>
    <n v="19"/>
    <n v="3024.0889999999999"/>
    <n v="94.51"/>
    <n v="1073"/>
    <n v="5009"/>
    <n v="1225"/>
    <n v="0"/>
  </r>
  <r>
    <x v="24"/>
    <s v="HUANCABAMBA"/>
    <s v="EL CARMEN DE LA FRONTERA"/>
    <s v="200303"/>
    <n v="53.036837376500003"/>
    <n v="18.814326883500001"/>
    <n v="11186"/>
    <n v="1142"/>
    <n v="1387"/>
    <n v="3686"/>
    <n v="3459"/>
    <n v="6.4724919093900004"/>
    <n v="0"/>
    <n v="0"/>
    <n v="1.94174757282"/>
    <n v="32.7157484154"/>
    <s v="200303"/>
    <s v="M"/>
    <s v="MA"/>
    <x v="0"/>
    <n v="9"/>
    <n v="71"/>
    <n v="3594.9387999999999"/>
    <n v="22641.484199999999"/>
    <n v="10461"/>
    <n v="4130"/>
    <n v="2541"/>
    <n v="0"/>
  </r>
  <r>
    <x v="24"/>
    <s v="SULLANA"/>
    <s v="SALITRAL"/>
    <s v="200608"/>
    <n v="36.804462880800003"/>
    <n v="5.2961945861100004"/>
    <n v="7047"/>
    <n v="588"/>
    <n v="865"/>
    <n v="2107"/>
    <n v="2033"/>
    <n v="0"/>
    <n v="0"/>
    <n v="0"/>
    <n v="0"/>
    <n v="9.0163934426200001"/>
    <s v="200608"/>
    <s v="B"/>
    <s v="B"/>
    <x v="2"/>
    <n v="2"/>
    <n v="8"/>
    <n v="1270.4664"/>
    <n v="12.07"/>
    <n v="265"/>
    <n v="730"/>
    <n v="225"/>
    <n v="0"/>
  </r>
  <r>
    <x v="24"/>
    <s v="PAITA"/>
    <s v="VICHAYAL"/>
    <s v="200507"/>
    <n v="57.755247242999999"/>
    <n v="9.0885142255000009"/>
    <n v="5622"/>
    <n v="689"/>
    <n v="818"/>
    <n v="1822"/>
    <n v="1696"/>
    <n v="0"/>
    <n v="0"/>
    <n v="0"/>
    <n v="0"/>
    <n v="11.315417256"/>
    <s v="200507"/>
    <s v="B"/>
    <s v="M"/>
    <x v="2"/>
    <n v="3"/>
    <n v="14"/>
    <n v="6892.58"/>
    <n v="11137.4"/>
    <n v="288"/>
    <n v="306"/>
    <n v="420"/>
    <n v="0"/>
  </r>
  <r>
    <x v="24"/>
    <s v="AYABACA"/>
    <s v="FRIAS"/>
    <s v="200202"/>
    <n v="46.832693473399999"/>
    <n v="23.383321431399999"/>
    <n v="19896"/>
    <n v="2029"/>
    <n v="2517"/>
    <n v="5907"/>
    <n v="5471"/>
    <n v="34.281796366099996"/>
    <n v="34.281796366099996"/>
    <n v="10"/>
    <n v="22.140898183000001"/>
    <n v="39.206304531400001"/>
    <s v="200202"/>
    <s v="M"/>
    <s v="MA"/>
    <x v="0"/>
    <n v="9"/>
    <n v="137"/>
    <n v="4592.3500000000004"/>
    <n v="15123.51"/>
    <n v="6326"/>
    <n v="3494"/>
    <n v="2189"/>
    <n v="55"/>
  </r>
  <r>
    <x v="24"/>
    <s v="PAITA"/>
    <s v="AMOTAPE"/>
    <s v="200502"/>
    <n v="53.635230577500003"/>
    <n v="6.3805759457900004"/>
    <n v="2413"/>
    <n v="228"/>
    <n v="379"/>
    <n v="813"/>
    <n v="713"/>
    <n v="0"/>
    <n v="0"/>
    <n v="0"/>
    <n v="0"/>
    <n v="10.264900662300001"/>
    <s v="200502"/>
    <s v="B"/>
    <s v="M"/>
    <x v="2"/>
    <n v="3"/>
    <n v="7"/>
    <n v="610.59360000000004"/>
    <n v="200.435"/>
    <n v="123"/>
    <n v="322"/>
    <n v="137"/>
    <n v="0"/>
  </r>
  <r>
    <x v="24"/>
    <s v="PAITA"/>
    <s v="TAMARINDO"/>
    <s v="200506"/>
    <n v="52.671135486499999"/>
    <n v="9.5445314766500005"/>
    <n v="4923"/>
    <n v="475"/>
    <n v="710"/>
    <n v="1667"/>
    <n v="1557"/>
    <n v="0"/>
    <n v="0"/>
    <n v="0"/>
    <n v="0"/>
    <n v="7.7922077922100002"/>
    <s v="200506"/>
    <s v="B"/>
    <s v="M"/>
    <x v="2"/>
    <n v="1"/>
    <n v="6"/>
    <n v="1488.72"/>
    <n v="1700.29"/>
    <n v="422"/>
    <n v="192"/>
    <n v="273"/>
    <n v="0"/>
  </r>
  <r>
    <x v="24"/>
    <s v="AYABACA"/>
    <s v="PACAIPAMPA"/>
    <s v="200206"/>
    <n v="72.639591508699993"/>
    <n v="28.3585619678"/>
    <n v="21257"/>
    <n v="2714"/>
    <n v="2158"/>
    <n v="6346"/>
    <n v="5951"/>
    <n v="0"/>
    <n v="0"/>
    <n v="0"/>
    <n v="0"/>
    <n v="46.782178217800002"/>
    <s v="200206"/>
    <s v="M"/>
    <s v="MA"/>
    <x v="0"/>
    <n v="8"/>
    <n v="131"/>
    <n v="6253.5646999999999"/>
    <n v="9750.1759999999995"/>
    <n v="13826"/>
    <n v="6123"/>
    <n v="6275"/>
    <n v="18"/>
  </r>
  <r>
    <x v="24"/>
    <s v="SULLANA"/>
    <s v="IGNACIO ESCUDERO"/>
    <s v="200603"/>
    <n v="31.274742676199999"/>
    <n v="9.9713306761799991"/>
    <n v="20423"/>
    <n v="1852"/>
    <n v="2321"/>
    <n v="6216"/>
    <n v="5811"/>
    <n v="4.99750124938"/>
    <n v="0"/>
    <n v="0"/>
    <n v="1.4992503748099999"/>
    <n v="11.298640412599999"/>
    <s v="200603"/>
    <s v="B"/>
    <s v="M"/>
    <x v="2"/>
    <n v="6"/>
    <n v="18"/>
    <n v="10963.934800000001"/>
    <n v="1.56"/>
    <n v="131"/>
    <n v="1183"/>
    <n v="587"/>
    <n v="0"/>
  </r>
  <r>
    <x v="24"/>
    <s v="AYABACA"/>
    <s v="SAPILLICA"/>
    <s v="200208"/>
    <n v="78.295682013199993"/>
    <n v="21.0031847134"/>
    <n v="10510"/>
    <n v="1345"/>
    <n v="1010"/>
    <n v="2795"/>
    <n v="2698"/>
    <n v="25.094102885800002"/>
    <n v="188.20577164400001"/>
    <n v="75"/>
    <n v="82.669385194499995"/>
    <n v="41.321803582500003"/>
    <s v="200208"/>
    <s v="M"/>
    <s v="MA"/>
    <x v="0"/>
    <n v="4"/>
    <n v="59"/>
    <n v="12740.219499999999"/>
    <n v="22209.6554"/>
    <n v="4247"/>
    <n v="1054"/>
    <n v="2962"/>
    <n v="2"/>
  </r>
  <r>
    <x v="24"/>
    <s v="AYABACA"/>
    <s v="LAGUNAS"/>
    <s v="200204"/>
    <n v="83.362491252599995"/>
    <n v="19.515115235"/>
    <n v="5734"/>
    <n v="731"/>
    <n v="579"/>
    <n v="1638"/>
    <n v="1539"/>
    <n v="0"/>
    <n v="0"/>
    <n v="0"/>
    <n v="0"/>
    <n v="53.6130536131"/>
    <s v="200204"/>
    <s v="M"/>
    <s v="MA"/>
    <x v="0"/>
    <n v="5"/>
    <n v="50"/>
    <n v="2882.95"/>
    <n v="5989.35"/>
    <n v="4329"/>
    <n v="5206"/>
    <n v="2050"/>
    <n v="7"/>
  </r>
  <r>
    <x v="24"/>
    <s v="PIURA"/>
    <s v="TAMBO GRANDE"/>
    <s v="200114"/>
    <n v="49.284297582500002"/>
    <n v="13.1568042433"/>
    <n v="107495"/>
    <n v="11616"/>
    <n v="10134"/>
    <n v="29978"/>
    <n v="28763"/>
    <n v="0"/>
    <n v="0"/>
    <n v="0"/>
    <n v="0"/>
    <n v="21.803510523300002"/>
    <s v="200114"/>
    <s v="B"/>
    <s v="M"/>
    <x v="2"/>
    <n v="25"/>
    <n v="245"/>
    <n v="46706.0052"/>
    <n v="6177.0825000000004"/>
    <n v="8198"/>
    <n v="31712"/>
    <n v="6570"/>
    <n v="0"/>
  </r>
  <r>
    <x v="24"/>
    <s v="SULLANA"/>
    <s v="SULLANA"/>
    <s v="200601"/>
    <n v="27.449052395500001"/>
    <n v="3.4853139977900001"/>
    <n v="169335"/>
    <n v="15022"/>
    <n v="18528"/>
    <n v="48999"/>
    <n v="44838"/>
    <n v="71.305630686000001"/>
    <n v="0"/>
    <n v="0"/>
    <n v="21.391689205799999"/>
    <n v="12.1710526316"/>
    <s v="200601"/>
    <s v="B"/>
    <s v="A"/>
    <x v="1"/>
    <n v="58"/>
    <n v="190"/>
    <n v="13222.766600000001"/>
    <n v="629.04499999999996"/>
    <n v="3962"/>
    <n v="11338"/>
    <n v="3043"/>
    <n v="0"/>
  </r>
  <r>
    <x v="24"/>
    <s v="SULLANA"/>
    <s v="QUERECOTILLO"/>
    <s v="200607"/>
    <n v="34.665189655799999"/>
    <n v="7.6109032602899997"/>
    <n v="26395"/>
    <n v="2518"/>
    <n v="3165"/>
    <n v="8091"/>
    <n v="7548"/>
    <n v="0"/>
    <n v="0"/>
    <n v="0"/>
    <n v="0"/>
    <n v="8.8585434173700008"/>
    <s v="200607"/>
    <s v="B"/>
    <s v="B"/>
    <x v="2"/>
    <n v="10"/>
    <n v="42"/>
    <n v="4348.08"/>
    <n v="62.65"/>
    <n v="1539"/>
    <n v="3552"/>
    <n v="1713"/>
    <n v="0"/>
  </r>
  <r>
    <x v="24"/>
    <s v="TALARA"/>
    <s v="LA BREA"/>
    <s v="200703"/>
    <n v="25.565189206700001"/>
    <n v="1.6092203979599999"/>
    <n v="12486"/>
    <n v="1052"/>
    <n v="1757"/>
    <n v="3584"/>
    <n v="3457"/>
    <n v="0"/>
    <n v="0"/>
    <n v="0"/>
    <n v="0"/>
    <n v="10.7028753994"/>
    <s v="200703"/>
    <s v="B"/>
    <s v="B"/>
    <x v="2"/>
    <n v="6"/>
    <n v="22"/>
    <n v="0"/>
    <n v="0"/>
    <n v="15"/>
    <n v="20"/>
    <n v="26"/>
    <n v="0"/>
  </r>
  <r>
    <x v="24"/>
    <s v="PIURA"/>
    <s v="LAS LOMAS"/>
    <s v="200111"/>
    <n v="34.587706146899997"/>
    <n v="10.6755491934"/>
    <n v="26947"/>
    <n v="2627"/>
    <n v="3144"/>
    <n v="10290"/>
    <n v="8641"/>
    <n v="32.979113228300001"/>
    <n v="0"/>
    <n v="0"/>
    <n v="9.8937339684900003"/>
    <n v="15.287277701800001"/>
    <s v="200111"/>
    <s v="B"/>
    <s v="M"/>
    <x v="2"/>
    <n v="21"/>
    <n v="57"/>
    <n v="7492.7138000000004"/>
    <n v="412.34"/>
    <n v="5593"/>
    <n v="4230"/>
    <n v="3120"/>
    <n v="0"/>
  </r>
  <r>
    <x v="24"/>
    <s v="AYABACA"/>
    <s v="MONTERO"/>
    <s v="200205"/>
    <n v="41.635074995899998"/>
    <n v="14.494434137300001"/>
    <n v="6179"/>
    <n v="554"/>
    <n v="1102"/>
    <n v="1995"/>
    <n v="1777"/>
    <n v="0"/>
    <n v="0"/>
    <n v="0"/>
    <n v="0"/>
    <n v="19.027777777800001"/>
    <s v="200205"/>
    <s v="M"/>
    <s v="M"/>
    <x v="1"/>
    <n v="4"/>
    <n v="46"/>
    <n v="2611.33"/>
    <n v="5446.05"/>
    <n v="2622"/>
    <n v="189"/>
    <n v="810"/>
    <n v="0"/>
  </r>
  <r>
    <x v="24"/>
    <s v="AYABACA"/>
    <s v="PAIMAS"/>
    <s v="200207"/>
    <n v="40.791268758500003"/>
    <n v="15.2722017023"/>
    <n v="9621"/>
    <n v="1013"/>
    <n v="1092"/>
    <n v="3064"/>
    <n v="2789"/>
    <n v="0"/>
    <n v="0"/>
    <n v="0"/>
    <n v="0"/>
    <n v="19.256756756800002"/>
    <s v="200207"/>
    <s v="B"/>
    <s v="M"/>
    <x v="2"/>
    <n v="4"/>
    <n v="37"/>
    <n v="2540.8627999999999"/>
    <n v="1382.4951000000001"/>
    <n v="2476"/>
    <n v="247"/>
    <n v="2783"/>
    <n v="0"/>
  </r>
  <r>
    <x v="24"/>
    <s v="AYABACA"/>
    <s v="SICCHEZ"/>
    <s v="200209"/>
    <n v="12.656641604000001"/>
    <n v="11.500815660700001"/>
    <n v="1654"/>
    <n v="110"/>
    <n v="400"/>
    <n v="667"/>
    <n v="576"/>
    <n v="0"/>
    <n v="0"/>
    <n v="0"/>
    <n v="0"/>
    <n v="19"/>
    <s v="200209"/>
    <s v="M"/>
    <s v="M"/>
    <x v="1"/>
    <n v="3"/>
    <n v="14"/>
    <n v="1086.028"/>
    <n v="277.78199999999998"/>
    <n v="1129"/>
    <n v="90"/>
    <n v="357"/>
    <n v="0"/>
  </r>
  <r>
    <x v="24"/>
    <s v="AYABACA"/>
    <s v="JILILI"/>
    <s v="200203"/>
    <n v="26.135889954100001"/>
    <n v="12.2549019608"/>
    <n v="2405"/>
    <n v="235"/>
    <n v="395"/>
    <n v="743"/>
    <n v="726"/>
    <n v="0"/>
    <n v="0"/>
    <n v="0"/>
    <n v="0"/>
    <n v="20.909090909100001"/>
    <s v="200203"/>
    <s v="M"/>
    <s v="M"/>
    <x v="1"/>
    <n v="3"/>
    <n v="20"/>
    <n v="2055.84"/>
    <n v="266.75"/>
    <n v="1744"/>
    <n v="55"/>
    <n v="984"/>
    <n v="0"/>
  </r>
  <r>
    <x v="24"/>
    <s v="AYABACA"/>
    <s v="AYABACA"/>
    <s v="200201"/>
    <n v="43.968035456499997"/>
    <n v="12.0970098373"/>
    <n v="30852"/>
    <n v="2836"/>
    <n v="4377"/>
    <n v="8985"/>
    <n v="8656"/>
    <n v="27.180067950200002"/>
    <n v="0"/>
    <n v="0"/>
    <n v="8.1540203850600008"/>
    <n v="36.270682282999999"/>
    <s v="200201"/>
    <s v="M"/>
    <s v="MA"/>
    <x v="0"/>
    <n v="32"/>
    <n v="252"/>
    <n v="32154.8403"/>
    <n v="47532.086499999998"/>
    <n v="20753"/>
    <n v="7216"/>
    <n v="13185"/>
    <n v="0"/>
  </r>
  <r>
    <x v="24"/>
    <s v="TALARA"/>
    <s v="PARI├æAS"/>
    <s v="200701"/>
    <n v="34.721592526599999"/>
    <n v="1.6971648028899999"/>
    <n v="98309"/>
    <n v="8865"/>
    <n v="11748"/>
    <n v="27424"/>
    <n v="25873"/>
    <n v="7.3682917843500002"/>
    <n v="0"/>
    <n v="0"/>
    <n v="2.21048753531"/>
    <n v="13.367346938800001"/>
    <s v="200701"/>
    <s v="B"/>
    <s v="M"/>
    <x v="2"/>
    <n v="23"/>
    <n v="138"/>
    <n v="26.7"/>
    <n v="0"/>
    <n v="88"/>
    <n v="496"/>
    <n v="583"/>
    <n v="0"/>
  </r>
  <r>
    <x v="24"/>
    <s v="TALARA"/>
    <s v="LOBITOS"/>
    <s v="200704"/>
    <n v="42.984590429800001"/>
    <n v="1.9007391763499999"/>
    <n v="1312"/>
    <n v="128"/>
    <n v="151"/>
    <n v="468"/>
    <n v="423"/>
    <n v="0"/>
    <n v="0"/>
    <n v="0"/>
    <n v="0"/>
    <n v="0"/>
    <s v="200704"/>
    <s v="B"/>
    <s v="M"/>
    <x v="2"/>
    <n v="1"/>
    <n v="1"/>
    <n v="0"/>
    <n v="0"/>
    <n v="0"/>
    <n v="0"/>
    <n v="0"/>
    <n v="0"/>
  </r>
  <r>
    <x v="24"/>
    <s v="AYABACA"/>
    <s v="SUYO"/>
    <s v="200210"/>
    <n v="48.583213773300002"/>
    <n v="6.3031914893599996"/>
    <n v="11179"/>
    <n v="1089"/>
    <n v="1353"/>
    <n v="3544"/>
    <n v="3326"/>
    <n v="0"/>
    <n v="0"/>
    <n v="0"/>
    <n v="0"/>
    <n v="11.6529449018"/>
    <s v="200210"/>
    <s v="B"/>
    <s v="M"/>
    <x v="2"/>
    <n v="10"/>
    <n v="74"/>
    <n v="4903.7151999999996"/>
    <n v="42600.033799999997"/>
    <n v="7012"/>
    <n v="628"/>
    <n v="9476"/>
    <n v="0"/>
  </r>
  <r>
    <x v="24"/>
    <s v="TALARA"/>
    <s v="EL ALTO"/>
    <s v="200702"/>
    <n v="27.766871165600001"/>
    <n v="1.6981132075500001"/>
    <n v="8316"/>
    <n v="784"/>
    <n v="912"/>
    <n v="2713"/>
    <n v="2485"/>
    <n v="0"/>
    <n v="0"/>
    <n v="0"/>
    <n v="0"/>
    <n v="10.282776349600001"/>
    <s v="200702"/>
    <s v="B"/>
    <s v="B"/>
    <x v="2"/>
    <n v="6"/>
    <n v="11"/>
    <n v="0"/>
    <n v="0"/>
    <n v="0"/>
    <n v="0"/>
    <n v="0"/>
    <n v="0"/>
  </r>
  <r>
    <x v="24"/>
    <s v="SULLANA"/>
    <s v="MARCAVELICA"/>
    <s v="200605"/>
    <n v="44.3440144076"/>
    <n v="7.6685952764899996"/>
    <n v="29569"/>
    <n v="2738"/>
    <n v="3307"/>
    <n v="9339"/>
    <n v="8674"/>
    <n v="0"/>
    <n v="0"/>
    <n v="0"/>
    <n v="0"/>
    <n v="10.518134715"/>
    <s v="200605"/>
    <s v="B"/>
    <s v="M"/>
    <x v="2"/>
    <n v="10"/>
    <n v="34"/>
    <n v="5946.8667999999998"/>
    <n v="10.220000000000001"/>
    <n v="642"/>
    <n v="4181"/>
    <n v="1105"/>
    <n v="0"/>
  </r>
  <r>
    <x v="24"/>
    <s v="TALARA"/>
    <s v="LOS ORGANOS"/>
    <s v="200705"/>
    <n v="24.436536180299999"/>
    <n v="1.46846728727"/>
    <n v="10699"/>
    <n v="972"/>
    <n v="1336"/>
    <n v="3853"/>
    <n v="3269"/>
    <n v="23.980815347699998"/>
    <n v="0"/>
    <n v="0"/>
    <n v="7.1942446043099997"/>
    <n v="11.391018619900001"/>
    <s v="200705"/>
    <s v="B"/>
    <s v="M"/>
    <x v="2"/>
    <n v="3"/>
    <n v="20"/>
    <n v="0"/>
    <n v="0"/>
    <n v="0"/>
    <n v="0"/>
    <n v="0"/>
    <n v="0"/>
  </r>
  <r>
    <x v="24"/>
    <s v="TALARA"/>
    <s v="MANCORA"/>
    <s v="200706"/>
    <n v="28.5936349505"/>
    <n v="2.36972024136"/>
    <n v="13028"/>
    <n v="1250"/>
    <n v="1219"/>
    <n v="4656"/>
    <n v="3890"/>
    <n v="0"/>
    <n v="0"/>
    <n v="0"/>
    <n v="0"/>
    <n v="7.6124567473999996"/>
    <s v="200706"/>
    <s v="B"/>
    <s v="B"/>
    <x v="2"/>
    <n v="2"/>
    <n v="20"/>
    <n v="16.969000000000001"/>
    <n v="2914.82"/>
    <n v="274"/>
    <n v="386"/>
    <n v="46"/>
    <n v="0"/>
  </r>
  <r>
    <x v="24"/>
    <s v="SULLANA"/>
    <s v="LANCONES"/>
    <s v="200604"/>
    <n v="84.412905355199996"/>
    <n v="12.639576378499999"/>
    <n v="12119"/>
    <n v="1078"/>
    <n v="1811"/>
    <n v="4263"/>
    <n v="3904"/>
    <n v="0"/>
    <n v="0"/>
    <n v="0"/>
    <n v="0"/>
    <n v="7.8418230563"/>
    <s v="200604"/>
    <s v="B"/>
    <s v="M"/>
    <x v="2"/>
    <n v="18"/>
    <n v="90"/>
    <n v="2059.3135000000002"/>
    <n v="16705.172699999999"/>
    <n v="2676"/>
    <n v="3778"/>
    <n v="3105"/>
    <n v="0"/>
  </r>
  <r>
    <x v="14"/>
    <s v="LAMBAYEQUE"/>
    <s v="OLMOS"/>
    <s v="140308"/>
    <n v="42.609450466299997"/>
    <n v="9.1538533512099995"/>
    <n v="46484"/>
    <n v="4973"/>
    <n v="5036"/>
    <n v="14374"/>
    <n v="13003"/>
    <n v="5.0543340914800003"/>
    <n v="0"/>
    <n v="0"/>
    <n v="1.5163002274399999"/>
    <n v="14.314214463800001"/>
    <s v="140308"/>
    <s v="B"/>
    <s v="M"/>
    <x v="2"/>
    <n v="20"/>
    <n v="198"/>
    <n v="9236.9050000000007"/>
    <n v="777.72"/>
    <n v="16721"/>
    <n v="41089"/>
    <n v="9271"/>
    <n v="2"/>
  </r>
  <r>
    <x v="24"/>
    <s v="PAITA"/>
    <s v="PAITA"/>
    <s v="200501"/>
    <n v="34.979921064999999"/>
    <n v="2.7292650033700001"/>
    <n v="87979"/>
    <n v="9751"/>
    <n v="6451"/>
    <n v="27562"/>
    <n v="25057"/>
    <n v="39.264508714800002"/>
    <n v="0"/>
    <n v="0"/>
    <n v="11.7793526144"/>
    <n v="13.6185072021"/>
    <s v="200501"/>
    <s v="B"/>
    <s v="A"/>
    <x v="1"/>
    <n v="15"/>
    <n v="113"/>
    <n v="10168.25"/>
    <n v="10.5"/>
    <n v="99"/>
    <n v="123"/>
    <n v="543"/>
    <n v="0"/>
  </r>
  <r>
    <x v="24"/>
    <s v="SECHURA"/>
    <s v="SECHURA"/>
    <s v="200801"/>
    <n v="44.603468208099997"/>
    <n v="3.15274059462"/>
    <n v="44590"/>
    <n v="5810"/>
    <n v="2911"/>
    <n v="16877"/>
    <n v="13966"/>
    <n v="16.9014084507"/>
    <n v="0"/>
    <n v="0"/>
    <n v="5.0704225352099996"/>
    <n v="50"/>
    <s v="200801"/>
    <s v="B"/>
    <s v="A"/>
    <x v="1"/>
    <n v="12"/>
    <n v="85"/>
    <n v="2827.99"/>
    <n v="560131.11"/>
    <n v="544"/>
    <n v="2335"/>
    <n v="880"/>
    <n v="0"/>
  </r>
  <r>
    <x v="15"/>
    <s v="HUAYTARA"/>
    <s v="PILPICHACA"/>
    <s v="090607"/>
    <n v="51.152416356899998"/>
    <n v="19.789356984499999"/>
    <n v="2758"/>
    <n v="273"/>
    <n v="350"/>
    <n v="1926"/>
    <n v="1816"/>
    <n v="0"/>
    <n v="0"/>
    <n v="0"/>
    <n v="0"/>
    <n v="55.945121951200001"/>
    <s v="090607"/>
    <s v="A"/>
    <s v="MA"/>
    <x v="0"/>
    <n v="10"/>
    <n v="57"/>
    <n v="1020.841"/>
    <n v="50861.321000000004"/>
    <n v="4654"/>
    <n v="14665"/>
    <n v="60"/>
    <n v="56227"/>
  </r>
  <r>
    <x v="15"/>
    <s v="ANGARAES"/>
    <s v="SANTO TOMAS DE PATA"/>
    <s v="090311"/>
    <n v="44.515669515699997"/>
    <n v="18.558736426500001"/>
    <n v="1436"/>
    <n v="122"/>
    <n v="231"/>
    <n v="860"/>
    <n v="689"/>
    <n v="0"/>
    <n v="0"/>
    <n v="0"/>
    <n v="0"/>
    <n v="33.552631578899998"/>
    <s v="090311"/>
    <s v="A"/>
    <s v="A"/>
    <x v="0"/>
    <n v="3"/>
    <n v="15"/>
    <n v="693.48500000000001"/>
    <n v="7302.7875000000004"/>
    <n v="973"/>
    <n v="4190"/>
    <n v="168"/>
    <n v="1462"/>
  </r>
  <r>
    <x v="15"/>
    <s v="ANGARAES"/>
    <s v="SAN ANTONIO DE ANTAPARCO"/>
    <s v="090310"/>
    <n v="36.081139404399998"/>
    <n v="7.3660714285699997"/>
    <n v="2323"/>
    <n v="138"/>
    <n v="269"/>
    <n v="699"/>
    <n v="649"/>
    <n v="0"/>
    <n v="0"/>
    <n v="0"/>
    <n v="0"/>
    <n v="23.595505618000001"/>
    <s v="090310"/>
    <s v="A"/>
    <s v="A"/>
    <x v="0"/>
    <n v="2"/>
    <n v="11"/>
    <n v="597.67750000000001"/>
    <n v="400.875"/>
    <n v="479"/>
    <n v="216"/>
    <n v="81"/>
    <n v="0"/>
  </r>
  <r>
    <x v="15"/>
    <s v="ANGARAES"/>
    <s v="JULCAMARCA"/>
    <s v="090309"/>
    <n v="19.915254237300001"/>
    <n v="11.020104244200001"/>
    <n v="1736"/>
    <n v="146"/>
    <n v="301"/>
    <n v="756"/>
    <n v="682"/>
    <n v="0"/>
    <n v="0"/>
    <n v="0"/>
    <n v="0"/>
    <n v="18.691588785"/>
    <s v="090309"/>
    <s v="A"/>
    <s v="A"/>
    <x v="0"/>
    <n v="1"/>
    <n v="13"/>
    <n v="1337.7466999999999"/>
    <n v="1381.92"/>
    <n v="745"/>
    <n v="551"/>
    <n v="118"/>
    <n v="1"/>
  </r>
  <r>
    <x v="15"/>
    <s v="ANGARAES"/>
    <s v="LIRCAY"/>
    <s v="090301"/>
    <n v="41.307525357700001"/>
    <n v="21.5495567024"/>
    <n v="22991"/>
    <n v="2299"/>
    <n v="2316"/>
    <n v="9882"/>
    <n v="8633"/>
    <n v="8.3963056255200001"/>
    <n v="0"/>
    <n v="0"/>
    <n v="2.51889168766"/>
    <n v="34.642736200500003"/>
    <s v="090301"/>
    <s v="A"/>
    <s v="A"/>
    <x v="0"/>
    <n v="20"/>
    <n v="130"/>
    <n v="6078.3100999999997"/>
    <n v="24870.7405"/>
    <n v="4274"/>
    <n v="23315"/>
    <n v="1016"/>
    <n v="37703"/>
  </r>
  <r>
    <x v="15"/>
    <s v="ANGARAES"/>
    <s v="CHINCHO"/>
    <s v="090305"/>
    <n v="36.797454931099999"/>
    <n v="17.256011315399999"/>
    <n v="943"/>
    <n v="75"/>
    <n v="181"/>
    <n v="508"/>
    <n v="483"/>
    <n v="0"/>
    <n v="0"/>
    <n v="0"/>
    <n v="0"/>
    <n v="20.481927710800001"/>
    <s v="090305"/>
    <s v="M"/>
    <s v="M"/>
    <x v="1"/>
    <n v="2"/>
    <n v="12"/>
    <n v="562.42499999999995"/>
    <n v="3804.56"/>
    <n v="1358"/>
    <n v="377"/>
    <n v="300"/>
    <n v="0"/>
  </r>
  <r>
    <x v="21"/>
    <s v="LUCANAS"/>
    <s v="SAN PEDRO"/>
    <s v="050617"/>
    <n v="42.529198550099998"/>
    <n v="25.232621784300001"/>
    <n v="2653"/>
    <n v="249"/>
    <n v="536"/>
    <n v="1540"/>
    <n v="1406"/>
    <n v="0"/>
    <n v="0"/>
    <n v="0"/>
    <n v="0"/>
    <n v="36.438356164399998"/>
    <s v="050617"/>
    <s v="A"/>
    <s v="A"/>
    <x v="0"/>
    <n v="2"/>
    <n v="31"/>
    <n v="2242.6275000000001"/>
    <n v="65028.62"/>
    <n v="4379"/>
    <n v="5643"/>
    <n v="395"/>
    <n v="1402"/>
  </r>
  <r>
    <x v="21"/>
    <s v="PARINACOCHAS"/>
    <s v="UPAHUACHO"/>
    <s v="050708"/>
    <n v="47.551202137099999"/>
    <n v="27.057356608500001"/>
    <n v="1148"/>
    <n v="101"/>
    <n v="236"/>
    <n v="1003"/>
    <n v="912"/>
    <n v="0"/>
    <n v="0"/>
    <n v="0"/>
    <n v="0"/>
    <n v="39.610389610399999"/>
    <s v="050708"/>
    <s v="A"/>
    <s v="A"/>
    <x v="0"/>
    <n v="5"/>
    <n v="26"/>
    <n v="1028.9000000000001"/>
    <n v="27457.64"/>
    <n v="5508"/>
    <n v="2745"/>
    <n v="23"/>
    <n v="9277"/>
  </r>
  <r>
    <x v="21"/>
    <s v="LUCANAS"/>
    <s v="SANTA LUCIA"/>
    <s v="050621"/>
    <n v="64.720394736800003"/>
    <n v="6.5524193548399996"/>
    <n v="1282"/>
    <n v="99"/>
    <n v="214"/>
    <n v="611"/>
    <n v="591"/>
    <n v="0"/>
    <n v="0"/>
    <n v="0"/>
    <n v="0"/>
    <n v="13.2183908046"/>
    <s v="050621"/>
    <s v="A"/>
    <s v="M"/>
    <x v="0"/>
    <n v="4"/>
    <n v="11"/>
    <n v="2844.1174999999998"/>
    <n v="113375.52"/>
    <n v="2619"/>
    <n v="1181"/>
    <n v="187"/>
    <n v="1"/>
  </r>
  <r>
    <x v="21"/>
    <s v="LUCANAS"/>
    <s v="SAN CRISTOBAL"/>
    <s v="050615"/>
    <n v="31.8618042226"/>
    <n v="25.863596102700001"/>
    <n v="1718"/>
    <n v="170"/>
    <n v="267"/>
    <n v="752"/>
    <n v="730"/>
    <n v="33.112582781500002"/>
    <n v="0"/>
    <n v="0"/>
    <n v="9.9337748344500003"/>
    <n v="32.894736842100002"/>
    <s v="050615"/>
    <s v="A"/>
    <s v="A"/>
    <x v="0"/>
    <n v="2"/>
    <n v="19"/>
    <n v="797.64499999999998"/>
    <n v="24280.55"/>
    <n v="2696"/>
    <n v="3331"/>
    <n v="56"/>
    <n v="0"/>
  </r>
  <r>
    <x v="21"/>
    <s v="PARINACOCHAS"/>
    <s v="CORONEL CASTA├æEDA"/>
    <s v="050703"/>
    <n v="70.230263157899998"/>
    <n v="12.404870624000001"/>
    <n v="1722"/>
    <n v="59"/>
    <n v="120"/>
    <n v="411"/>
    <n v="392"/>
    <n v="0"/>
    <n v="0"/>
    <n v="0"/>
    <n v="0"/>
    <n v="45.652173912999999"/>
    <s v="050703"/>
    <s v="A"/>
    <s v="MA"/>
    <x v="0"/>
    <n v="3"/>
    <n v="18"/>
    <n v="306.1345"/>
    <n v="91525.941000000006"/>
    <n v="2406"/>
    <n v="3783"/>
    <n v="6"/>
    <n v="13251"/>
  </r>
  <r>
    <x v="21"/>
    <s v="VICTOR FAJARDO"/>
    <s v="SARHUA"/>
    <s v="051011"/>
    <n v="22.694432639199999"/>
    <n v="29.3159609121"/>
    <n v="2616"/>
    <n v="201"/>
    <n v="419"/>
    <n v="1442"/>
    <n v="1131"/>
    <n v="0"/>
    <n v="0"/>
    <n v="0"/>
    <n v="0"/>
    <n v="42.5"/>
    <s v="051011"/>
    <s v="A"/>
    <s v="A"/>
    <x v="0"/>
    <n v="5"/>
    <n v="15"/>
    <n v="456.2253"/>
    <n v="8386.6450000000004"/>
    <n v="2757"/>
    <n v="12894"/>
    <n v="81"/>
    <n v="914"/>
  </r>
  <r>
    <x v="21"/>
    <s v="VILCAS HUAMAN"/>
    <s v="VILCAS HUAMAN"/>
    <s v="051101"/>
    <n v="32.205956587599999"/>
    <n v="22.8107646305"/>
    <n v="6370"/>
    <n v="508"/>
    <n v="998"/>
    <n v="4174"/>
    <n v="3530"/>
    <n v="11.6279069767"/>
    <n v="0"/>
    <n v="0"/>
    <n v="3.4883720930100002"/>
    <n v="25.3414264036"/>
    <s v="051101"/>
    <s v="A"/>
    <s v="A"/>
    <x v="0"/>
    <n v="6"/>
    <n v="45"/>
    <n v="1690.69"/>
    <n v="137.28749999999999"/>
    <n v="4311"/>
    <n v="10514"/>
    <n v="2139"/>
    <n v="46"/>
  </r>
  <r>
    <x v="21"/>
    <s v="VICTOR FAJARDO"/>
    <s v="VILCANCHOS"/>
    <s v="051012"/>
    <n v="41.021126760599998"/>
    <n v="19.748653500900001"/>
    <n v="2389"/>
    <n v="185"/>
    <n v="431"/>
    <n v="1935"/>
    <n v="1601"/>
    <n v="0"/>
    <n v="0"/>
    <n v="0"/>
    <n v="0"/>
    <n v="32.975871313699997"/>
    <s v="051012"/>
    <s v="A"/>
    <s v="A"/>
    <x v="0"/>
    <n v="4"/>
    <n v="19"/>
    <n v="1272.27"/>
    <n v="5204.1549999999997"/>
    <n v="10902"/>
    <n v="20487"/>
    <n v="622"/>
    <n v="3003"/>
  </r>
  <r>
    <x v="21"/>
    <s v="LUCANAS"/>
    <s v="SANCOS"/>
    <s v="050619"/>
    <n v="61.670136479299998"/>
    <n v="9.9223468507299994"/>
    <n v="4778"/>
    <n v="401"/>
    <n v="529"/>
    <n v="2851"/>
    <n v="2475"/>
    <n v="0"/>
    <n v="0"/>
    <n v="0"/>
    <n v="0"/>
    <n v="16.9544740973"/>
    <s v="050619"/>
    <s v="A"/>
    <s v="A"/>
    <x v="0"/>
    <n v="6"/>
    <n v="39"/>
    <n v="2435.6107000000002"/>
    <n v="57292.29"/>
    <n v="4064"/>
    <n v="6583"/>
    <n v="317"/>
    <n v="60"/>
  </r>
  <r>
    <x v="21"/>
    <s v="PAUCAR DEL SARA SARA"/>
    <s v="OYOLO"/>
    <s v="050806"/>
    <n v="62.487462387199997"/>
    <n v="10.357470210800001"/>
    <n v="1453"/>
    <n v="99"/>
    <n v="139"/>
    <n v="674"/>
    <n v="594"/>
    <n v="0"/>
    <n v="0"/>
    <n v="0"/>
    <n v="0"/>
    <n v="47.232472324699998"/>
    <s v="050806"/>
    <s v="A"/>
    <s v="MA"/>
    <x v="0"/>
    <n v="2"/>
    <n v="11"/>
    <n v="568.03480000000002"/>
    <n v="99331.88"/>
    <n v="2094"/>
    <n v="1392"/>
    <n v="56"/>
    <n v="4031"/>
  </r>
  <r>
    <x v="21"/>
    <s v="LUCANAS"/>
    <s v="SAISA"/>
    <s v="050614"/>
    <n v="53.867028493900001"/>
    <n v="2.9007633587799999"/>
    <n v="791"/>
    <n v="54"/>
    <n v="124"/>
    <n v="274"/>
    <n v="252"/>
    <n v="0"/>
    <n v="0"/>
    <n v="0"/>
    <n v="0"/>
    <n v="27.5862068966"/>
    <s v="050614"/>
    <s v="A"/>
    <s v="A"/>
    <x v="0"/>
    <n v="1"/>
    <n v="7"/>
    <n v="902.65"/>
    <n v="1487.1"/>
    <n v="1705"/>
    <n v="231"/>
    <n v="97"/>
    <n v="0"/>
  </r>
  <r>
    <x v="21"/>
    <s v="LUCANAS"/>
    <s v="CHAVI├æA"/>
    <s v="050605"/>
    <n v="40.867208672099999"/>
    <n v="14.6264908977"/>
    <n v="2163"/>
    <n v="151"/>
    <n v="381"/>
    <n v="1118"/>
    <n v="1052"/>
    <n v="0"/>
    <n v="0"/>
    <n v="0"/>
    <n v="0"/>
    <n v="23.004694835700001"/>
    <s v="050605"/>
    <s v="A"/>
    <s v="A"/>
    <x v="0"/>
    <n v="1"/>
    <n v="15"/>
    <n v="10768.815000000001"/>
    <n v="19209.349999999999"/>
    <n v="3138"/>
    <n v="2154"/>
    <n v="124"/>
    <n v="930"/>
  </r>
  <r>
    <x v="21"/>
    <s v="LUCANAS"/>
    <s v="SAN JUAN"/>
    <s v="050616"/>
    <n v="53.567735263700001"/>
    <n v="7.4257425742600001"/>
    <n v="967"/>
    <n v="55"/>
    <n v="153"/>
    <n v="554"/>
    <n v="470"/>
    <n v="0"/>
    <n v="0"/>
    <n v="0"/>
    <n v="0"/>
    <n v="26.984126984100001"/>
    <s v="050616"/>
    <s v="A"/>
    <s v="A"/>
    <x v="0"/>
    <n v="2"/>
    <n v="11"/>
    <n v="515.90750000000003"/>
    <n v="1410.8375000000001"/>
    <n v="1104"/>
    <n v="178"/>
    <n v="25"/>
    <n v="0"/>
  </r>
  <r>
    <x v="21"/>
    <s v="VICTOR FAJARDO"/>
    <s v="HUAMANQUIQUIA"/>
    <s v="051008"/>
    <n v="23.863636363600001"/>
    <n v="24.865591397799999"/>
    <n v="1089"/>
    <n v="117"/>
    <n v="185"/>
    <n v="904"/>
    <n v="813"/>
    <n v="0"/>
    <n v="0"/>
    <n v="0"/>
    <n v="0"/>
    <n v="30.821917808199998"/>
    <s v="051008"/>
    <s v="A"/>
    <s v="A"/>
    <x v="0"/>
    <n v="3"/>
    <n v="9"/>
    <n v="275.40750000000003"/>
    <n v="35.477499999999999"/>
    <n v="1143"/>
    <n v="1723"/>
    <n v="60"/>
    <n v="80"/>
  </r>
  <r>
    <x v="21"/>
    <s v="VICTOR FAJARDO"/>
    <s v="ALCAMENCA"/>
    <s v="051002"/>
    <n v="31.454783748400001"/>
    <n v="24.2578456319"/>
    <n v="1526"/>
    <n v="117"/>
    <n v="375"/>
    <n v="1166"/>
    <n v="1064"/>
    <n v="0"/>
    <n v="0"/>
    <n v="0"/>
    <n v="0"/>
    <n v="24.166666666699999"/>
    <s v="051002"/>
    <s v="A"/>
    <s v="A"/>
    <x v="0"/>
    <n v="3"/>
    <n v="13"/>
    <n v="761.67499999999995"/>
    <n v="177.5"/>
    <n v="1650"/>
    <n v="3681"/>
    <n v="252"/>
    <n v="0"/>
  </r>
  <r>
    <x v="21"/>
    <s v="PAUCAR DEL SARA SARA"/>
    <s v="CORCULLA"/>
    <s v="050803"/>
    <n v="49.881235154400002"/>
    <n v="9.0342679127699999"/>
    <n v="445"/>
    <n v="35"/>
    <n v="120"/>
    <n v="419"/>
    <n v="389"/>
    <n v="0"/>
    <n v="0"/>
    <n v="0"/>
    <n v="0"/>
    <n v="16.666666666699999"/>
    <s v="050803"/>
    <s v="M"/>
    <s v="A"/>
    <x v="1"/>
    <n v="1"/>
    <n v="6"/>
    <n v="921.36080000000004"/>
    <n v="313.55529999999999"/>
    <n v="1320"/>
    <n v="451"/>
    <n v="177"/>
    <n v="79"/>
  </r>
  <r>
    <x v="21"/>
    <s v="PAUCAR DEL SARA SARA"/>
    <s v="SARA SARA"/>
    <s v="050810"/>
    <n v="26.260504201700002"/>
    <n v="16.301703162999999"/>
    <n v="514"/>
    <n v="29"/>
    <n v="140"/>
    <n v="445"/>
    <n v="270"/>
    <n v="0"/>
    <n v="0"/>
    <n v="0"/>
    <n v="0"/>
    <n v="23.684210526299999"/>
    <s v="050810"/>
    <s v="A"/>
    <s v="A"/>
    <x v="0"/>
    <n v="1"/>
    <n v="7"/>
    <n v="404.9794"/>
    <n v="358.3612"/>
    <n v="940"/>
    <n v="426"/>
    <n v="88"/>
    <n v="0"/>
  </r>
  <r>
    <x v="21"/>
    <s v="PAUCAR DEL SARA SARA"/>
    <s v="PAUSA"/>
    <s v="050801"/>
    <n v="18.504065040699999"/>
    <n v="8.9545844044600003"/>
    <n v="3231"/>
    <n v="254"/>
    <n v="517"/>
    <n v="1681"/>
    <n v="1489"/>
    <n v="0"/>
    <n v="0"/>
    <n v="0"/>
    <n v="0"/>
    <n v="11.1111111111"/>
    <s v="050801"/>
    <s v="M"/>
    <s v="B"/>
    <x v="1"/>
    <n v="3"/>
    <n v="26"/>
    <n v="1019.2368"/>
    <n v="191.99350000000001"/>
    <n v="2594"/>
    <n v="1125"/>
    <n v="681"/>
    <n v="0"/>
  </r>
  <r>
    <x v="21"/>
    <s v="PAUCAR DEL SARA SARA"/>
    <s v="SAN JOSE DE USHUA"/>
    <s v="050809"/>
    <n v="53.846153846199996"/>
    <n v="11.9496855346"/>
    <n v="221"/>
    <n v="16"/>
    <n v="47"/>
    <n v="118"/>
    <n v="117"/>
    <n v="0"/>
    <n v="0"/>
    <n v="0"/>
    <n v="0"/>
    <n v="22.222222222199999"/>
    <s v="050809"/>
    <s v="M"/>
    <s v="A"/>
    <x v="1"/>
    <n v="1"/>
    <n v="3"/>
    <n v="341.47570000000002"/>
    <n v="217.90539999999999"/>
    <n v="1121"/>
    <n v="235"/>
    <n v="101"/>
    <n v="30"/>
  </r>
  <r>
    <x v="21"/>
    <s v="PAUCAR DEL SARA SARA"/>
    <s v="PARARCA"/>
    <s v="050807"/>
    <n v="32.458233890199999"/>
    <n v="16.037735849099999"/>
    <n v="419"/>
    <n v="35"/>
    <n v="128"/>
    <n v="315"/>
    <n v="281"/>
    <n v="0"/>
    <n v="0"/>
    <n v="0"/>
    <n v="0"/>
    <n v="17.948717948700001"/>
    <s v="050807"/>
    <s v="A"/>
    <s v="A"/>
    <x v="0"/>
    <n v="1"/>
    <n v="5"/>
    <n v="543.19529999999997"/>
    <n v="814.1893"/>
    <n v="1507"/>
    <n v="454"/>
    <n v="37"/>
    <n v="0"/>
  </r>
  <r>
    <x v="21"/>
    <s v="PARINACOCHAS"/>
    <s v="PULLO"/>
    <s v="050705"/>
    <n v="39.298363973699999"/>
    <n v="6.6982408660399999"/>
    <n v="6271"/>
    <n v="629"/>
    <n v="530"/>
    <n v="2848"/>
    <n v="2630"/>
    <n v="0"/>
    <n v="0"/>
    <n v="0"/>
    <n v="0"/>
    <n v="11.992786294"/>
    <s v="050705"/>
    <s v="A"/>
    <s v="A"/>
    <x v="0"/>
    <n v="4"/>
    <n v="35"/>
    <n v="3729.4191000000001"/>
    <n v="138361.4595"/>
    <n v="7736"/>
    <n v="8862"/>
    <n v="464"/>
    <n v="2"/>
  </r>
  <r>
    <x v="21"/>
    <s v="PARINACOCHAS"/>
    <s v="PUYUSCA"/>
    <s v="050706"/>
    <n v="45.167958656300002"/>
    <n v="18.333333333300001"/>
    <n v="2062"/>
    <n v="164"/>
    <n v="476"/>
    <n v="1402"/>
    <n v="1323"/>
    <n v="0"/>
    <n v="0"/>
    <n v="0"/>
    <n v="0"/>
    <n v="11.904761904800001"/>
    <s v="050706"/>
    <s v="A"/>
    <s v="A"/>
    <x v="0"/>
    <n v="5"/>
    <n v="24"/>
    <n v="3201.4861999999998"/>
    <n v="26281.686799999999"/>
    <n v="8986"/>
    <n v="4414"/>
    <n v="277"/>
    <n v="6"/>
  </r>
  <r>
    <x v="21"/>
    <s v="PAUCAR DEL SARA SARA"/>
    <s v="LAMPA"/>
    <s v="050804"/>
    <n v="31.341662140099999"/>
    <n v="10.544452101999999"/>
    <n v="1953"/>
    <n v="148"/>
    <n v="373"/>
    <n v="1365"/>
    <n v="1221"/>
    <n v="0"/>
    <n v="0"/>
    <n v="0"/>
    <n v="0"/>
    <n v="12.5"/>
    <s v="050804"/>
    <s v="A"/>
    <s v="A"/>
    <x v="0"/>
    <n v="2"/>
    <n v="23"/>
    <n v="981.03340000000003"/>
    <n v="2052.4499999999998"/>
    <n v="1591"/>
    <n v="844"/>
    <n v="281"/>
    <n v="1"/>
  </r>
  <r>
    <x v="21"/>
    <s v="PAUCAR DEL SARA SARA"/>
    <s v="MARCABAMBA"/>
    <s v="050805"/>
    <n v="25.740740740700002"/>
    <n v="14.460285132399999"/>
    <n v="613"/>
    <n v="38"/>
    <n v="170"/>
    <n v="471"/>
    <n v="433"/>
    <n v="0"/>
    <n v="0"/>
    <n v="0"/>
    <n v="0"/>
    <n v="4.61538461538"/>
    <s v="050805"/>
    <s v="A"/>
    <s v="A"/>
    <x v="0"/>
    <n v="1"/>
    <n v="7"/>
    <n v="2276.4405000000002"/>
    <n v="22886.238000000001"/>
    <n v="683"/>
    <n v="90"/>
    <n v="94"/>
    <n v="0"/>
  </r>
  <r>
    <x v="21"/>
    <s v="PAUCAR DEL SARA SARA"/>
    <s v="COLTA"/>
    <s v="050802"/>
    <n v="39.953810623599999"/>
    <n v="15.4078549849"/>
    <n v="468"/>
    <n v="33"/>
    <n v="82"/>
    <n v="379"/>
    <n v="316"/>
    <n v="0"/>
    <n v="0"/>
    <n v="0"/>
    <n v="0"/>
    <n v="15"/>
    <s v="050802"/>
    <s v="A"/>
    <s v="M"/>
    <x v="0"/>
    <n v="1"/>
    <n v="8"/>
    <n v="335.82060000000001"/>
    <n v="2366.0306"/>
    <n v="1262"/>
    <n v="526"/>
    <n v="129"/>
    <n v="174"/>
  </r>
  <r>
    <x v="21"/>
    <s v="PARINACOCHAS"/>
    <s v="CHUMPI"/>
    <s v="050702"/>
    <n v="36.542977923899997"/>
    <n v="19.2405063291"/>
    <n v="2186"/>
    <n v="178"/>
    <n v="471"/>
    <n v="1703"/>
    <n v="1618"/>
    <n v="0"/>
    <n v="0"/>
    <n v="0"/>
    <n v="0"/>
    <n v="17.452830188699998"/>
    <s v="050702"/>
    <s v="A"/>
    <s v="A"/>
    <x v="0"/>
    <n v="4"/>
    <n v="22"/>
    <n v="2245.7291"/>
    <n v="53085.767399999997"/>
    <n v="5339"/>
    <n v="4186"/>
    <n v="289"/>
    <n v="42"/>
  </r>
  <r>
    <x v="21"/>
    <s v="PAUCAR DEL SARA SARA"/>
    <s v="SAN JAVIER DE ALPABAMBA"/>
    <s v="050808"/>
    <n v="38.356164383600003"/>
    <n v="20.4545454545"/>
    <n v="292"/>
    <n v="24"/>
    <n v="92"/>
    <n v="312"/>
    <n v="262"/>
    <n v="0"/>
    <n v="0"/>
    <n v="0"/>
    <n v="0"/>
    <n v="7.8947368421100004"/>
    <s v="050808"/>
    <s v="A"/>
    <s v="A"/>
    <x v="0"/>
    <n v="1"/>
    <n v="7"/>
    <n v="2696.9513000000002"/>
    <n v="103.514"/>
    <n v="1327"/>
    <n v="1162"/>
    <n v="24"/>
    <n v="2591"/>
  </r>
  <r>
    <x v="21"/>
    <s v="PARINACOCHAS"/>
    <s v="CORACORA"/>
    <s v="050701"/>
    <n v="32.694134922700002"/>
    <n v="11.0556038228"/>
    <n v="13124"/>
    <n v="988"/>
    <n v="1767"/>
    <n v="6466"/>
    <n v="5658"/>
    <n v="0"/>
    <n v="0"/>
    <n v="0"/>
    <n v="0"/>
    <n v="24.638783270000001"/>
    <s v="050701"/>
    <s v="A"/>
    <s v="M"/>
    <x v="0"/>
    <n v="12"/>
    <n v="81"/>
    <n v="4288.2419"/>
    <n v="7989.3212000000003"/>
    <n v="13988"/>
    <n v="12129"/>
    <n v="670"/>
    <n v="28116"/>
  </r>
  <r>
    <x v="21"/>
    <s v="LUCANAS"/>
    <s v="LEONCIO PRADO"/>
    <s v="050609"/>
    <n v="62.621359223299997"/>
    <n v="10.7623318386"/>
    <n v="1094"/>
    <n v="65"/>
    <n v="321"/>
    <n v="884"/>
    <n v="831"/>
    <n v="0"/>
    <n v="0"/>
    <n v="0"/>
    <n v="0"/>
    <n v="8.9743589743599994"/>
    <s v="050609"/>
    <s v="A"/>
    <s v="A"/>
    <x v="0"/>
    <n v="4"/>
    <n v="16"/>
    <n v="2029.4085"/>
    <n v="2608.5"/>
    <n v="3474"/>
    <n v="1903"/>
    <n v="191"/>
    <n v="0"/>
  </r>
  <r>
    <x v="21"/>
    <s v="LUCANAS"/>
    <s v="CHIPAO"/>
    <s v="050606"/>
    <n v="35.506355063599997"/>
    <n v="22.852680895399999"/>
    <n v="2554"/>
    <n v="175"/>
    <n v="619"/>
    <n v="1887"/>
    <n v="1654"/>
    <n v="0"/>
    <n v="0"/>
    <n v="0"/>
    <n v="0"/>
    <n v="26.728110599099999"/>
    <s v="050606"/>
    <s v="A"/>
    <s v="A"/>
    <x v="0"/>
    <n v="5"/>
    <n v="33"/>
    <n v="615.4425"/>
    <n v="64014.887499999997"/>
    <n v="5100"/>
    <n v="5314"/>
    <n v="121"/>
    <n v="43941"/>
  </r>
  <r>
    <x v="21"/>
    <s v="LUCANAS"/>
    <s v="LUCANAS"/>
    <s v="050611"/>
    <n v="42.924901185800003"/>
    <n v="17.564766839400001"/>
    <n v="2726"/>
    <n v="211"/>
    <n v="406"/>
    <n v="1736"/>
    <n v="1464"/>
    <n v="0"/>
    <n v="0"/>
    <n v="0"/>
    <n v="0"/>
    <n v="25.378787878800001"/>
    <s v="050611"/>
    <s v="A"/>
    <s v="A"/>
    <x v="0"/>
    <n v="4"/>
    <n v="26"/>
    <n v="2233.7516000000001"/>
    <n v="45180.340300000003"/>
    <n v="10309"/>
    <n v="20123"/>
    <n v="342"/>
    <n v="5217"/>
  </r>
  <r>
    <x v="21"/>
    <s v="LUCANAS"/>
    <s v="CABANA"/>
    <s v="050603"/>
    <n v="17.8121974831"/>
    <n v="11.037891268499999"/>
    <n v="2189"/>
    <n v="113"/>
    <n v="547"/>
    <n v="1238"/>
    <n v="998"/>
    <n v="0"/>
    <n v="0"/>
    <n v="0"/>
    <n v="0"/>
    <n v="9.3023255813999999"/>
    <s v="050603"/>
    <s v="A"/>
    <s v="A"/>
    <x v="0"/>
    <n v="2"/>
    <n v="7"/>
    <n v="815.83749999999998"/>
    <n v="1551.095"/>
    <n v="3642"/>
    <n v="4616"/>
    <n v="78"/>
    <n v="2622"/>
  </r>
  <r>
    <x v="21"/>
    <s v="LUCANAS"/>
    <s v="OCA├æA"/>
    <s v="050612"/>
    <n v="64.673913043499994"/>
    <n v="12.916188289300001"/>
    <n v="2291"/>
    <n v="155"/>
    <n v="538"/>
    <n v="1660"/>
    <n v="1530"/>
    <n v="0"/>
    <n v="0"/>
    <n v="0"/>
    <n v="0"/>
    <n v="18.8481675393"/>
    <s v="050612"/>
    <s v="A"/>
    <s v="A"/>
    <x v="0"/>
    <n v="3"/>
    <n v="36"/>
    <n v="1978.4625000000001"/>
    <n v="1550.71"/>
    <n v="7509"/>
    <n v="7671"/>
    <n v="151"/>
    <n v="11"/>
  </r>
  <r>
    <x v="21"/>
    <s v="LUCANAS"/>
    <s v="OTOCA"/>
    <s v="050613"/>
    <n v="69.335604770000003"/>
    <n v="13.343002175500001"/>
    <n v="1866"/>
    <n v="155"/>
    <n v="296"/>
    <n v="1032"/>
    <n v="959"/>
    <n v="0"/>
    <n v="0"/>
    <n v="0"/>
    <n v="0"/>
    <n v="15.425531914900001"/>
    <s v="050613"/>
    <s v="A"/>
    <s v="A"/>
    <x v="0"/>
    <n v="3"/>
    <n v="29"/>
    <n v="847.99"/>
    <n v="47649.65"/>
    <n v="3543"/>
    <n v="1574"/>
    <n v="66"/>
    <n v="21"/>
  </r>
  <r>
    <x v="21"/>
    <s v="LUCANAS"/>
    <s v="CARMEN SALCEDO"/>
    <s v="050604"/>
    <n v="14.440894568699999"/>
    <n v="17.029257314300001"/>
    <n v="1681"/>
    <n v="126"/>
    <n v="352"/>
    <n v="1141"/>
    <n v="860"/>
    <n v="0"/>
    <n v="0"/>
    <n v="0"/>
    <n v="0"/>
    <n v="31.25"/>
    <s v="050604"/>
    <s v="A"/>
    <s v="A"/>
    <x v="0"/>
    <n v="1"/>
    <n v="5"/>
    <n v="434.80250000000001"/>
    <n v="676.86249999999995"/>
    <n v="4040"/>
    <n v="5161"/>
    <n v="233"/>
    <n v="5392"/>
  </r>
  <r>
    <x v="21"/>
    <s v="PARINACOCHAS"/>
    <s v="SAN FRANCISCO DE RAVACAYCO"/>
    <s v="050707"/>
    <n v="47.580645161299998"/>
    <n v="22.622107969200002"/>
    <n v="516"/>
    <n v="44"/>
    <n v="124"/>
    <n v="399"/>
    <n v="370"/>
    <n v="0"/>
    <n v="0"/>
    <n v="0"/>
    <n v="0"/>
    <n v="40.350877193000002"/>
    <s v="050707"/>
    <s v="A"/>
    <s v="A"/>
    <x v="0"/>
    <n v="1"/>
    <n v="10"/>
    <n v="457.52"/>
    <n v="196.28"/>
    <n v="2255"/>
    <n v="1127"/>
    <n v="58"/>
    <n v="3725"/>
  </r>
  <r>
    <x v="21"/>
    <s v="SUCRE"/>
    <s v="SORAS"/>
    <s v="050911"/>
    <n v="32.012847965699997"/>
    <n v="14.1882673943"/>
    <n v="1025"/>
    <n v="81"/>
    <n v="189"/>
    <n v="749"/>
    <n v="670"/>
    <n v="0"/>
    <n v="0"/>
    <n v="0"/>
    <n v="0"/>
    <n v="36.697247706399999"/>
    <s v="050911"/>
    <s v="A"/>
    <s v="A"/>
    <x v="0"/>
    <n v="1"/>
    <n v="9"/>
    <n v="87.825000000000003"/>
    <n v="390.375"/>
    <n v="3451"/>
    <n v="9347"/>
    <n v="127"/>
    <n v="3243"/>
  </r>
  <r>
    <x v="21"/>
    <s v="LUCANAS"/>
    <s v="HUAC-HUAS"/>
    <s v="050607"/>
    <n v="57.787958115199999"/>
    <n v="8.8926174496599995"/>
    <n v="1560"/>
    <n v="108"/>
    <n v="334"/>
    <n v="1005"/>
    <n v="939"/>
    <n v="0"/>
    <n v="0"/>
    <n v="0"/>
    <n v="0"/>
    <n v="26.851851851900001"/>
    <s v="050607"/>
    <s v="A"/>
    <s v="A"/>
    <x v="0"/>
    <n v="4"/>
    <n v="23"/>
    <n v="1377.3720000000001"/>
    <n v="2141.67"/>
    <n v="4367"/>
    <n v="6254"/>
    <n v="117"/>
    <n v="24"/>
  </r>
  <r>
    <x v="21"/>
    <s v="LUCANAS"/>
    <s v="LARAMATE"/>
    <s v="050608"/>
    <n v="54.953764861300002"/>
    <n v="8.24561403509"/>
    <n v="1577"/>
    <n v="119"/>
    <n v="370"/>
    <n v="1287"/>
    <n v="1102"/>
    <n v="0"/>
    <n v="0"/>
    <n v="0"/>
    <n v="0"/>
    <n v="21.951219512200002"/>
    <s v="050608"/>
    <s v="A"/>
    <s v="A"/>
    <x v="0"/>
    <n v="2"/>
    <n v="24"/>
    <n v="1001.99"/>
    <n v="947.86"/>
    <n v="3673"/>
    <n v="8213"/>
    <n v="182"/>
    <n v="0"/>
  </r>
  <r>
    <x v="21"/>
    <s v="LUCANAS"/>
    <s v="LLAUTA"/>
    <s v="050610"/>
    <n v="40.745052386499999"/>
    <n v="4.3227665706099998"/>
    <n v="893"/>
    <n v="53"/>
    <n v="231"/>
    <n v="668"/>
    <n v="590"/>
    <n v="0"/>
    <n v="0"/>
    <n v="0"/>
    <n v="0"/>
    <n v="17.9104477612"/>
    <s v="050610"/>
    <s v="A"/>
    <s v="A"/>
    <x v="0"/>
    <n v="4"/>
    <n v="19"/>
    <n v="890.62"/>
    <n v="16488.080000000002"/>
    <n v="3613"/>
    <n v="4564"/>
    <n v="233"/>
    <n v="1"/>
  </r>
  <r>
    <x v="21"/>
    <s v="SUCRE"/>
    <s v="SANTIAGO DE PAUCARAY"/>
    <s v="050910"/>
    <n v="20.8754208754"/>
    <n v="23.684210526299999"/>
    <n v="594"/>
    <n v="33"/>
    <n v="165"/>
    <n v="668"/>
    <n v="552"/>
    <n v="0"/>
    <n v="0"/>
    <n v="0"/>
    <n v="0"/>
    <n v="23.529411764700001"/>
    <s v="050910"/>
    <s v="A"/>
    <s v="A"/>
    <x v="0"/>
    <n v="3"/>
    <n v="10"/>
    <n v="188.88749999999999"/>
    <n v="12060.55"/>
    <n v="1902"/>
    <n v="3103"/>
    <n v="261"/>
    <n v="3922"/>
  </r>
  <r>
    <x v="21"/>
    <s v="VICTOR FAJARDO"/>
    <s v="ASQUIPATA"/>
    <s v="051004"/>
    <n v="20.3579418345"/>
    <n v="26.381909547700001"/>
    <n v="460"/>
    <n v="16"/>
    <n v="202"/>
    <n v="385"/>
    <n v="312"/>
    <n v="0"/>
    <n v="0"/>
    <n v="0"/>
    <n v="0"/>
    <n v="26.666666666699999"/>
    <s v="051004"/>
    <s v="A"/>
    <s v="A"/>
    <x v="0"/>
    <n v="3"/>
    <n v="5"/>
    <n v="126.8075"/>
    <n v="1246.7784999999999"/>
    <n v="568"/>
    <n v="246"/>
    <n v="12"/>
    <n v="0"/>
  </r>
  <r>
    <x v="21"/>
    <s v="LUCANAS"/>
    <s v="AUCARA"/>
    <s v="050602"/>
    <n v="41.317579663399997"/>
    <n v="21.112515802800001"/>
    <n v="2903"/>
    <n v="146"/>
    <n v="951"/>
    <n v="2729"/>
    <n v="2647"/>
    <n v="0"/>
    <n v="0"/>
    <n v="0"/>
    <n v="0"/>
    <n v="24.0740740741"/>
    <s v="050602"/>
    <s v="A"/>
    <s v="A"/>
    <x v="0"/>
    <n v="4"/>
    <n v="22"/>
    <n v="1230.3425"/>
    <n v="173035.64249999999"/>
    <n v="8756"/>
    <n v="10144"/>
    <n v="84"/>
    <n v="7334"/>
  </r>
  <r>
    <x v="21"/>
    <s v="SUCRE"/>
    <s v="MORCOLLA"/>
    <s v="050906"/>
    <n v="35.288808664299999"/>
    <n v="16.046758767299998"/>
    <n v="1240"/>
    <n v="85"/>
    <n v="259"/>
    <n v="916"/>
    <n v="817"/>
    <n v="0"/>
    <n v="0"/>
    <n v="0"/>
    <n v="0"/>
    <n v="40"/>
    <s v="050906"/>
    <s v="A"/>
    <s v="A"/>
    <x v="0"/>
    <n v="3"/>
    <n v="15"/>
    <n v="223.78"/>
    <n v="23363.874"/>
    <n v="4020"/>
    <n v="4935"/>
    <n v="52"/>
    <n v="6658"/>
  </r>
  <r>
    <x v="21"/>
    <s v="VICTOR FAJARDO"/>
    <s v="APONGO"/>
    <s v="051003"/>
    <n v="19.365079365100001"/>
    <n v="22.520661156999999"/>
    <n v="630"/>
    <n v="53"/>
    <n v="173"/>
    <n v="550"/>
    <n v="518"/>
    <n v="0"/>
    <n v="0"/>
    <n v="0"/>
    <n v="0"/>
    <n v="22.727272727300001"/>
    <s v="051003"/>
    <s v="A"/>
    <s v="A"/>
    <x v="0"/>
    <n v="2"/>
    <n v="11"/>
    <n v="989.74800000000005"/>
    <n v="3.3384999999999998"/>
    <n v="1267"/>
    <n v="2270"/>
    <n v="10"/>
    <n v="12"/>
  </r>
  <r>
    <x v="21"/>
    <s v="PARINACOCHAS"/>
    <s v="PACAPAUSA"/>
    <s v="050704"/>
    <n v="53.097345132699999"/>
    <n v="23.434343434300001"/>
    <n v="630"/>
    <n v="33"/>
    <n v="151"/>
    <n v="595"/>
    <n v="544"/>
    <n v="0"/>
    <n v="0"/>
    <n v="0"/>
    <n v="0"/>
    <n v="22.5"/>
    <s v="050704"/>
    <s v="A"/>
    <s v="A"/>
    <x v="0"/>
    <n v="1"/>
    <n v="7"/>
    <n v="793.26059999999995"/>
    <n v="6871.3545000000004"/>
    <n v="3057"/>
    <n v="697"/>
    <n v="12"/>
    <n v="673"/>
  </r>
  <r>
    <x v="21"/>
    <s v="LUCANAS"/>
    <s v="PUQUIO"/>
    <s v="050601"/>
    <n v="20.606060606100002"/>
    <n v="10.696853255800001"/>
    <n v="13919"/>
    <n v="1240"/>
    <n v="1774"/>
    <n v="6191"/>
    <n v="5350"/>
    <n v="173.13019390599999"/>
    <n v="0"/>
    <n v="0"/>
    <n v="51.939058171799999"/>
    <n v="26.334841629"/>
    <s v="050601"/>
    <s v="A"/>
    <s v="A"/>
    <x v="0"/>
    <n v="4"/>
    <n v="42"/>
    <n v="2736.5308"/>
    <n v="34458.335099999997"/>
    <n v="13971"/>
    <n v="8993"/>
    <n v="581"/>
    <n v="13467"/>
  </r>
  <r>
    <x v="21"/>
    <s v="LUCANAS"/>
    <s v="SANTA ANA DE HUAYCAHUACHO"/>
    <s v="050620"/>
    <n v="31.472081218300001"/>
    <n v="12.0058565154"/>
    <n v="796"/>
    <n v="40"/>
    <n v="244"/>
    <n v="533"/>
    <n v="523"/>
    <n v="0"/>
    <n v="0"/>
    <n v="0"/>
    <n v="0"/>
    <n v="23.529411764700001"/>
    <s v="050620"/>
    <s v="A"/>
    <s v="A"/>
    <x v="0"/>
    <n v="1"/>
    <n v="4"/>
    <n v="295.76"/>
    <n v="127.5475"/>
    <n v="1342"/>
    <n v="102"/>
    <n v="23"/>
    <n v="1"/>
  </r>
  <r>
    <x v="21"/>
    <s v="VILCAS HUAMAN"/>
    <s v="ACCOMARCA"/>
    <s v="051102"/>
    <n v="20.654627539500002"/>
    <n v="26.832844574799999"/>
    <n v="886"/>
    <n v="60"/>
    <n v="255"/>
    <n v="847"/>
    <n v="770"/>
    <n v="107.52688172000001"/>
    <n v="0"/>
    <n v="0"/>
    <n v="32.258064515999997"/>
    <n v="18.75"/>
    <s v="051102"/>
    <s v="A"/>
    <s v="A"/>
    <x v="0"/>
    <n v="3"/>
    <n v="11"/>
    <n v="737.22850000000005"/>
    <n v="2450.5875000000001"/>
    <n v="1295"/>
    <n v="2555"/>
    <n v="287"/>
    <n v="0"/>
  </r>
  <r>
    <x v="21"/>
    <s v="SUCRE"/>
    <s v="BELEN"/>
    <s v="050902"/>
    <n v="27.355623100300001"/>
    <n v="11.4503816794"/>
    <n v="329"/>
    <n v="21"/>
    <n v="79"/>
    <n v="274"/>
    <n v="234"/>
    <n v="0"/>
    <n v="0"/>
    <n v="0"/>
    <n v="0"/>
    <n v="28.571428571399998"/>
    <s v="050902"/>
    <s v="M"/>
    <s v="M"/>
    <x v="1"/>
    <n v="1"/>
    <n v="3"/>
    <n v="93.75"/>
    <n v="512.9375"/>
    <n v="724"/>
    <n v="85"/>
    <n v="194"/>
    <n v="0"/>
  </r>
  <r>
    <x v="21"/>
    <s v="VICTOR FAJARDO"/>
    <s v="CAYARA"/>
    <s v="051006"/>
    <n v="15.992970122999999"/>
    <n v="24.130190796899999"/>
    <n v="1138"/>
    <n v="60"/>
    <n v="308"/>
    <n v="908"/>
    <n v="742"/>
    <n v="0"/>
    <n v="0"/>
    <n v="0"/>
    <n v="0"/>
    <n v="39.705882352899998"/>
    <s v="051006"/>
    <s v="A"/>
    <s v="A"/>
    <x v="0"/>
    <n v="1"/>
    <n v="7"/>
    <n v="851.3"/>
    <n v="2111.8000000000002"/>
    <n v="1576"/>
    <n v="1138"/>
    <n v="212"/>
    <n v="0"/>
  </r>
  <r>
    <x v="21"/>
    <s v="VICTOR FAJARDO"/>
    <s v="HUANCARAYLLA"/>
    <s v="051009"/>
    <n v="18.856259659999999"/>
    <n v="28.616684266099998"/>
    <n v="1294"/>
    <n v="100"/>
    <n v="305"/>
    <n v="1123"/>
    <n v="894"/>
    <n v="88.495575221199999"/>
    <n v="0"/>
    <n v="0"/>
    <n v="26.548672566400001"/>
    <n v="31.355932203399998"/>
    <s v="051009"/>
    <s v="A"/>
    <s v="A"/>
    <x v="0"/>
    <n v="3"/>
    <n v="8"/>
    <n v="290.20249999999999"/>
    <n v="13.012499999999999"/>
    <n v="2282"/>
    <n v="4653"/>
    <n v="170"/>
    <n v="1"/>
  </r>
  <r>
    <x v="21"/>
    <s v="VICTOR FAJARDO"/>
    <s v="COLCA"/>
    <s v="051007"/>
    <n v="19.8537095089"/>
    <n v="18.333333333300001"/>
    <n v="1011"/>
    <n v="80"/>
    <n v="253"/>
    <n v="1208"/>
    <n v="939"/>
    <n v="0"/>
    <n v="0"/>
    <n v="0"/>
    <n v="0"/>
    <n v="23.255813953499999"/>
    <s v="051007"/>
    <s v="A"/>
    <s v="A"/>
    <x v="0"/>
    <n v="2"/>
    <n v="6"/>
    <n v="684.70749999999998"/>
    <n v="67.275000000000006"/>
    <n v="2905"/>
    <n v="598"/>
    <n v="1081"/>
    <n v="0"/>
  </r>
  <r>
    <x v="21"/>
    <s v="VILCAS HUAMAN"/>
    <s v="SAURAMA"/>
    <s v="051107"/>
    <n v="24.662813102099999"/>
    <n v="25.464190981400002"/>
    <n v="1038"/>
    <n v="73"/>
    <n v="236"/>
    <n v="739"/>
    <n v="438"/>
    <n v="150.37593985000001"/>
    <n v="0"/>
    <n v="0"/>
    <n v="45.112781955000003"/>
    <n v="25.555555555600002"/>
    <s v="051107"/>
    <s v="A"/>
    <s v="A"/>
    <x v="0"/>
    <n v="1"/>
    <n v="12"/>
    <n v="268.97500000000002"/>
    <n v="0.375"/>
    <n v="1183"/>
    <n v="2458"/>
    <n v="555"/>
    <n v="0"/>
  </r>
  <r>
    <x v="21"/>
    <s v="VICTOR FAJARDO"/>
    <s v="HUANCAPI"/>
    <s v="051001"/>
    <n v="25.1671732523"/>
    <n v="14.659325533400001"/>
    <n v="1887"/>
    <n v="134"/>
    <n v="389"/>
    <n v="1713"/>
    <n v="1378"/>
    <n v="0"/>
    <n v="0"/>
    <n v="0"/>
    <n v="0"/>
    <n v="23.8095238095"/>
    <s v="051001"/>
    <s v="A"/>
    <s v="A"/>
    <x v="0"/>
    <n v="2"/>
    <n v="10"/>
    <n v="698.38099999999997"/>
    <n v="302.78750000000002"/>
    <n v="3310"/>
    <n v="11822"/>
    <n v="164"/>
    <n v="0"/>
  </r>
  <r>
    <x v="21"/>
    <s v="CANGALLO"/>
    <s v="TOTOS"/>
    <s v="050206"/>
    <n v="19.479166666699999"/>
    <n v="24.181247196099999"/>
    <n v="3009"/>
    <n v="234"/>
    <n v="614"/>
    <n v="2334"/>
    <n v="2121"/>
    <n v="0"/>
    <n v="0"/>
    <n v="0"/>
    <n v="0"/>
    <n v="28.165374676999999"/>
    <s v="050206"/>
    <s v="A"/>
    <s v="A"/>
    <x v="0"/>
    <n v="3"/>
    <n v="22"/>
    <n v="1470.0474999999999"/>
    <n v="4281.4375"/>
    <n v="3243"/>
    <n v="3829"/>
    <n v="450"/>
    <n v="1120"/>
  </r>
  <r>
    <x v="21"/>
    <s v="CANGALLO"/>
    <s v="MARIA PARADO DE BELLIDO"/>
    <s v="050204"/>
    <n v="25.060709082100001"/>
    <n v="26.268861454"/>
    <n v="2067"/>
    <n v="163"/>
    <n v="367"/>
    <n v="1468"/>
    <n v="1013"/>
    <n v="0"/>
    <n v="0"/>
    <n v="0"/>
    <n v="0"/>
    <n v="31.632653061199999"/>
    <s v="050204"/>
    <s v="A"/>
    <s v="A"/>
    <x v="0"/>
    <n v="3"/>
    <n v="13"/>
    <n v="736.07749999999999"/>
    <n v="2025.8125"/>
    <n v="1685"/>
    <n v="4057"/>
    <n v="781"/>
    <n v="1"/>
  </r>
  <r>
    <x v="21"/>
    <s v="HUANTA"/>
    <s v="LURICOCHA"/>
    <s v="050405"/>
    <n v="24.2440801457"/>
    <n v="18.417639429299999"/>
    <n v="5490"/>
    <n v="443"/>
    <n v="811"/>
    <n v="3027"/>
    <n v="2550"/>
    <n v="0"/>
    <n v="0"/>
    <n v="0"/>
    <n v="0"/>
    <n v="20.942408377"/>
    <s v="050405"/>
    <s v="A"/>
    <s v="M"/>
    <x v="0"/>
    <n v="3"/>
    <n v="27"/>
    <n v="2091.116"/>
    <n v="1085.7"/>
    <n v="1469"/>
    <n v="2405"/>
    <n v="733"/>
    <n v="1"/>
  </r>
  <r>
    <x v="21"/>
    <s v="HUANTA"/>
    <s v="UCHURACCAY"/>
    <s v="050410"/>
    <n v="67.146974063399995"/>
    <n v="34.312416555399999"/>
    <n v="3522"/>
    <n v="416"/>
    <n v="408"/>
    <n v="1838"/>
    <n v="1551"/>
    <n v="30.441400304399998"/>
    <n v="0"/>
    <n v="0"/>
    <n v="9.1324200913200002"/>
    <n v="45.916515426499998"/>
    <s v="050410"/>
    <s v="A"/>
    <s v="A"/>
    <x v="0"/>
    <n v="6"/>
    <n v="43"/>
    <n v="0"/>
    <n v="0"/>
    <n v="0"/>
    <n v="0"/>
    <n v="0"/>
    <n v="0"/>
  </r>
  <r>
    <x v="21"/>
    <s v="LA MAR"/>
    <s v="SANTA ROSA"/>
    <s v="050507"/>
    <n v="52.4402345512"/>
    <n v="11.9353182752"/>
    <n v="11279"/>
    <n v="1264"/>
    <n v="683"/>
    <n v="5139"/>
    <n v="4786"/>
    <n v="20.463847203299999"/>
    <n v="0"/>
    <n v="0"/>
    <n v="6.1391541609900004"/>
    <n v="16.526946107800001"/>
    <s v="050507"/>
    <s v="M"/>
    <s v="A"/>
    <x v="1"/>
    <n v="6"/>
    <n v="53"/>
    <n v="5981.32"/>
    <n v="40.75"/>
    <n v="193"/>
    <n v="27"/>
    <n v="248"/>
    <n v="0"/>
  </r>
  <r>
    <x v="21"/>
    <s v="LA MAR"/>
    <s v="AYNA"/>
    <s v="050503"/>
    <n v="52.989869038800002"/>
    <n v="12.4433396695"/>
    <n v="9298"/>
    <n v="751"/>
    <n v="753"/>
    <n v="3616"/>
    <n v="3161"/>
    <n v="86.805555555599994"/>
    <n v="86.805555555599994"/>
    <n v="10"/>
    <n v="48.402777777799997"/>
    <n v="12.9032258065"/>
    <s v="050503"/>
    <s v="M"/>
    <s v="MA"/>
    <x v="0"/>
    <n v="5"/>
    <n v="37"/>
    <n v="5289.23"/>
    <n v="259.25"/>
    <n v="176"/>
    <n v="70"/>
    <n v="295"/>
    <n v="0"/>
  </r>
  <r>
    <x v="21"/>
    <s v="CANGALLO"/>
    <s v="CANGALLO"/>
    <s v="050201"/>
    <n v="29.323746599300001"/>
    <n v="23.230309072800001"/>
    <n v="5479"/>
    <n v="438"/>
    <n v="1131"/>
    <n v="3964"/>
    <n v="3125"/>
    <n v="27.397260274000001"/>
    <n v="0"/>
    <n v="0"/>
    <n v="8.2191780821999991"/>
    <n v="23.913043478300001"/>
    <s v="050201"/>
    <s v="A"/>
    <s v="A"/>
    <x v="0"/>
    <n v="9"/>
    <n v="39"/>
    <n v="2799.8355999999999"/>
    <n v="417.90050000000002"/>
    <n v="4492"/>
    <n v="8574"/>
    <n v="2074"/>
    <n v="4"/>
  </r>
  <r>
    <x v="21"/>
    <s v="VILCAS HUAMAN"/>
    <s v="CONCEPCION"/>
    <s v="051104"/>
    <n v="32.994278448800003"/>
    <n v="25.739910313900001"/>
    <n v="1577"/>
    <n v="122"/>
    <n v="316"/>
    <n v="1654"/>
    <n v="1353"/>
    <n v="76.726342711000001"/>
    <n v="0"/>
    <n v="0"/>
    <n v="23.017902813300001"/>
    <n v="20.398009950199999"/>
    <s v="051104"/>
    <s v="A"/>
    <s v="A"/>
    <x v="0"/>
    <n v="2"/>
    <n v="19"/>
    <n v="1543.2850000000001"/>
    <n v="64.894999999999996"/>
    <n v="1983"/>
    <n v="3477"/>
    <n v="763"/>
    <n v="0"/>
  </r>
  <r>
    <x v="21"/>
    <s v="VILCAS HUAMAN"/>
    <s v="VISCHONGO"/>
    <s v="051108"/>
    <n v="29.850324767"/>
    <n v="21.328273244799998"/>
    <n v="3726"/>
    <n v="324"/>
    <n v="612"/>
    <n v="2420"/>
    <n v="2198"/>
    <n v="68.493150684900002"/>
    <n v="0"/>
    <n v="0"/>
    <n v="20.5479452055"/>
    <n v="26.875"/>
    <s v="051108"/>
    <s v="A"/>
    <s v="A"/>
    <x v="0"/>
    <n v="6"/>
    <n v="35"/>
    <n v="1459.7760000000001"/>
    <n v="5867.29"/>
    <n v="4447"/>
    <n v="8685"/>
    <n v="1440"/>
    <n v="1"/>
  </r>
  <r>
    <x v="21"/>
    <s v="CANGALLO"/>
    <s v="LOS MOROCHUCOS"/>
    <s v="050203"/>
    <n v="30.012167094799999"/>
    <n v="19.926768163399998"/>
    <n v="7463"/>
    <n v="702"/>
    <n v="1044"/>
    <n v="3936"/>
    <n v="3398"/>
    <n v="0"/>
    <n v="0"/>
    <n v="0"/>
    <n v="0"/>
    <n v="23.413258110000001"/>
    <s v="050203"/>
    <s v="A"/>
    <s v="A"/>
    <x v="0"/>
    <n v="8"/>
    <n v="39"/>
    <n v="5246.78"/>
    <n v="1905.0574999999999"/>
    <n v="10403"/>
    <n v="9886"/>
    <n v="2497"/>
    <n v="0"/>
  </r>
  <r>
    <x v="21"/>
    <s v="CANGALLO"/>
    <s v="CHUSCHI"/>
    <s v="050202"/>
    <n v="33.464615384600002"/>
    <n v="18.2890365449"/>
    <n v="8321"/>
    <n v="701"/>
    <n v="1081"/>
    <n v="4815"/>
    <n v="4425"/>
    <n v="31.6789862724"/>
    <n v="0"/>
    <n v="0"/>
    <n v="9.5036958817200006"/>
    <n v="39.973262032100003"/>
    <s v="050202"/>
    <s v="A"/>
    <s v="A"/>
    <x v="0"/>
    <n v="6"/>
    <n v="42"/>
    <n v="4144.7712000000001"/>
    <n v="24658.37"/>
    <n v="6783"/>
    <n v="13267"/>
    <n v="661"/>
    <n v="6096"/>
  </r>
  <r>
    <x v="21"/>
    <s v="CANGALLO"/>
    <s v="PARAS"/>
    <s v="050205"/>
    <n v="35.303107488499997"/>
    <n v="23.4112490869"/>
    <n v="4104"/>
    <n v="392"/>
    <n v="636"/>
    <n v="2780"/>
    <n v="2393"/>
    <n v="33.333333333299997"/>
    <n v="0"/>
    <n v="0"/>
    <n v="9.9999999999900009"/>
    <n v="39.253731343299997"/>
    <s v="050205"/>
    <s v="A"/>
    <s v="MA"/>
    <x v="0"/>
    <n v="8"/>
    <n v="43"/>
    <n v="1392.423"/>
    <n v="11810.077499999999"/>
    <n v="6663"/>
    <n v="10820"/>
    <n v="325"/>
    <n v="27269"/>
  </r>
  <r>
    <x v="21"/>
    <s v="HUAMANGA"/>
    <s v="OCROS"/>
    <s v="050106"/>
    <n v="35.9736594544"/>
    <n v="19.1432396252"/>
    <n v="5373"/>
    <n v="454"/>
    <n v="851"/>
    <n v="3172"/>
    <n v="2945"/>
    <n v="0"/>
    <n v="0"/>
    <n v="0"/>
    <n v="0"/>
    <n v="20.028818443799999"/>
    <s v="050106"/>
    <s v="A"/>
    <s v="A"/>
    <x v="0"/>
    <n v="6"/>
    <n v="39"/>
    <n v="2391.0725000000002"/>
    <n v="834.53"/>
    <n v="4071"/>
    <n v="3922"/>
    <n v="1892"/>
    <n v="1"/>
  </r>
  <r>
    <x v="21"/>
    <s v="HUAMANGA"/>
    <s v="CHIARA"/>
    <s v="050105"/>
    <n v="38.994708994699998"/>
    <n v="18.6979560939"/>
    <n v="5698"/>
    <n v="610"/>
    <n v="596"/>
    <n v="2462"/>
    <n v="2321"/>
    <n v="0"/>
    <n v="0"/>
    <n v="0"/>
    <n v="0"/>
    <n v="29.172141918499999"/>
    <s v="050105"/>
    <s v="A"/>
    <s v="A"/>
    <x v="0"/>
    <n v="6"/>
    <n v="39"/>
    <n v="13111.008"/>
    <n v="14842.11"/>
    <n v="15029"/>
    <n v="20492"/>
    <n v="3868"/>
    <n v="25"/>
  </r>
  <r>
    <x v="21"/>
    <s v="LA MAR"/>
    <s v="LUIS CARRANZA"/>
    <s v="050506"/>
    <n v="33.568075117399999"/>
    <n v="21.475770925100001"/>
    <n v="1278"/>
    <n v="118"/>
    <n v="213"/>
    <n v="785"/>
    <n v="745"/>
    <n v="0"/>
    <n v="0"/>
    <n v="0"/>
    <n v="0"/>
    <n v="31.3609467456"/>
    <s v="050506"/>
    <s v="A"/>
    <s v="A"/>
    <x v="0"/>
    <n v="1"/>
    <n v="7"/>
    <n v="975.53530000000001"/>
    <n v="136.35"/>
    <n v="1917"/>
    <n v="1490"/>
    <n v="644"/>
    <n v="1"/>
  </r>
  <r>
    <x v="21"/>
    <s v="HUAMANGA"/>
    <s v="CARMEN ALTO"/>
    <s v="050104"/>
    <n v="22.456655681299999"/>
    <n v="8.3501513622600001"/>
    <n v="28252"/>
    <n v="2840"/>
    <n v="1774"/>
    <n v="9902"/>
    <n v="8404"/>
    <n v="0"/>
    <n v="0"/>
    <n v="0"/>
    <n v="0"/>
    <n v="18.906361686899999"/>
    <s v="050104"/>
    <s v="A"/>
    <s v="A"/>
    <x v="0"/>
    <n v="4"/>
    <n v="46"/>
    <n v="639.05920000000003"/>
    <n v="36.51"/>
    <n v="450"/>
    <n v="283"/>
    <n v="195"/>
    <n v="0"/>
  </r>
  <r>
    <x v="21"/>
    <s v="HUAMANGA"/>
    <s v="SAN JUAN BAUTISTA"/>
    <s v="050110"/>
    <n v="18.737631496700001"/>
    <n v="5.5786820717600003"/>
    <n v="49034"/>
    <n v="4477"/>
    <n v="3426"/>
    <n v="13743"/>
    <n v="12513"/>
    <n v="31.539522964700001"/>
    <n v="0"/>
    <n v="0"/>
    <n v="9.4618568894100008"/>
    <n v="15.533510766999999"/>
    <s v="050110"/>
    <s v="M"/>
    <s v="M"/>
    <x v="1"/>
    <n v="7"/>
    <n v="58"/>
    <n v="642.42020000000002"/>
    <n v="2.7450000000000001"/>
    <n v="223"/>
    <n v="151"/>
    <n v="196"/>
    <n v="0"/>
  </r>
  <r>
    <x v="21"/>
    <s v="HUAMANGA"/>
    <s v="ACOCRO"/>
    <s v="050102"/>
    <n v="35.930025966899997"/>
    <n v="22.7848101266"/>
    <n v="7403"/>
    <n v="888"/>
    <n v="816"/>
    <n v="3671"/>
    <n v="3210"/>
    <n v="0"/>
    <n v="0"/>
    <n v="0"/>
    <n v="0"/>
    <n v="30.560131795699998"/>
    <s v="050102"/>
    <s v="A"/>
    <s v="A"/>
    <x v="0"/>
    <n v="6"/>
    <n v="46"/>
    <n v="7616.375"/>
    <n v="7756.4849999999997"/>
    <n v="6702"/>
    <n v="8298"/>
    <n v="3209"/>
    <n v="1"/>
  </r>
  <r>
    <x v="21"/>
    <s v="HUAMANGA"/>
    <s v="VINCHOS"/>
    <s v="050114"/>
    <n v="54.976373301800002"/>
    <n v="30.552818828700001"/>
    <n v="13634"/>
    <n v="1335"/>
    <n v="1711"/>
    <n v="6780"/>
    <n v="5445"/>
    <n v="0"/>
    <n v="0"/>
    <n v="0"/>
    <n v="0"/>
    <n v="34.760273972599997"/>
    <s v="050114"/>
    <s v="A"/>
    <s v="A"/>
    <x v="0"/>
    <n v="11"/>
    <n v="99"/>
    <n v="6849.2775000000001"/>
    <n v="17284.77"/>
    <n v="13159"/>
    <n v="27171"/>
    <n v="2761"/>
    <n v="19038"/>
  </r>
  <r>
    <x v="21"/>
    <s v="HUAMANGA"/>
    <s v="ANDR├ëS AVELINO C├üCERES DORREGARAY"/>
    <s v="050116"/>
    <n v="19.9951082304"/>
    <n v="5.92663629825"/>
    <n v="28472"/>
    <n v="2263"/>
    <n v="1935"/>
    <n v="8737"/>
    <n v="7586"/>
    <n v="22.727272727300001"/>
    <n v="0"/>
    <n v="0"/>
    <n v="6.8181818181900002"/>
    <n v="19.9513381995"/>
    <s v="050116"/>
    <s v="M"/>
    <s v="M"/>
    <x v="1"/>
    <n v="6"/>
    <n v="23"/>
    <n v="0"/>
    <n v="0"/>
    <n v="0"/>
    <n v="0"/>
    <n v="0"/>
    <n v="0"/>
  </r>
  <r>
    <x v="21"/>
    <s v="HUAMANGA"/>
    <s v="SOCOS"/>
    <s v="050112"/>
    <n v="27.5606469003"/>
    <n v="27.3766976412"/>
    <n v="5952"/>
    <n v="525"/>
    <n v="949"/>
    <n v="2494"/>
    <n v="2174"/>
    <n v="0"/>
    <n v="0"/>
    <n v="0"/>
    <n v="0"/>
    <n v="51.282051282099999"/>
    <s v="050112"/>
    <s v="A"/>
    <s v="A"/>
    <x v="0"/>
    <n v="5"/>
    <n v="41"/>
    <n v="2965.4670999999998"/>
    <n v="223.72229999999999"/>
    <n v="4031"/>
    <n v="3093"/>
    <n v="1268"/>
    <n v="3"/>
  </r>
  <r>
    <x v="21"/>
    <s v="HUAMANGA"/>
    <s v="TAMBILLO"/>
    <s v="050113"/>
    <n v="25.471136679200001"/>
    <n v="16.661725466899998"/>
    <n v="5047"/>
    <n v="589"/>
    <n v="491"/>
    <n v="1939"/>
    <n v="1822"/>
    <n v="12.987012987"/>
    <n v="0"/>
    <n v="0"/>
    <n v="3.8961038961000001"/>
    <n v="25.659824046899999"/>
    <s v="050113"/>
    <s v="M"/>
    <s v="A"/>
    <x v="1"/>
    <n v="5"/>
    <n v="34"/>
    <n v="7118.9476999999997"/>
    <n v="1449.3675000000001"/>
    <n v="2134"/>
    <n v="2104"/>
    <n v="1493"/>
    <n v="0"/>
  </r>
  <r>
    <x v="21"/>
    <s v="HUAMANGA"/>
    <s v="JESUS NAZARENO"/>
    <s v="050115"/>
    <n v="18.040982255700001"/>
    <n v="5.7245473869400003"/>
    <n v="18492"/>
    <n v="1593"/>
    <n v="1440"/>
    <n v="5902"/>
    <n v="5257"/>
    <n v="5.8823529411799997"/>
    <n v="0"/>
    <n v="0"/>
    <n v="1.7647058823499999"/>
    <n v="11.824324324299999"/>
    <s v="050115"/>
    <s v="M"/>
    <s v="B"/>
    <x v="1"/>
    <n v="6"/>
    <n v="21"/>
    <n v="62.840299999999999"/>
    <n v="427"/>
    <n v="186"/>
    <n v="92"/>
    <n v="212"/>
    <n v="0"/>
  </r>
  <r>
    <x v="21"/>
    <s v="HUAMANGA"/>
    <s v="AYACUCHO"/>
    <s v="050101"/>
    <n v="17.556991448600002"/>
    <n v="6.6186735280400004"/>
    <n v="99427"/>
    <n v="8381"/>
    <n v="10498"/>
    <n v="29981"/>
    <n v="27070"/>
    <n v="51.041241323000001"/>
    <n v="10.2082482646"/>
    <n v="2"/>
    <n v="18.354022049800001"/>
    <n v="18.395334173999998"/>
    <s v="050101"/>
    <s v="M"/>
    <s v="A"/>
    <x v="1"/>
    <n v="16"/>
    <n v="218"/>
    <n v="1344.5938000000001"/>
    <n v="1661.3889999999999"/>
    <n v="1172"/>
    <n v="871"/>
    <n v="1012"/>
    <n v="8"/>
  </r>
  <r>
    <x v="21"/>
    <s v="HUAMANGA"/>
    <s v="SAN JOSE DE TICLLAS"/>
    <s v="050109"/>
    <n v="39.883551673900001"/>
    <n v="22.777222777199999"/>
    <n v="1403"/>
    <n v="126"/>
    <n v="249"/>
    <n v="923"/>
    <n v="755"/>
    <n v="0"/>
    <n v="0"/>
    <n v="0"/>
    <n v="0"/>
    <n v="46.907216494799997"/>
    <s v="050109"/>
    <s v="A"/>
    <s v="A"/>
    <x v="0"/>
    <n v="4"/>
    <n v="22"/>
    <n v="1330.2017000000001"/>
    <n v="320.79250000000002"/>
    <n v="1255"/>
    <n v="1349"/>
    <n v="547"/>
    <n v="0"/>
  </r>
  <r>
    <x v="21"/>
    <s v="HUAMANGA"/>
    <s v="ACOS VINCHOS"/>
    <s v="050103"/>
    <n v="38.586831842199999"/>
    <n v="25.7462686567"/>
    <n v="4383"/>
    <n v="458"/>
    <n v="514"/>
    <n v="2419"/>
    <n v="2123"/>
    <n v="13.003901170400001"/>
    <n v="130.03901170399999"/>
    <n v="100"/>
    <n v="79.908972691900004"/>
    <n v="23.1543624161"/>
    <s v="050103"/>
    <s v="A"/>
    <s v="A"/>
    <x v="0"/>
    <n v="3"/>
    <n v="17"/>
    <n v="1887.07"/>
    <n v="1459.79"/>
    <n v="2368"/>
    <n v="1983"/>
    <n v="1861"/>
    <n v="0"/>
  </r>
  <r>
    <x v="21"/>
    <s v="HUAMANGA"/>
    <s v="SANTIAGO DE PISCHA"/>
    <s v="050111"/>
    <n v="32.952108649000003"/>
    <n v="19.819819819799999"/>
    <n v="1427"/>
    <n v="103"/>
    <n v="403"/>
    <n v="1110"/>
    <n v="1047"/>
    <n v="0"/>
    <n v="0"/>
    <n v="0"/>
    <n v="0"/>
    <n v="26.126126126100001"/>
    <s v="050111"/>
    <s v="A"/>
    <s v="A"/>
    <x v="0"/>
    <n v="5"/>
    <n v="13"/>
    <n v="945.86"/>
    <n v="1745.2125000000001"/>
    <n v="1434"/>
    <n v="1033"/>
    <n v="339"/>
    <n v="0"/>
  </r>
  <r>
    <x v="21"/>
    <s v="HUAMANGA"/>
    <s v="PACAYCASA"/>
    <s v="050107"/>
    <n v="34.425176621699997"/>
    <n v="13.094698685999999"/>
    <n v="3114"/>
    <n v="303"/>
    <n v="329"/>
    <n v="1079"/>
    <n v="1014"/>
    <n v="0"/>
    <n v="0"/>
    <n v="0"/>
    <n v="0"/>
    <n v="20.588235294099999"/>
    <s v="050107"/>
    <s v="M"/>
    <s v="M"/>
    <x v="1"/>
    <n v="2"/>
    <n v="9"/>
    <n v="2045.5235"/>
    <n v="65.784999999999997"/>
    <n v="1059"/>
    <n v="870"/>
    <n v="884"/>
    <n v="0"/>
  </r>
  <r>
    <x v="21"/>
    <s v="HUAMANGA"/>
    <s v="QUINUA"/>
    <s v="050108"/>
    <n v="23.037576234500001"/>
    <n v="21.650305120700001"/>
    <n v="5083"/>
    <n v="400"/>
    <n v="861"/>
    <n v="2403"/>
    <n v="2046"/>
    <n v="0"/>
    <n v="0"/>
    <n v="0"/>
    <n v="0"/>
    <n v="23.3644859813"/>
    <s v="050108"/>
    <s v="A"/>
    <s v="A"/>
    <x v="0"/>
    <n v="3"/>
    <n v="20"/>
    <n v="3246.2945"/>
    <n v="4633.2815000000001"/>
    <n v="3127"/>
    <n v="2859"/>
    <n v="1921"/>
    <n v="12"/>
  </r>
  <r>
    <x v="7"/>
    <s v="CARAVELI"/>
    <s v="ACARI"/>
    <s v="040302"/>
    <n v="26.226458962999999"/>
    <n v="4.8439181916000003"/>
    <n v="4923"/>
    <n v="382"/>
    <n v="791"/>
    <n v="2465"/>
    <n v="1972"/>
    <n v="0"/>
    <n v="0"/>
    <n v="0"/>
    <n v="0"/>
    <n v="8.1081081081100006"/>
    <s v="040302"/>
    <s v="M"/>
    <s v="B"/>
    <x v="1"/>
    <n v="2"/>
    <n v="15"/>
    <n v="2483.12"/>
    <n v="73.75"/>
    <n v="1277"/>
    <n v="906"/>
    <n v="521"/>
    <n v="0"/>
  </r>
  <r>
    <x v="7"/>
    <s v="CARAVELI"/>
    <s v="BELLA UNION"/>
    <s v="040305"/>
    <n v="37.733644859800002"/>
    <n v="4.9937578027500003"/>
    <n v="3171"/>
    <n v="232"/>
    <n v="363"/>
    <n v="2369"/>
    <n v="1825"/>
    <n v="0"/>
    <n v="0"/>
    <n v="0"/>
    <n v="0"/>
    <n v="6.4039408867000001"/>
    <s v="040305"/>
    <s v="M"/>
    <s v="B"/>
    <x v="1"/>
    <n v="1"/>
    <n v="7"/>
    <n v="6418.82"/>
    <n v="51.95"/>
    <n v="496"/>
    <n v="1316"/>
    <n v="313"/>
    <n v="2"/>
  </r>
  <r>
    <x v="22"/>
    <s v="CALLAO"/>
    <s v="MI PERU"/>
    <s v="070107"/>
    <n v="17.052636231099999"/>
    <n v="2.0655910315599999"/>
    <n v="45297"/>
    <n v="4391"/>
    <n v="3233"/>
    <n v="11913"/>
    <n v="11040"/>
    <n v="5.4337982249600003"/>
    <n v="0"/>
    <n v="0"/>
    <n v="1.63013946749"/>
    <n v="8.0733944954099996"/>
    <s v="070107"/>
    <s v="M"/>
    <s v="B"/>
    <x v="1"/>
    <n v="1"/>
    <n v="39"/>
    <n v="0"/>
    <n v="0"/>
    <n v="0"/>
    <n v="0"/>
    <n v="0"/>
    <n v="0"/>
  </r>
  <r>
    <x v="2"/>
    <s v="PUTUMAYO   10/"/>
    <s v="YAGUAS"/>
    <s v="160804"/>
    <n v="66.405570060900004"/>
    <n v="7.5697211155400002"/>
    <n v="1277"/>
    <n v="163"/>
    <n v="59"/>
    <n v="305"/>
    <n v="281"/>
    <n v="0"/>
    <n v="0"/>
    <n v="0"/>
    <n v="0"/>
    <n v="0"/>
    <s v="160804"/>
    <s v="B"/>
    <s v="M"/>
    <x v="2"/>
    <n v="2"/>
    <n v="17"/>
    <n v="0"/>
    <n v="0"/>
    <n v="0"/>
    <n v="0"/>
    <n v="0"/>
    <n v="0"/>
  </r>
  <r>
    <x v="2"/>
    <s v="PUTUMAYO   10/"/>
    <s v="ROSA PANDURO"/>
    <s v="160802"/>
    <n v="73.425196850399999"/>
    <n v="3.4375"/>
    <n v="520"/>
    <n v="64"/>
    <n v="38"/>
    <n v="152"/>
    <n v="132"/>
    <n v="0"/>
    <n v="0"/>
    <n v="0"/>
    <n v="0"/>
    <n v="0"/>
    <s v="160802"/>
    <s v="B"/>
    <s v="M"/>
    <x v="2"/>
    <n v="2"/>
    <n v="9"/>
    <n v="0"/>
    <n v="0"/>
    <n v="0"/>
    <n v="0"/>
    <n v="0"/>
    <n v="0"/>
  </r>
  <r>
    <x v="21"/>
    <s v="HUANTA"/>
    <s v="HUANTA"/>
    <s v="050401"/>
    <n v="24.4436845705"/>
    <n v="11.2516765143"/>
    <n v="39517"/>
    <n v="3475"/>
    <n v="3951"/>
    <n v="13767"/>
    <n v="12079"/>
    <n v="54.369714055599999"/>
    <n v="0"/>
    <n v="0"/>
    <n v="16.310914216699999"/>
    <n v="19.014669249899999"/>
    <s v="050401"/>
    <s v="A"/>
    <s v="A"/>
    <x v="0"/>
    <n v="10"/>
    <n v="84"/>
    <n v="8327.9482000000007"/>
    <n v="19301.358"/>
    <n v="8385"/>
    <n v="19664"/>
    <n v="4624"/>
    <n v="233"/>
  </r>
  <r>
    <x v="11"/>
    <s v="LA CONVENCION"/>
    <s v="INKAWASI"/>
    <s v="080911"/>
    <n v="24.190064794800001"/>
    <n v="15.0099403579"/>
    <n v="4285"/>
    <n v="422"/>
    <n v="446"/>
    <n v="1614"/>
    <n v="1543"/>
    <n v="19.960079840300001"/>
    <n v="199.600798403"/>
    <n v="100"/>
    <n v="95.908183632700002"/>
    <n v="0"/>
    <s v="080911"/>
    <s v="A"/>
    <s v="A"/>
    <x v="0"/>
    <n v="5"/>
    <n v="25"/>
    <n v="0"/>
    <n v="0"/>
    <n v="0"/>
    <n v="0"/>
    <n v="0"/>
    <n v="0"/>
  </r>
  <r>
    <x v="15"/>
    <s v="TAYACAJA"/>
    <s v="ANDAYMARCA"/>
    <s v="090720"/>
    <n v="37.596023497499999"/>
    <n v="20.128205128200001"/>
    <n v="2373"/>
    <n v="252"/>
    <n v="256"/>
    <n v="1374"/>
    <n v="1269"/>
    <n v="31.645569620300002"/>
    <n v="0"/>
    <n v="0"/>
    <n v="9.4936708860899994"/>
    <n v="32.091690544400002"/>
    <s v="090720"/>
    <s v="A"/>
    <s v="MA"/>
    <x v="0"/>
    <n v="3"/>
    <n v="20"/>
    <n v="0"/>
    <n v="0"/>
    <n v="0"/>
    <n v="0"/>
    <n v="0"/>
    <n v="0"/>
  </r>
  <r>
    <x v="15"/>
    <s v="TAYACAJA"/>
    <s v="QUICHUAS"/>
    <s v="090719"/>
    <n v="40.020898641599999"/>
    <n v="18.5955276579"/>
    <n v="3945"/>
    <n v="447"/>
    <n v="360"/>
    <n v="1784"/>
    <n v="1510"/>
    <n v="0"/>
    <n v="0"/>
    <n v="0"/>
    <n v="0"/>
    <n v="33.812949640299998"/>
    <s v="090719"/>
    <s v="A"/>
    <s v="A"/>
    <x v="0"/>
    <n v="5"/>
    <n v="31"/>
    <n v="0"/>
    <n v="0"/>
    <n v="0"/>
    <n v="0"/>
    <n v="0"/>
    <n v="0"/>
  </r>
  <r>
    <x v="11"/>
    <s v="LA CONVENCION"/>
    <s v="VILLA VIRGEN"/>
    <s v="080912"/>
    <n v="59.747391543100001"/>
    <n v="10.957910014499999"/>
    <n v="1980"/>
    <n v="186"/>
    <n v="110"/>
    <n v="661"/>
    <n v="624"/>
    <n v="0"/>
    <n v="0"/>
    <n v="0"/>
    <n v="0"/>
    <n v="9.1603053435100001"/>
    <s v="080912"/>
    <s v="M"/>
    <s v="M"/>
    <x v="1"/>
    <n v="3"/>
    <n v="8"/>
    <n v="0"/>
    <n v="0"/>
    <n v="0"/>
    <n v="0"/>
    <n v="0"/>
    <n v="0"/>
  </r>
  <r>
    <x v="9"/>
    <s v="ANDAHUAYLAS"/>
    <s v="JOS├ë MAR├ìA ARGUEDAS"/>
    <s v="030220"/>
    <n v="22.271714922000001"/>
    <n v="23.146405720699999"/>
    <n v="4081"/>
    <n v="461"/>
    <n v="308"/>
    <n v="1605"/>
    <n v="1488"/>
    <n v="0"/>
    <n v="0"/>
    <n v="0"/>
    <n v="0"/>
    <n v="39.028776978400003"/>
    <s v="030220"/>
    <s v="A"/>
    <s v="A"/>
    <x v="0"/>
    <n v="2"/>
    <n v="19"/>
    <n v="0"/>
    <n v="0"/>
    <n v="0"/>
    <n v="0"/>
    <n v="0"/>
    <n v="0"/>
  </r>
  <r>
    <x v="21"/>
    <s v="HUANTA"/>
    <s v="PUCACOLPA"/>
    <s v="050411"/>
    <n v="62.824675324700003"/>
    <n v="27.069645203699999"/>
    <n v="2523"/>
    <n v="279"/>
    <n v="242"/>
    <n v="1178"/>
    <n v="1065"/>
    <n v="0"/>
    <n v="0"/>
    <n v="0"/>
    <n v="0"/>
    <n v="42.2680412371"/>
    <s v="050411"/>
    <s v="A"/>
    <s v="MA"/>
    <x v="0"/>
    <n v="0"/>
    <n v="40"/>
    <n v="0"/>
    <n v="0"/>
    <n v="0"/>
    <n v="0"/>
    <n v="0"/>
    <n v="0"/>
  </r>
  <r>
    <x v="15"/>
    <s v="TAYACAJA"/>
    <s v="TINTAY PUNCU"/>
    <s v="090718"/>
    <n v="55.363321799300003"/>
    <n v="21.970062771599999"/>
    <n v="3010"/>
    <n v="307"/>
    <n v="282"/>
    <n v="1382"/>
    <n v="1292"/>
    <n v="0"/>
    <n v="0"/>
    <n v="0"/>
    <n v="0"/>
    <n v="32.231404958699997"/>
    <s v="090718"/>
    <s v="A"/>
    <s v="MA"/>
    <x v="0"/>
    <n v="4"/>
    <n v="24"/>
    <n v="1508.5253"/>
    <n v="7728.4274999999998"/>
    <n v="2730"/>
    <n v="6453"/>
    <n v="1665"/>
    <n v="134"/>
  </r>
  <r>
    <x v="21"/>
    <s v="HUANTA"/>
    <s v="AYAHUANCO"/>
    <s v="050402"/>
    <n v="46.495726495699998"/>
    <n v="33.451536642999997"/>
    <n v="1196"/>
    <n v="100"/>
    <n v="191"/>
    <n v="1098"/>
    <n v="863"/>
    <n v="0"/>
    <n v="0"/>
    <n v="0"/>
    <n v="0"/>
    <n v="36.904761904799997"/>
    <s v="050402"/>
    <s v="A"/>
    <s v="A"/>
    <x v="0"/>
    <n v="6"/>
    <n v="14"/>
    <n v="3303.9650000000001"/>
    <n v="32053.79"/>
    <n v="3981"/>
    <n v="8543"/>
    <n v="1091"/>
    <n v="81"/>
  </r>
  <r>
    <x v="19"/>
    <s v="SATIPO"/>
    <s v="VIZCAT├üN DEL ENE"/>
    <s v="120609"/>
    <n v="88.998035363499994"/>
    <n v="6.8733153638799998"/>
    <n v="4252"/>
    <n v="511"/>
    <n v="128"/>
    <n v="2062"/>
    <n v="1856"/>
    <n v="0"/>
    <n v="0"/>
    <n v="0"/>
    <n v="0"/>
    <n v="0"/>
    <s v="120609"/>
    <s v="M"/>
    <s v="M"/>
    <x v="1"/>
    <n v="0"/>
    <n v="35"/>
    <n v="0"/>
    <n v="0"/>
    <n v="0"/>
    <n v="0"/>
    <n v="0"/>
    <n v="0"/>
  </r>
  <r>
    <x v="11"/>
    <s v="LA CONVENCION"/>
    <s v="VILLA KINTIARINA"/>
    <s v="080913"/>
    <n v="75.9551706572"/>
    <n v="18.023255813999999"/>
    <n v="1974"/>
    <n v="263"/>
    <n v="78"/>
    <n v="688"/>
    <n v="620"/>
    <n v="0"/>
    <n v="0"/>
    <n v="0"/>
    <n v="0"/>
    <n v="15.6542056075"/>
    <s v="080913"/>
    <s v="M"/>
    <s v="A"/>
    <x v="1"/>
    <n v="0"/>
    <n v="14"/>
    <n v="0"/>
    <n v="0"/>
    <n v="0"/>
    <n v="0"/>
    <n v="0"/>
    <n v="0"/>
  </r>
  <r>
    <x v="5"/>
    <s v="TACNA"/>
    <s v="LA YARADA LOS PALOS"/>
    <s v="230111"/>
    <n v="59.992804461200002"/>
    <n v="6.2861271676300001"/>
    <n v="5559"/>
    <n v="458"/>
    <n v="660"/>
    <n v="5352"/>
    <n v="4883"/>
    <n v="0"/>
    <n v="0"/>
    <n v="0"/>
    <n v="0"/>
    <n v="4.1467304625199999"/>
    <s v="230111"/>
    <s v="M"/>
    <s v="M"/>
    <x v="1"/>
    <n v="0"/>
    <n v="19"/>
    <n v="0"/>
    <n v="0"/>
    <n v="0"/>
    <n v="0"/>
    <n v="0"/>
    <n v="0"/>
  </r>
  <r>
    <x v="0"/>
    <s v="MARA├æON"/>
    <s v="LA MORADA"/>
    <s v="100704"/>
    <n v="67.027027027000003"/>
    <n v="7.9032258064500001"/>
    <n v="2790"/>
    <n v="317"/>
    <n v="203"/>
    <n v="1142"/>
    <n v="1094"/>
    <n v="0"/>
    <n v="0"/>
    <n v="0"/>
    <n v="0"/>
    <n v="17.633928571399998"/>
    <s v="100704"/>
    <s v="M"/>
    <s v="A"/>
    <x v="1"/>
    <n v="0"/>
    <n v="16"/>
    <n v="0"/>
    <n v="0"/>
    <n v="0"/>
    <n v="0"/>
    <n v="0"/>
    <n v="0"/>
  </r>
  <r>
    <x v="0"/>
    <s v="MARA├æON"/>
    <s v="SANTA ROSA DE ALTO YANAJANCA"/>
    <s v="100705"/>
    <n v="74.465116279100002"/>
    <n v="10.076976906900001"/>
    <n v="2199"/>
    <n v="238"/>
    <n v="113"/>
    <n v="871"/>
    <n v="805"/>
    <n v="0"/>
    <n v="0"/>
    <n v="0"/>
    <n v="0"/>
    <n v="13.6904761905"/>
    <s v="100705"/>
    <s v="M"/>
    <s v="M"/>
    <x v="1"/>
    <n v="0"/>
    <n v="14"/>
    <n v="0"/>
    <n v="0"/>
    <n v="0"/>
    <n v="0"/>
    <n v="0"/>
    <n v="0"/>
  </r>
  <r>
    <x v="0"/>
    <s v="HUANUCO"/>
    <s v="SAN PABLO DE PILLAO"/>
    <s v="100113"/>
    <n v="39.8638794361"/>
    <n v="22.201801139499999"/>
    <n v="8350"/>
    <n v="908"/>
    <n v="708"/>
    <n v="3092"/>
    <n v="2773"/>
    <n v="0"/>
    <n v="0"/>
    <n v="0"/>
    <n v="0"/>
    <n v="30.626057529600001"/>
    <s v="100113"/>
    <s v="M"/>
    <s v="A"/>
    <x v="1"/>
    <n v="0"/>
    <n v="28"/>
    <n v="0"/>
    <n v="0"/>
    <n v="0"/>
    <n v="0"/>
    <n v="0"/>
    <n v="0"/>
  </r>
  <r>
    <x v="21"/>
    <s v="HUANTA"/>
    <s v="CHACA"/>
    <s v="050412"/>
    <n v="44.727104532799999"/>
    <n v="32.6681448633"/>
    <n v="2162"/>
    <n v="237"/>
    <n v="222"/>
    <n v="914"/>
    <n v="835"/>
    <n v="0"/>
    <n v="0"/>
    <n v="0"/>
    <n v="0"/>
    <n v="29.824561403499999"/>
    <s v="050412"/>
    <s v="A"/>
    <s v="A"/>
    <x v="0"/>
    <n v="0"/>
    <n v="18"/>
    <n v="0"/>
    <n v="0"/>
    <n v="0"/>
    <n v="0"/>
    <n v="0"/>
    <n v="0"/>
  </r>
  <r>
    <x v="15"/>
    <s v="TAYACAJA"/>
    <s v="ROBLE"/>
    <s v="090721"/>
    <n v="50"/>
    <n v="14.9236192714"/>
    <n v="1300"/>
    <n v="175"/>
    <n v="88"/>
    <n v="804"/>
    <n v="730"/>
    <n v="0"/>
    <n v="0"/>
    <n v="0"/>
    <n v="0"/>
    <n v="21.8579234973"/>
    <s v="090721"/>
    <s v="A"/>
    <s v="M"/>
    <x v="0"/>
    <n v="0"/>
    <n v="10"/>
    <n v="0"/>
    <n v="0"/>
    <n v="0"/>
    <n v="0"/>
    <n v="0"/>
    <n v="0"/>
  </r>
  <r>
    <x v="15"/>
    <s v="TAYACAJA"/>
    <s v="PICHOS"/>
    <s v="090722"/>
    <n v="35.78892372"/>
    <n v="24.719101123600002"/>
    <n v="1914"/>
    <n v="236"/>
    <n v="234"/>
    <n v="1317"/>
    <n v="1063"/>
    <n v="0"/>
    <n v="0"/>
    <n v="0"/>
    <n v="0"/>
    <n v="25.9036144578"/>
    <s v="090722"/>
    <s v="A"/>
    <s v="A"/>
    <x v="0"/>
    <n v="0"/>
    <n v="17"/>
    <n v="0"/>
    <n v="0"/>
    <n v="0"/>
    <n v="0"/>
    <n v="0"/>
    <n v="0"/>
  </r>
  <r>
    <x v="9"/>
    <s v="CHINCHEROS"/>
    <s v="ROCCHACC"/>
    <s v="030609"/>
    <n v="23.4106207928"/>
    <n v="27.901785714300001"/>
    <n v="2689"/>
    <n v="259"/>
    <n v="364"/>
    <n v="1155"/>
    <n v="1054"/>
    <n v="0"/>
    <n v="0"/>
    <n v="0"/>
    <n v="0"/>
    <n v="0"/>
    <s v="030609"/>
    <s v="A"/>
    <s v="A"/>
    <x v="0"/>
    <n v="0"/>
    <n v="19"/>
    <n v="0"/>
    <n v="0"/>
    <n v="0"/>
    <n v="0"/>
    <n v="0"/>
    <n v="0"/>
  </r>
  <r>
    <x v="9"/>
    <s v="CHINCHEROS"/>
    <s v="EL PORVENIR"/>
    <s v="030610"/>
    <n v="20.3951191168"/>
    <n v="23.119266055000001"/>
    <n v="1728"/>
    <n v="163"/>
    <n v="224"/>
    <n v="801"/>
    <n v="670"/>
    <n v="0"/>
    <n v="0"/>
    <n v="0"/>
    <n v="0"/>
    <n v="0"/>
    <s v="030610"/>
    <s v="A"/>
    <s v="M"/>
    <x v="0"/>
    <n v="0"/>
    <n v="8"/>
    <n v="0"/>
    <n v="0"/>
    <n v="0"/>
    <n v="0"/>
    <n v="0"/>
    <n v="0"/>
  </r>
  <r>
    <x v="15"/>
    <s v="TAYACAJA"/>
    <s v="SANTIAGO DE TUCUMA"/>
    <s v="090723"/>
    <n v="18.460534898900001"/>
    <n v="21.621621621599999"/>
    <n v="1533"/>
    <n v="139"/>
    <n v="147"/>
    <n v="709"/>
    <n v="649"/>
    <n v="0"/>
    <n v="0"/>
    <n v="0"/>
    <n v="0"/>
    <n v="40.8805031447"/>
    <s v="090723"/>
    <s v="A"/>
    <s v="A"/>
    <x v="0"/>
    <n v="0"/>
    <n v="16"/>
    <n v="0"/>
    <n v="0"/>
    <n v="0"/>
    <n v="0"/>
    <n v="0"/>
    <n v="0"/>
  </r>
  <r>
    <x v="21"/>
    <s v="LA MAR"/>
    <s v="CHUNGUI"/>
    <s v="050505"/>
    <n v="47.220181239299997"/>
    <n v="14.888718342300001"/>
    <n v="4218"/>
    <n v="424"/>
    <n v="390"/>
    <n v="1692"/>
    <n v="1624"/>
    <n v="0"/>
    <n v="0"/>
    <n v="0"/>
    <n v="0"/>
    <n v="30.203045685300001"/>
    <s v="050505"/>
    <s v="A"/>
    <s v="A"/>
    <x v="0"/>
    <n v="6"/>
    <n v="49"/>
    <n v="5222.5150000000003"/>
    <n v="66836.205000000002"/>
    <n v="6051"/>
    <n v="13937"/>
    <n v="1015"/>
    <n v="35"/>
  </r>
  <r>
    <x v="9"/>
    <s v="CHINCHEROS"/>
    <s v="LOS CHANKAS"/>
    <s v="030611"/>
    <n v="37.753036437200002"/>
    <n v="16.640746500799999"/>
    <n v="988"/>
    <n v="103"/>
    <n v="128"/>
    <n v="673"/>
    <n v="613"/>
    <n v="0"/>
    <n v="0"/>
    <n v="0"/>
    <n v="0"/>
    <n v="0"/>
    <s v="030611"/>
    <s v="A"/>
    <s v="B"/>
    <x v="1"/>
    <n v="0"/>
    <n v="11"/>
    <n v="0"/>
    <n v="0"/>
    <n v="0"/>
    <n v="0"/>
    <n v="0"/>
    <n v="0"/>
  </r>
  <r>
    <x v="11"/>
    <s v="LA CONVENCION"/>
    <s v="ECHARATE"/>
    <s v="080902"/>
    <n v="54.269245799099998"/>
    <n v="13.374211835500001"/>
    <n v="23214"/>
    <n v="1753"/>
    <n v="2537"/>
    <n v="10847"/>
    <n v="9456"/>
    <n v="18.0144115292"/>
    <n v="0"/>
    <n v="0"/>
    <n v="5.4043234587600004"/>
    <n v="28.085275423700001"/>
    <s v="080902"/>
    <s v="M"/>
    <s v="A"/>
    <x v="1"/>
    <n v="22"/>
    <n v="152"/>
    <n v="48709.301299999999"/>
    <n v="5826.5616"/>
    <n v="3474"/>
    <n v="667"/>
    <n v="789"/>
    <n v="1"/>
  </r>
  <r>
    <x v="0"/>
    <s v="LEONCIO PRADO"/>
    <s v="JOSE CRESPO Y CASTILLO"/>
    <s v="100604"/>
    <n v="43.787381825200001"/>
    <n v="8.3093994778100004"/>
    <n v="22149"/>
    <n v="2153"/>
    <n v="1817"/>
    <n v="8211"/>
    <n v="7626"/>
    <n v="6.7811934900499997"/>
    <n v="22.603978300200001"/>
    <n v="33.333333333299997"/>
    <n v="23.221820373700002"/>
    <n v="14.1831754235"/>
    <s v="100604"/>
    <s v="M"/>
    <s v="A"/>
    <x v="1"/>
    <n v="5"/>
    <n v="62"/>
    <n v="33824.851999999999"/>
    <n v="4673.3500000000004"/>
    <n v="6004"/>
    <n v="482"/>
    <n v="2974"/>
    <n v="0"/>
  </r>
  <r>
    <x v="0"/>
    <s v="LEONCIO PRADO"/>
    <s v="HERMILIO VALDIZAN"/>
    <s v="100603"/>
    <n v="66.628242074900001"/>
    <n v="15.304347826100001"/>
    <n v="3475"/>
    <n v="367"/>
    <n v="325"/>
    <n v="1385"/>
    <n v="1324"/>
    <n v="20.283975659199999"/>
    <n v="0"/>
    <n v="0"/>
    <n v="6.0851926977600002"/>
    <n v="21.062992126000001"/>
    <s v="100603"/>
    <s v="M"/>
    <s v="A"/>
    <x v="1"/>
    <n v="3"/>
    <n v="23"/>
    <n v="2980.35"/>
    <n v="428.25"/>
    <n v="463"/>
    <n v="60"/>
    <n v="259"/>
    <n v="0"/>
  </r>
  <r>
    <x v="0"/>
    <s v="LEONCIO PRADO"/>
    <s v="DANIEL ALOMIA ROBLES"/>
    <s v="100602"/>
    <n v="71.938775510200003"/>
    <n v="16.715116279099998"/>
    <n v="6142"/>
    <n v="625"/>
    <n v="545"/>
    <n v="2401"/>
    <n v="2301"/>
    <n v="34.924330617000003"/>
    <n v="0"/>
    <n v="0"/>
    <n v="10.4772991851"/>
    <n v="15.5870445344"/>
    <s v="100602"/>
    <s v="M"/>
    <s v="A"/>
    <x v="1"/>
    <n v="6"/>
    <n v="34"/>
    <n v="10124.36"/>
    <n v="1454.79"/>
    <n v="1872"/>
    <n v="615"/>
    <n v="961"/>
    <n v="0"/>
  </r>
  <r>
    <x v="0"/>
    <s v="LEONCIO PRADO"/>
    <s v="RUPA-RUPA"/>
    <s v="100601"/>
    <n v="31.665909729900001"/>
    <n v="4.5374722380000003"/>
    <n v="53066"/>
    <n v="4210"/>
    <n v="4654"/>
    <n v="14684"/>
    <n v="13546"/>
    <n v="56.964351341399997"/>
    <n v="0"/>
    <n v="0"/>
    <n v="17.089305402400001"/>
    <n v="7.76368697804"/>
    <s v="100601"/>
    <s v="M"/>
    <s v="M"/>
    <x v="1"/>
    <n v="5"/>
    <n v="84"/>
    <n v="6919.08"/>
    <n v="1108.74"/>
    <n v="1469"/>
    <n v="591"/>
    <n v="1133"/>
    <n v="0"/>
  </r>
  <r>
    <x v="0"/>
    <s v="LEONCIO PRADO"/>
    <s v="MARIANO DAMASO BERAUN"/>
    <s v="100606"/>
    <n v="62.987859937800003"/>
    <n v="17.451358978199998"/>
    <n v="10048"/>
    <n v="1044"/>
    <n v="920"/>
    <n v="3803"/>
    <n v="3579"/>
    <n v="0"/>
    <n v="0"/>
    <n v="0"/>
    <n v="0"/>
    <n v="13.4429948951"/>
    <s v="100606"/>
    <s v="M"/>
    <s v="A"/>
    <x v="1"/>
    <n v="4"/>
    <n v="49"/>
    <n v="10223.950000000001"/>
    <n v="1545.93"/>
    <n v="1393"/>
    <n v="1116"/>
    <n v="3497"/>
    <n v="0"/>
  </r>
  <r>
    <x v="0"/>
    <s v="LEONCIO PRADO"/>
    <s v="LUYANDO"/>
    <s v="100605"/>
    <n v="47.270768494099997"/>
    <n v="12.339716902599999"/>
    <n v="8951"/>
    <n v="855"/>
    <n v="819"/>
    <n v="3024"/>
    <n v="2833"/>
    <n v="48.449612403099998"/>
    <n v="0"/>
    <n v="0"/>
    <n v="14.5348837209"/>
    <n v="11.899641577100001"/>
    <s v="100605"/>
    <s v="M"/>
    <s v="A"/>
    <x v="1"/>
    <n v="8"/>
    <n v="33"/>
    <n v="5692.51"/>
    <n v="354.48"/>
    <n v="615"/>
    <n v="59"/>
    <n v="623"/>
    <n v="0"/>
  </r>
  <r>
    <x v="0"/>
    <s v="LEONCIO PRADO"/>
    <s v="PUCAYACU"/>
    <s v="100607"/>
    <n v="70.863111599800007"/>
    <n v="13.050706566900001"/>
    <n v="3724"/>
    <n v="405"/>
    <n v="277"/>
    <n v="1557"/>
    <n v="1403"/>
    <n v="0"/>
    <n v="0"/>
    <n v="0"/>
    <n v="0"/>
    <n v="15.529411764700001"/>
    <s v="100607"/>
    <s v="M"/>
    <s v="M"/>
    <x v="1"/>
    <n v="0"/>
    <n v="22"/>
    <n v="0"/>
    <n v="0"/>
    <n v="0"/>
    <n v="0"/>
    <n v="0"/>
    <n v="0"/>
  </r>
  <r>
    <x v="0"/>
    <s v="LEONCIO PRADO"/>
    <s v="CASTILLO GRANDE"/>
    <s v="100608"/>
    <n v="30.177468532599999"/>
    <n v="6.0581252558300003"/>
    <n v="13568"/>
    <n v="1289"/>
    <n v="1211"/>
    <n v="3955"/>
    <n v="3855"/>
    <n v="0"/>
    <n v="0"/>
    <n v="0"/>
    <n v="0"/>
    <n v="9.1013824884800005"/>
    <s v="100608"/>
    <s v="M"/>
    <s v="B"/>
    <x v="1"/>
    <n v="0"/>
    <n v="15"/>
    <n v="0"/>
    <n v="0"/>
    <n v="0"/>
    <n v="0"/>
    <n v="0"/>
    <n v="0"/>
  </r>
  <r>
    <x v="0"/>
    <s v="LEONCIO PRADO"/>
    <s v="PUEBLO NUEVO"/>
    <s v="100609"/>
    <n v="56.785889269999998"/>
    <n v="13.025061772000001"/>
    <n v="4143"/>
    <n v="401"/>
    <n v="426"/>
    <n v="1719"/>
    <n v="1598"/>
    <n v="0"/>
    <n v="0"/>
    <n v="0"/>
    <n v="0"/>
    <n v="0"/>
    <s v="100609"/>
    <s v="M"/>
    <s v="M"/>
    <x v="1"/>
    <n v="0"/>
    <n v="18"/>
    <n v="0"/>
    <n v="0"/>
    <n v="0"/>
    <n v="0"/>
    <n v="0"/>
    <n v="0"/>
  </r>
  <r>
    <x v="0"/>
    <s v="LEONCIO PRADO"/>
    <s v="SANTO DOMINGO DE ANDA"/>
    <s v="100610"/>
    <n v="66.125840918099996"/>
    <n v="16.452742123699998"/>
    <n v="2527"/>
    <n v="255"/>
    <n v="237"/>
    <n v="1156"/>
    <n v="1049"/>
    <n v="0"/>
    <n v="0"/>
    <n v="0"/>
    <n v="0"/>
    <n v="0"/>
    <s v="100610"/>
    <s v="M"/>
    <s v="M"/>
    <x v="1"/>
    <n v="0"/>
    <n v="14"/>
    <n v="0"/>
    <n v="0"/>
    <n v="0"/>
    <n v="0"/>
    <n v="0"/>
    <n v="0"/>
  </r>
  <r>
    <x v="8"/>
    <s v="SAN ROMAN"/>
    <s v="SAN MIGUEL"/>
    <s v="211105"/>
    <n v="18.0427644751"/>
    <n v="4.3681712341000001"/>
    <n v="62463"/>
    <n v="5697"/>
    <n v="2816"/>
    <n v="23179"/>
    <n v="20587"/>
    <n v="0"/>
    <n v="0"/>
    <n v="0"/>
    <n v="0"/>
    <n v="25"/>
    <s v="211105"/>
    <s v="A"/>
    <s v="A"/>
    <x v="0"/>
    <n v="0"/>
    <n v="75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outline="1" outlineData="1" multipleFieldFilters="0">
  <location ref="A3:AA28" firstHeaderRow="1" firstDataRow="3" firstDataCol="1"/>
  <pivotFields count="28">
    <pivotField axis="axisRow" showAll="0" defaultSubtotal="0">
      <items count="25">
        <item x="17"/>
        <item x="10"/>
        <item x="9"/>
        <item x="7"/>
        <item x="21"/>
        <item x="4"/>
        <item x="22"/>
        <item x="11"/>
        <item x="15"/>
        <item x="0"/>
        <item x="12"/>
        <item x="19"/>
        <item x="3"/>
        <item x="14"/>
        <item x="18"/>
        <item x="2"/>
        <item x="20"/>
        <item x="6"/>
        <item x="16"/>
        <item x="24"/>
        <item x="8"/>
        <item x="13"/>
        <item x="5"/>
        <item x="23"/>
        <item x="1"/>
      </items>
    </pivotField>
    <pivotField showAll="0" defaultSubtotal="0"/>
    <pivotField showAll="0" defaultSubtotal="0"/>
    <pivotField dataField="1" showAll="0" defaultSubtotal="0"/>
    <pivotField numFmtId="164" showAll="0" defaultSubtotal="0"/>
    <pivotField numFmtId="164" showAll="0" defaultSubtotal="0"/>
    <pivotField dataField="1" numFmtId="1" showAll="0" defaultSubtotal="0"/>
    <pivotField dataField="1" numFmtId="1" showAll="0" defaultSubtotal="0"/>
    <pivotField dataField="1" numFmtId="1" showAll="0" defaultSubtotal="0"/>
    <pivotField numFmtId="1" showAll="0" defaultSubtotal="0"/>
    <pivotField dataField="1" numFmtId="1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showAll="0" defaultSubtotal="0"/>
    <pivotField showAll="0" defaultSubtotal="0"/>
    <pivotField showAll="0" defaultSubtotal="0"/>
    <pivotField axis="axisCol" showAll="0" defaultSubtotal="0">
      <items count="4">
        <item x="0"/>
        <item h="1" x="2"/>
        <item h="1" x="1"/>
        <item x="3"/>
      </items>
    </pivotField>
    <pivotField dataField="1" numFmtId="1" showAll="0" defaultSubtotal="0"/>
    <pivotField dataField="1" numFmtId="1" showAll="0" defaultSubtotal="0"/>
    <pivotField dataField="1" numFmtId="1" showAll="0" defaultSubtotal="0"/>
    <pivotField dataField="1" numFmtId="1" showAll="0" defaultSubtotal="0"/>
    <pivotField dataField="1" numFmtId="1" showAll="0" defaultSubtotal="0"/>
    <pivotField dataField="1" numFmtId="1" showAll="0" defaultSubtotal="0"/>
    <pivotField dataField="1" numFmtId="1" showAll="0" defaultSubtotal="0"/>
    <pivotField dataField="1" numFmtId="1" showAll="0" defaultSubtota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 t="grand">
      <x/>
    </i>
  </rowItems>
  <colFields count="2">
    <field x="19"/>
    <field x="-2"/>
  </colFields>
  <colItems count="26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</colItems>
  <dataFields count="13">
    <dataField name="Cuenta de IDDIST" fld="3" subtotal="count" baseField="0" baseItem="0"/>
    <dataField name="Suma de PobTotal" fld="6" baseField="0" baseItem="0"/>
    <dataField name="Suma de Pob_5" fld="7" baseField="0" baseItem="0"/>
    <dataField name="Suma de Pob_60" fld="8" baseField="0" baseItem="0"/>
    <dataField name="Suma de Tot_Viv_Oc" fld="10" baseField="0" baseItem="0"/>
    <dataField name="Suma de Tierr_cult" fld="22" baseField="0" baseItem="0"/>
    <dataField name="Suma de Tier_pasto" fld="23" baseField="0" baseItem="0"/>
    <dataField name="Suma de Vacuno" fld="24" baseField="0" baseItem="0"/>
    <dataField name="Suma de Ovino" fld="25" baseField="0" baseItem="0"/>
    <dataField name="Suma de Porcino" fld="26" baseField="0" baseItem="0"/>
    <dataField name="Suma de Alpacas" fld="27" baseField="0" baseItem="0"/>
    <dataField name="Suma de eess" fld="20" baseField="0" baseItem="0"/>
    <dataField name="Suma de iiee" fld="2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82"/>
  <sheetViews>
    <sheetView workbookViewId="0">
      <selection activeCell="D25" sqref="D25"/>
    </sheetView>
  </sheetViews>
  <sheetFormatPr baseColWidth="10" defaultRowHeight="15" x14ac:dyDescent="0.25"/>
  <cols>
    <col min="1" max="1" width="17.5703125" bestFit="1" customWidth="1"/>
    <col min="2" max="2" width="22.42578125" customWidth="1"/>
    <col min="3" max="3" width="17" customWidth="1"/>
    <col min="4" max="4" width="14.42578125" customWidth="1"/>
    <col min="5" max="5" width="15.42578125" customWidth="1"/>
    <col min="6" max="6" width="19.140625" customWidth="1"/>
    <col min="7" max="7" width="17.5703125" customWidth="1"/>
    <col min="8" max="8" width="18.42578125" customWidth="1"/>
    <col min="9" max="9" width="15.5703125" customWidth="1"/>
    <col min="10" max="10" width="14.28515625" customWidth="1"/>
    <col min="11" max="12" width="15.7109375" customWidth="1"/>
    <col min="13" max="13" width="13" customWidth="1"/>
    <col min="14" max="14" width="12.42578125" customWidth="1"/>
    <col min="15" max="15" width="16.28515625" customWidth="1"/>
    <col min="16" max="16" width="17" customWidth="1"/>
    <col min="17" max="17" width="14.42578125" customWidth="1"/>
    <col min="18" max="18" width="15.42578125" customWidth="1"/>
    <col min="19" max="19" width="19.140625" customWidth="1"/>
    <col min="20" max="20" width="17.5703125" customWidth="1"/>
    <col min="21" max="21" width="18.42578125" customWidth="1"/>
    <col min="22" max="22" width="15.5703125" customWidth="1"/>
    <col min="23" max="23" width="14.28515625" customWidth="1"/>
    <col min="24" max="25" width="15.7109375" customWidth="1"/>
    <col min="26" max="26" width="13" customWidth="1"/>
    <col min="27" max="27" width="12.42578125" customWidth="1"/>
    <col min="28" max="28" width="20.42578125" bestFit="1" customWidth="1"/>
    <col min="29" max="29" width="24.140625" bestFit="1" customWidth="1"/>
    <col min="30" max="30" width="22.5703125" bestFit="1" customWidth="1"/>
    <col min="31" max="31" width="23.42578125" bestFit="1" customWidth="1"/>
    <col min="32" max="32" width="20.5703125" bestFit="1" customWidth="1"/>
    <col min="33" max="33" width="19.28515625" bestFit="1" customWidth="1"/>
    <col min="34" max="35" width="20.7109375" bestFit="1" customWidth="1"/>
    <col min="36" max="36" width="18" bestFit="1" customWidth="1"/>
    <col min="37" max="37" width="17.42578125" bestFit="1" customWidth="1"/>
    <col min="38" max="38" width="17" bestFit="1" customWidth="1"/>
    <col min="39" max="39" width="14.42578125" bestFit="1" customWidth="1"/>
    <col min="40" max="40" width="15.42578125" bestFit="1" customWidth="1"/>
    <col min="41" max="41" width="19.140625" bestFit="1" customWidth="1"/>
    <col min="42" max="42" width="17.5703125" bestFit="1" customWidth="1"/>
    <col min="43" max="43" width="18.42578125" bestFit="1" customWidth="1"/>
    <col min="44" max="44" width="15.5703125" bestFit="1" customWidth="1"/>
    <col min="45" max="45" width="14.28515625" bestFit="1" customWidth="1"/>
    <col min="46" max="47" width="15.7109375" bestFit="1" customWidth="1"/>
    <col min="48" max="48" width="13" bestFit="1" customWidth="1"/>
    <col min="49" max="49" width="12.42578125" bestFit="1" customWidth="1"/>
    <col min="50" max="50" width="22" bestFit="1" customWidth="1"/>
    <col min="51" max="51" width="19.42578125" bestFit="1" customWidth="1"/>
    <col min="52" max="52" width="20.42578125" bestFit="1" customWidth="1"/>
    <col min="53" max="53" width="24.140625" bestFit="1" customWidth="1"/>
    <col min="54" max="54" width="22.5703125" bestFit="1" customWidth="1"/>
    <col min="55" max="55" width="23.42578125" bestFit="1" customWidth="1"/>
    <col min="56" max="56" width="20.5703125" bestFit="1" customWidth="1"/>
    <col min="57" max="57" width="19.28515625" bestFit="1" customWidth="1"/>
    <col min="58" max="59" width="20.7109375" bestFit="1" customWidth="1"/>
    <col min="60" max="60" width="18" bestFit="1" customWidth="1"/>
    <col min="61" max="61" width="17.42578125" bestFit="1" customWidth="1"/>
  </cols>
  <sheetData>
    <row r="3" spans="1:27" x14ac:dyDescent="0.25">
      <c r="B3" s="3" t="s">
        <v>3616</v>
      </c>
    </row>
    <row r="4" spans="1:27" x14ac:dyDescent="0.25">
      <c r="B4" t="s">
        <v>11</v>
      </c>
      <c r="O4" t="s">
        <v>10</v>
      </c>
    </row>
    <row r="5" spans="1:27" x14ac:dyDescent="0.25">
      <c r="A5" s="3" t="s">
        <v>3614</v>
      </c>
      <c r="B5" t="s">
        <v>3646</v>
      </c>
      <c r="C5" t="s">
        <v>3617</v>
      </c>
      <c r="D5" t="s">
        <v>3618</v>
      </c>
      <c r="E5" t="s">
        <v>3619</v>
      </c>
      <c r="F5" t="s">
        <v>3620</v>
      </c>
      <c r="G5" t="s">
        <v>3621</v>
      </c>
      <c r="H5" t="s">
        <v>3622</v>
      </c>
      <c r="I5" t="s">
        <v>3623</v>
      </c>
      <c r="J5" t="s">
        <v>3624</v>
      </c>
      <c r="K5" t="s">
        <v>3625</v>
      </c>
      <c r="L5" t="s">
        <v>3626</v>
      </c>
      <c r="M5" t="s">
        <v>3627</v>
      </c>
      <c r="N5" t="s">
        <v>3628</v>
      </c>
      <c r="O5" t="s">
        <v>3646</v>
      </c>
      <c r="P5" t="s">
        <v>3617</v>
      </c>
      <c r="Q5" t="s">
        <v>3618</v>
      </c>
      <c r="R5" t="s">
        <v>3619</v>
      </c>
      <c r="S5" t="s">
        <v>3620</v>
      </c>
      <c r="T5" t="s">
        <v>3621</v>
      </c>
      <c r="U5" t="s">
        <v>3622</v>
      </c>
      <c r="V5" t="s">
        <v>3623</v>
      </c>
      <c r="W5" t="s">
        <v>3624</v>
      </c>
      <c r="X5" t="s">
        <v>3625</v>
      </c>
      <c r="Y5" t="s">
        <v>3626</v>
      </c>
      <c r="Z5" t="s">
        <v>3627</v>
      </c>
      <c r="AA5" t="s">
        <v>3628</v>
      </c>
    </row>
    <row r="6" spans="1:27" x14ac:dyDescent="0.25">
      <c r="A6" s="4" t="s">
        <v>670</v>
      </c>
      <c r="B6" s="5">
        <v>8</v>
      </c>
      <c r="C6" s="5">
        <v>43677</v>
      </c>
      <c r="D6" s="5">
        <v>5888</v>
      </c>
      <c r="E6" s="5">
        <v>2901</v>
      </c>
      <c r="F6" s="5">
        <v>13214</v>
      </c>
      <c r="G6" s="5">
        <v>34444.430199999995</v>
      </c>
      <c r="H6" s="5">
        <v>27639.84</v>
      </c>
      <c r="I6" s="5">
        <v>17515</v>
      </c>
      <c r="J6" s="5">
        <v>931</v>
      </c>
      <c r="K6" s="5">
        <v>1570</v>
      </c>
      <c r="L6" s="5">
        <v>0</v>
      </c>
      <c r="M6" s="5">
        <v>74</v>
      </c>
      <c r="N6" s="5">
        <v>432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x14ac:dyDescent="0.25">
      <c r="A7" s="4" t="s">
        <v>421</v>
      </c>
      <c r="B7" s="5">
        <v>133</v>
      </c>
      <c r="C7" s="5">
        <v>549523</v>
      </c>
      <c r="D7" s="5">
        <v>48248</v>
      </c>
      <c r="E7" s="5">
        <v>76843</v>
      </c>
      <c r="F7" s="5">
        <v>199493</v>
      </c>
      <c r="G7" s="5">
        <v>348131.7232999999</v>
      </c>
      <c r="H7" s="5">
        <v>638237.22879999958</v>
      </c>
      <c r="I7" s="5">
        <v>242686</v>
      </c>
      <c r="J7" s="5">
        <v>641340</v>
      </c>
      <c r="K7" s="5">
        <v>171186</v>
      </c>
      <c r="L7" s="5">
        <v>5041</v>
      </c>
      <c r="M7" s="5">
        <v>386</v>
      </c>
      <c r="N7" s="5">
        <v>2386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x14ac:dyDescent="0.25">
      <c r="A8" s="4" t="s">
        <v>414</v>
      </c>
      <c r="B8" s="5">
        <v>83</v>
      </c>
      <c r="C8" s="5">
        <v>404771</v>
      </c>
      <c r="D8" s="5">
        <v>35574</v>
      </c>
      <c r="E8" s="5">
        <v>51079</v>
      </c>
      <c r="F8" s="5">
        <v>161896</v>
      </c>
      <c r="G8" s="5">
        <v>272386.6151</v>
      </c>
      <c r="H8" s="5">
        <v>839279.04389999993</v>
      </c>
      <c r="I8" s="5">
        <v>298214</v>
      </c>
      <c r="J8" s="5">
        <v>505761</v>
      </c>
      <c r="K8" s="5">
        <v>92099</v>
      </c>
      <c r="L8" s="5">
        <v>219113</v>
      </c>
      <c r="M8" s="5">
        <v>432</v>
      </c>
      <c r="N8" s="5">
        <v>2149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x14ac:dyDescent="0.25">
      <c r="A9" s="4" t="s">
        <v>131</v>
      </c>
      <c r="B9" s="5">
        <v>37</v>
      </c>
      <c r="C9" s="5">
        <v>714039</v>
      </c>
      <c r="D9" s="5">
        <v>58388</v>
      </c>
      <c r="E9" s="5">
        <v>81634</v>
      </c>
      <c r="F9" s="5">
        <v>246009</v>
      </c>
      <c r="G9" s="5">
        <v>37367.175300000003</v>
      </c>
      <c r="H9" s="5">
        <v>601762.54680000013</v>
      </c>
      <c r="I9" s="5">
        <v>68057</v>
      </c>
      <c r="J9" s="5">
        <v>89609</v>
      </c>
      <c r="K9" s="5">
        <v>15000</v>
      </c>
      <c r="L9" s="5">
        <v>167945</v>
      </c>
      <c r="M9" s="5">
        <v>166</v>
      </c>
      <c r="N9" s="5">
        <v>1136</v>
      </c>
      <c r="O9" s="5">
        <v>8</v>
      </c>
      <c r="P9" s="5">
        <v>10954</v>
      </c>
      <c r="Q9" s="5">
        <v>678</v>
      </c>
      <c r="R9" s="5">
        <v>1715</v>
      </c>
      <c r="S9" s="5">
        <v>6195</v>
      </c>
      <c r="T9" s="5">
        <v>2917.748</v>
      </c>
      <c r="U9" s="5">
        <v>719435.69469999999</v>
      </c>
      <c r="V9" s="5">
        <v>10326</v>
      </c>
      <c r="W9" s="5">
        <v>89916</v>
      </c>
      <c r="X9" s="5">
        <v>368</v>
      </c>
      <c r="Y9" s="5">
        <v>275610</v>
      </c>
      <c r="Z9" s="5">
        <v>16</v>
      </c>
      <c r="AA9" s="5">
        <v>75</v>
      </c>
    </row>
    <row r="10" spans="1:27" x14ac:dyDescent="0.25">
      <c r="A10" s="4" t="s">
        <v>1046</v>
      </c>
      <c r="B10" s="5">
        <v>105</v>
      </c>
      <c r="C10" s="5">
        <v>372710</v>
      </c>
      <c r="D10" s="5">
        <v>32199</v>
      </c>
      <c r="E10" s="5">
        <v>52296</v>
      </c>
      <c r="F10" s="5">
        <v>173784</v>
      </c>
      <c r="G10" s="5">
        <v>195976.83719999989</v>
      </c>
      <c r="H10" s="5">
        <v>1564921.3682000006</v>
      </c>
      <c r="I10" s="5">
        <v>402545</v>
      </c>
      <c r="J10" s="5">
        <v>609710</v>
      </c>
      <c r="K10" s="5">
        <v>62309</v>
      </c>
      <c r="L10" s="5">
        <v>230781</v>
      </c>
      <c r="M10" s="5">
        <v>366</v>
      </c>
      <c r="N10" s="5">
        <v>2461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25">
      <c r="A11" s="4" t="s">
        <v>65</v>
      </c>
      <c r="B11" s="5">
        <v>31</v>
      </c>
      <c r="C11" s="5">
        <v>244337</v>
      </c>
      <c r="D11" s="5">
        <v>22496</v>
      </c>
      <c r="E11" s="5">
        <v>31686</v>
      </c>
      <c r="F11" s="5">
        <v>91024</v>
      </c>
      <c r="G11" s="5">
        <v>105010.02980000002</v>
      </c>
      <c r="H11" s="5">
        <v>94998.383199999997</v>
      </c>
      <c r="I11" s="5">
        <v>207634</v>
      </c>
      <c r="J11" s="5">
        <v>86928</v>
      </c>
      <c r="K11" s="5">
        <v>46511</v>
      </c>
      <c r="L11" s="5">
        <v>195</v>
      </c>
      <c r="M11" s="5">
        <v>191</v>
      </c>
      <c r="N11" s="5">
        <v>1477</v>
      </c>
      <c r="O11" s="5">
        <v>11</v>
      </c>
      <c r="P11" s="5">
        <v>380886</v>
      </c>
      <c r="Q11" s="5">
        <v>36673</v>
      </c>
      <c r="R11" s="5">
        <v>38527</v>
      </c>
      <c r="S11" s="5">
        <v>115972</v>
      </c>
      <c r="T11" s="5">
        <v>88959.52919999999</v>
      </c>
      <c r="U11" s="5">
        <v>46983.903999999995</v>
      </c>
      <c r="V11" s="5">
        <v>119546</v>
      </c>
      <c r="W11" s="5">
        <v>118375</v>
      </c>
      <c r="X11" s="5">
        <v>40518</v>
      </c>
      <c r="Y11" s="5">
        <v>879</v>
      </c>
      <c r="Z11" s="5">
        <v>117</v>
      </c>
      <c r="AA11" s="5">
        <v>1159</v>
      </c>
    </row>
    <row r="12" spans="1:27" x14ac:dyDescent="0.25">
      <c r="A12" s="4" t="s">
        <v>461</v>
      </c>
      <c r="B12" s="5">
        <v>94</v>
      </c>
      <c r="C12" s="5">
        <v>1035365</v>
      </c>
      <c r="D12" s="5">
        <v>87671</v>
      </c>
      <c r="E12" s="5">
        <v>116124</v>
      </c>
      <c r="F12" s="5">
        <v>338154</v>
      </c>
      <c r="G12" s="5">
        <v>280928.6381000001</v>
      </c>
      <c r="H12" s="5">
        <v>1268232.2657000001</v>
      </c>
      <c r="I12" s="5">
        <v>359177</v>
      </c>
      <c r="J12" s="5">
        <v>1102938</v>
      </c>
      <c r="K12" s="5">
        <v>93947</v>
      </c>
      <c r="L12" s="5">
        <v>374129</v>
      </c>
      <c r="M12" s="5">
        <v>399</v>
      </c>
      <c r="N12" s="5">
        <v>2822</v>
      </c>
      <c r="O12" s="5">
        <v>7</v>
      </c>
      <c r="P12" s="5">
        <v>59407</v>
      </c>
      <c r="Q12" s="5">
        <v>5612</v>
      </c>
      <c r="R12" s="5">
        <v>5895</v>
      </c>
      <c r="S12" s="5">
        <v>25690</v>
      </c>
      <c r="T12" s="5">
        <v>18630.3498</v>
      </c>
      <c r="U12" s="5">
        <v>310098.5797</v>
      </c>
      <c r="V12" s="5">
        <v>36835</v>
      </c>
      <c r="W12" s="5">
        <v>146929</v>
      </c>
      <c r="X12" s="5">
        <v>1001</v>
      </c>
      <c r="Y12" s="5">
        <v>171321</v>
      </c>
      <c r="Z12" s="5">
        <v>13</v>
      </c>
      <c r="AA12" s="5">
        <v>208</v>
      </c>
    </row>
    <row r="13" spans="1:27" x14ac:dyDescent="0.25">
      <c r="A13" s="4" t="s">
        <v>558</v>
      </c>
      <c r="B13" s="5">
        <v>94</v>
      </c>
      <c r="C13" s="5">
        <v>338176</v>
      </c>
      <c r="D13" s="5">
        <v>30966</v>
      </c>
      <c r="E13" s="5">
        <v>43754</v>
      </c>
      <c r="F13" s="5">
        <v>146275</v>
      </c>
      <c r="G13" s="5">
        <v>197916.61950000003</v>
      </c>
      <c r="H13" s="5">
        <v>933344.56920000014</v>
      </c>
      <c r="I13" s="5">
        <v>174750</v>
      </c>
      <c r="J13" s="5">
        <v>624332</v>
      </c>
      <c r="K13" s="5">
        <v>55037</v>
      </c>
      <c r="L13" s="5">
        <v>276268</v>
      </c>
      <c r="M13" s="5">
        <v>435</v>
      </c>
      <c r="N13" s="5">
        <v>2483</v>
      </c>
      <c r="O13" s="5">
        <v>2</v>
      </c>
      <c r="P13" s="5">
        <v>1608</v>
      </c>
      <c r="Q13" s="5">
        <v>126</v>
      </c>
      <c r="R13" s="5">
        <v>323</v>
      </c>
      <c r="S13" s="5">
        <v>1224</v>
      </c>
      <c r="T13" s="5">
        <v>7735.8351000000002</v>
      </c>
      <c r="U13" s="5">
        <v>28992.235000000001</v>
      </c>
      <c r="V13" s="5">
        <v>1451</v>
      </c>
      <c r="W13" s="5">
        <v>13317</v>
      </c>
      <c r="X13" s="5">
        <v>59</v>
      </c>
      <c r="Y13" s="5">
        <v>32314</v>
      </c>
      <c r="Z13" s="5">
        <v>6</v>
      </c>
      <c r="AA13" s="5">
        <v>16</v>
      </c>
    </row>
    <row r="14" spans="1:27" x14ac:dyDescent="0.25">
      <c r="A14" s="4" t="s">
        <v>7</v>
      </c>
      <c r="B14" s="5">
        <v>56</v>
      </c>
      <c r="C14" s="5">
        <v>281503</v>
      </c>
      <c r="D14" s="5">
        <v>27693</v>
      </c>
      <c r="E14" s="5">
        <v>33791</v>
      </c>
      <c r="F14" s="5">
        <v>107235</v>
      </c>
      <c r="G14" s="5">
        <v>313359.42749999993</v>
      </c>
      <c r="H14" s="5">
        <v>481994.42009999999</v>
      </c>
      <c r="I14" s="5">
        <v>145775</v>
      </c>
      <c r="J14" s="5">
        <v>651627</v>
      </c>
      <c r="K14" s="5">
        <v>138957</v>
      </c>
      <c r="L14" s="5">
        <v>5564</v>
      </c>
      <c r="M14" s="5">
        <v>206</v>
      </c>
      <c r="N14" s="5">
        <v>1527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x14ac:dyDescent="0.25">
      <c r="A15" s="4" t="s">
        <v>468</v>
      </c>
      <c r="B15" s="5">
        <v>5</v>
      </c>
      <c r="C15" s="5">
        <v>5652</v>
      </c>
      <c r="D15" s="5">
        <v>292</v>
      </c>
      <c r="E15" s="5">
        <v>1076</v>
      </c>
      <c r="F15" s="5">
        <v>3008</v>
      </c>
      <c r="G15" s="5">
        <v>18907.5939</v>
      </c>
      <c r="H15" s="5">
        <v>268990.38</v>
      </c>
      <c r="I15" s="5">
        <v>6374</v>
      </c>
      <c r="J15" s="5">
        <v>10115</v>
      </c>
      <c r="K15" s="5">
        <v>703</v>
      </c>
      <c r="L15" s="5">
        <v>1</v>
      </c>
      <c r="M15" s="5">
        <v>13</v>
      </c>
      <c r="N15" s="5">
        <v>47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x14ac:dyDescent="0.25">
      <c r="A16" s="4" t="s">
        <v>837</v>
      </c>
      <c r="B16" s="5">
        <v>111</v>
      </c>
      <c r="C16" s="5">
        <v>920290</v>
      </c>
      <c r="D16" s="5">
        <v>76630</v>
      </c>
      <c r="E16" s="5">
        <v>116316</v>
      </c>
      <c r="F16" s="5">
        <v>299629</v>
      </c>
      <c r="G16" s="5">
        <v>230172.46459999998</v>
      </c>
      <c r="H16" s="5">
        <v>1080968.6852000002</v>
      </c>
      <c r="I16" s="5">
        <v>183523</v>
      </c>
      <c r="J16" s="5">
        <v>739715</v>
      </c>
      <c r="K16" s="5">
        <v>54832</v>
      </c>
      <c r="L16" s="5">
        <v>61398</v>
      </c>
      <c r="M16" s="5">
        <v>441</v>
      </c>
      <c r="N16" s="5">
        <v>2639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25">
      <c r="A17" s="4" t="s">
        <v>35</v>
      </c>
      <c r="B17" s="5">
        <v>33</v>
      </c>
      <c r="C17" s="5">
        <v>231577</v>
      </c>
      <c r="D17" s="5">
        <v>23854</v>
      </c>
      <c r="E17" s="5">
        <v>26234</v>
      </c>
      <c r="F17" s="5">
        <v>77617</v>
      </c>
      <c r="G17" s="5">
        <v>204719.10879999999</v>
      </c>
      <c r="H17" s="5">
        <v>297195.98190000013</v>
      </c>
      <c r="I17" s="5">
        <v>117946</v>
      </c>
      <c r="J17" s="5">
        <v>197710</v>
      </c>
      <c r="K17" s="5">
        <v>47860</v>
      </c>
      <c r="L17" s="5">
        <v>4033</v>
      </c>
      <c r="M17" s="5">
        <v>149</v>
      </c>
      <c r="N17" s="5">
        <v>1111</v>
      </c>
      <c r="O17" s="5">
        <v>6</v>
      </c>
      <c r="P17" s="5">
        <v>123762</v>
      </c>
      <c r="Q17" s="5">
        <v>14969</v>
      </c>
      <c r="R17" s="5">
        <v>10814</v>
      </c>
      <c r="S17" s="5">
        <v>36024</v>
      </c>
      <c r="T17" s="5">
        <v>41690.953399999999</v>
      </c>
      <c r="U17" s="5">
        <v>29441.208899999998</v>
      </c>
      <c r="V17" s="5">
        <v>29825</v>
      </c>
      <c r="W17" s="5">
        <v>102489</v>
      </c>
      <c r="X17" s="5">
        <v>16718</v>
      </c>
      <c r="Y17" s="5">
        <v>974</v>
      </c>
      <c r="Z17" s="5">
        <v>45</v>
      </c>
      <c r="AA17" s="5">
        <v>326</v>
      </c>
    </row>
    <row r="18" spans="1:27" x14ac:dyDescent="0.25">
      <c r="A18" s="4" t="s">
        <v>524</v>
      </c>
      <c r="B18" s="5">
        <v>2</v>
      </c>
      <c r="C18" s="5">
        <v>25224</v>
      </c>
      <c r="D18" s="5">
        <v>3197</v>
      </c>
      <c r="E18" s="5">
        <v>2460</v>
      </c>
      <c r="F18" s="5">
        <v>7745</v>
      </c>
      <c r="G18" s="5">
        <v>16964.736000000001</v>
      </c>
      <c r="H18" s="5">
        <v>20277.814999999999</v>
      </c>
      <c r="I18" s="5">
        <v>17966</v>
      </c>
      <c r="J18" s="5">
        <v>13679</v>
      </c>
      <c r="K18" s="5">
        <v>4424</v>
      </c>
      <c r="L18" s="5">
        <v>587</v>
      </c>
      <c r="M18" s="5">
        <v>21</v>
      </c>
      <c r="N18" s="5">
        <v>166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25">
      <c r="A19" s="4" t="s">
        <v>718</v>
      </c>
      <c r="B19" s="5">
        <v>76</v>
      </c>
      <c r="C19" s="5">
        <v>84552</v>
      </c>
      <c r="D19" s="5">
        <v>6166</v>
      </c>
      <c r="E19" s="5">
        <v>15637</v>
      </c>
      <c r="F19" s="5">
        <v>52259</v>
      </c>
      <c r="G19" s="5">
        <v>160682.54859999998</v>
      </c>
      <c r="H19" s="5">
        <v>998385.49449999968</v>
      </c>
      <c r="I19" s="5">
        <v>147358</v>
      </c>
      <c r="J19" s="5">
        <v>249820</v>
      </c>
      <c r="K19" s="5">
        <v>4900</v>
      </c>
      <c r="L19" s="5">
        <v>38437</v>
      </c>
      <c r="M19" s="5">
        <v>162</v>
      </c>
      <c r="N19" s="5">
        <v>565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x14ac:dyDescent="0.25">
      <c r="A20" s="4" t="s">
        <v>1008</v>
      </c>
      <c r="B20" s="5">
        <v>1</v>
      </c>
      <c r="C20" s="5">
        <v>1402</v>
      </c>
      <c r="D20" s="5">
        <v>230</v>
      </c>
      <c r="E20" s="5">
        <v>65</v>
      </c>
      <c r="F20" s="5">
        <v>396</v>
      </c>
      <c r="G20" s="5">
        <v>325.89999999999998</v>
      </c>
      <c r="H20" s="5">
        <v>0</v>
      </c>
      <c r="I20" s="5">
        <v>118</v>
      </c>
      <c r="J20" s="5">
        <v>10</v>
      </c>
      <c r="K20" s="5">
        <v>8</v>
      </c>
      <c r="L20" s="5">
        <v>0</v>
      </c>
      <c r="M20" s="5">
        <v>4</v>
      </c>
      <c r="N20" s="5">
        <v>19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25">
      <c r="A21" s="4" t="s">
        <v>89</v>
      </c>
      <c r="B21" s="5">
        <v>8</v>
      </c>
      <c r="C21" s="5">
        <v>16865</v>
      </c>
      <c r="D21" s="5">
        <v>1005</v>
      </c>
      <c r="E21" s="5">
        <v>3280</v>
      </c>
      <c r="F21" s="5">
        <v>12411</v>
      </c>
      <c r="G21" s="5">
        <v>17030.000999999997</v>
      </c>
      <c r="H21" s="5">
        <v>253053.56499999997</v>
      </c>
      <c r="I21" s="5">
        <v>10360</v>
      </c>
      <c r="J21" s="5">
        <v>28154</v>
      </c>
      <c r="K21" s="5">
        <v>2877</v>
      </c>
      <c r="L21" s="5">
        <v>41619</v>
      </c>
      <c r="M21" s="5">
        <v>27</v>
      </c>
      <c r="N21" s="5">
        <v>119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x14ac:dyDescent="0.25">
      <c r="A22" s="4" t="s">
        <v>659</v>
      </c>
      <c r="B22" s="5">
        <v>23</v>
      </c>
      <c r="C22" s="5">
        <v>190974</v>
      </c>
      <c r="D22" s="5">
        <v>16436</v>
      </c>
      <c r="E22" s="5">
        <v>17602</v>
      </c>
      <c r="F22" s="5">
        <v>63570</v>
      </c>
      <c r="G22" s="5">
        <v>99503.961299999995</v>
      </c>
      <c r="H22" s="5">
        <v>431099.44929999998</v>
      </c>
      <c r="I22" s="5">
        <v>58169</v>
      </c>
      <c r="J22" s="5">
        <v>550299</v>
      </c>
      <c r="K22" s="5">
        <v>29592</v>
      </c>
      <c r="L22" s="5">
        <v>145681</v>
      </c>
      <c r="M22" s="5">
        <v>220</v>
      </c>
      <c r="N22" s="5">
        <v>937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25">
      <c r="A23" s="4" t="s">
        <v>1327</v>
      </c>
      <c r="B23" s="5">
        <v>10</v>
      </c>
      <c r="C23" s="5">
        <v>179884</v>
      </c>
      <c r="D23" s="5">
        <v>19098</v>
      </c>
      <c r="E23" s="5">
        <v>21883</v>
      </c>
      <c r="F23" s="5">
        <v>53720</v>
      </c>
      <c r="G23" s="5">
        <v>91856.551799999987</v>
      </c>
      <c r="H23" s="5">
        <v>173342.2163</v>
      </c>
      <c r="I23" s="5">
        <v>96917</v>
      </c>
      <c r="J23" s="5">
        <v>61937</v>
      </c>
      <c r="K23" s="5">
        <v>48175</v>
      </c>
      <c r="L23" s="5">
        <v>88</v>
      </c>
      <c r="M23" s="5">
        <v>111</v>
      </c>
      <c r="N23" s="5">
        <v>1097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x14ac:dyDescent="0.25">
      <c r="A24" s="4" t="s">
        <v>145</v>
      </c>
      <c r="B24" s="5">
        <v>90</v>
      </c>
      <c r="C24" s="5">
        <v>1059118</v>
      </c>
      <c r="D24" s="5">
        <v>80773</v>
      </c>
      <c r="E24" s="5">
        <v>139136</v>
      </c>
      <c r="F24" s="5">
        <v>494722</v>
      </c>
      <c r="G24" s="5">
        <v>331802.53720000014</v>
      </c>
      <c r="H24" s="5">
        <v>2849068.3422000008</v>
      </c>
      <c r="I24" s="5">
        <v>525338</v>
      </c>
      <c r="J24" s="5">
        <v>1868182</v>
      </c>
      <c r="K24" s="5">
        <v>75437</v>
      </c>
      <c r="L24" s="5">
        <v>1218372</v>
      </c>
      <c r="M24" s="5">
        <v>451</v>
      </c>
      <c r="N24" s="5">
        <v>3669</v>
      </c>
      <c r="O24" s="5">
        <v>9</v>
      </c>
      <c r="P24" s="5">
        <v>50339</v>
      </c>
      <c r="Q24" s="5">
        <v>3975</v>
      </c>
      <c r="R24" s="5">
        <v>5911</v>
      </c>
      <c r="S24" s="5">
        <v>23943</v>
      </c>
      <c r="T24" s="5">
        <v>31594.154700000003</v>
      </c>
      <c r="U24" s="5">
        <v>436838.33179999993</v>
      </c>
      <c r="V24" s="5">
        <v>56620</v>
      </c>
      <c r="W24" s="5">
        <v>166752</v>
      </c>
      <c r="X24" s="5">
        <v>1733</v>
      </c>
      <c r="Y24" s="5">
        <v>183205</v>
      </c>
      <c r="Z24" s="5">
        <v>32</v>
      </c>
      <c r="AA24" s="5">
        <v>222</v>
      </c>
    </row>
    <row r="25" spans="1:27" x14ac:dyDescent="0.25">
      <c r="A25" s="4" t="s">
        <v>515</v>
      </c>
      <c r="B25" s="5">
        <v>1</v>
      </c>
      <c r="C25" s="5">
        <v>1315</v>
      </c>
      <c r="D25" s="5">
        <v>174</v>
      </c>
      <c r="E25" s="5">
        <v>62</v>
      </c>
      <c r="F25" s="5">
        <v>340</v>
      </c>
      <c r="G25" s="5">
        <v>1854.35</v>
      </c>
      <c r="H25" s="5">
        <v>83.9</v>
      </c>
      <c r="I25" s="5">
        <v>148</v>
      </c>
      <c r="J25" s="5">
        <v>4</v>
      </c>
      <c r="K25" s="5">
        <v>171</v>
      </c>
      <c r="L25" s="5">
        <v>0</v>
      </c>
      <c r="M25" s="5">
        <v>1</v>
      </c>
      <c r="N25" s="5">
        <v>14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x14ac:dyDescent="0.25">
      <c r="A26" s="4" t="s">
        <v>74</v>
      </c>
      <c r="B26" s="5">
        <v>10</v>
      </c>
      <c r="C26" s="5">
        <v>6770</v>
      </c>
      <c r="D26" s="5">
        <v>347</v>
      </c>
      <c r="E26" s="5">
        <v>1382</v>
      </c>
      <c r="F26" s="5">
        <v>4750</v>
      </c>
      <c r="G26" s="5">
        <v>6311.7168999999994</v>
      </c>
      <c r="H26" s="5">
        <v>209372.69130000001</v>
      </c>
      <c r="I26" s="5">
        <v>2955</v>
      </c>
      <c r="J26" s="5">
        <v>6782</v>
      </c>
      <c r="K26" s="5">
        <v>446</v>
      </c>
      <c r="L26" s="5">
        <v>15878</v>
      </c>
      <c r="M26" s="5">
        <v>18</v>
      </c>
      <c r="N26" s="5">
        <v>59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x14ac:dyDescent="0.25">
      <c r="A27" s="4" t="s">
        <v>15</v>
      </c>
      <c r="B27" s="5">
        <v>2</v>
      </c>
      <c r="C27" s="5">
        <v>36095</v>
      </c>
      <c r="D27" s="5">
        <v>4298</v>
      </c>
      <c r="E27" s="5">
        <v>2070</v>
      </c>
      <c r="F27" s="5">
        <v>11016</v>
      </c>
      <c r="G27" s="5">
        <v>26862.02</v>
      </c>
      <c r="H27" s="5">
        <v>6865.01</v>
      </c>
      <c r="I27" s="5">
        <v>5080</v>
      </c>
      <c r="J27" s="5">
        <v>410</v>
      </c>
      <c r="K27" s="5">
        <v>1742</v>
      </c>
      <c r="L27" s="5">
        <v>0</v>
      </c>
      <c r="M27" s="5">
        <v>19</v>
      </c>
      <c r="N27" s="5">
        <v>154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x14ac:dyDescent="0.25">
      <c r="A28" s="4" t="s">
        <v>3615</v>
      </c>
      <c r="B28" s="5">
        <v>1013</v>
      </c>
      <c r="C28" s="5">
        <v>6743819</v>
      </c>
      <c r="D28" s="5">
        <v>581623</v>
      </c>
      <c r="E28" s="5">
        <v>837311</v>
      </c>
      <c r="F28" s="5">
        <v>2558267</v>
      </c>
      <c r="G28" s="5">
        <v>2992514.9861000022</v>
      </c>
      <c r="H28" s="5">
        <v>13039113.196600003</v>
      </c>
      <c r="I28" s="5">
        <v>3088605</v>
      </c>
      <c r="J28" s="5">
        <v>8039993</v>
      </c>
      <c r="K28" s="5">
        <v>947783</v>
      </c>
      <c r="L28" s="5">
        <v>2805130</v>
      </c>
      <c r="M28" s="5">
        <v>4292</v>
      </c>
      <c r="N28" s="5">
        <v>27469</v>
      </c>
      <c r="O28" s="5">
        <v>43</v>
      </c>
      <c r="P28" s="5">
        <v>626956</v>
      </c>
      <c r="Q28" s="5">
        <v>62033</v>
      </c>
      <c r="R28" s="5">
        <v>63185</v>
      </c>
      <c r="S28" s="5">
        <v>209048</v>
      </c>
      <c r="T28" s="5">
        <v>191528.57020000005</v>
      </c>
      <c r="U28" s="5">
        <v>1571789.9541000002</v>
      </c>
      <c r="V28" s="5">
        <v>254603</v>
      </c>
      <c r="W28" s="5">
        <v>637778</v>
      </c>
      <c r="X28" s="5">
        <v>60397</v>
      </c>
      <c r="Y28" s="5">
        <v>664303</v>
      </c>
      <c r="Z28" s="5">
        <v>229</v>
      </c>
      <c r="AA28" s="5">
        <v>2006</v>
      </c>
    </row>
    <row r="34" spans="1:25" s="6" customFormat="1" ht="16.5" x14ac:dyDescent="0.25">
      <c r="A34" s="8" t="s">
        <v>3630</v>
      </c>
      <c r="B34" s="18" t="s">
        <v>3642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  <c r="N34" s="18" t="s">
        <v>3643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0"/>
    </row>
    <row r="35" spans="1:25" s="7" customFormat="1" ht="16.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s="11" customFormat="1" ht="20.25" customHeight="1" x14ac:dyDescent="0.25">
      <c r="A36" s="10" t="s">
        <v>3629</v>
      </c>
      <c r="B36" s="26" t="s">
        <v>3631</v>
      </c>
      <c r="C36" s="26"/>
      <c r="D36" s="26"/>
      <c r="E36" s="24" t="s">
        <v>3635</v>
      </c>
      <c r="F36" s="21" t="s">
        <v>3638</v>
      </c>
      <c r="G36" s="22"/>
      <c r="H36" s="21" t="s">
        <v>3639</v>
      </c>
      <c r="I36" s="23"/>
      <c r="J36" s="23"/>
      <c r="K36" s="22"/>
      <c r="L36" s="24" t="s">
        <v>3640</v>
      </c>
      <c r="M36" s="24" t="s">
        <v>3641</v>
      </c>
      <c r="N36" s="26" t="s">
        <v>3631</v>
      </c>
      <c r="O36" s="26"/>
      <c r="P36" s="26"/>
      <c r="Q36" s="24" t="s">
        <v>3635</v>
      </c>
      <c r="R36" s="21" t="s">
        <v>3638</v>
      </c>
      <c r="S36" s="22"/>
      <c r="T36" s="21" t="s">
        <v>3639</v>
      </c>
      <c r="U36" s="23"/>
      <c r="V36" s="23"/>
      <c r="W36" s="22"/>
      <c r="X36" s="24" t="s">
        <v>3640</v>
      </c>
      <c r="Y36" s="24" t="s">
        <v>3641</v>
      </c>
    </row>
    <row r="37" spans="1:25" s="11" customFormat="1" ht="33" x14ac:dyDescent="0.25">
      <c r="A37" s="10"/>
      <c r="B37" s="10" t="s">
        <v>3632</v>
      </c>
      <c r="C37" s="10" t="s">
        <v>3633</v>
      </c>
      <c r="D37" s="10" t="s">
        <v>3634</v>
      </c>
      <c r="E37" s="25"/>
      <c r="F37" s="10" t="s">
        <v>3636</v>
      </c>
      <c r="G37" s="10" t="s">
        <v>3637</v>
      </c>
      <c r="H37" s="10" t="s">
        <v>2</v>
      </c>
      <c r="I37" s="10" t="s">
        <v>3</v>
      </c>
      <c r="J37" s="10" t="s">
        <v>4</v>
      </c>
      <c r="K37" s="10" t="s">
        <v>5</v>
      </c>
      <c r="L37" s="25"/>
      <c r="M37" s="25"/>
      <c r="N37" s="10" t="s">
        <v>3632</v>
      </c>
      <c r="O37" s="10" t="s">
        <v>3633</v>
      </c>
      <c r="P37" s="10" t="s">
        <v>3634</v>
      </c>
      <c r="Q37" s="25"/>
      <c r="R37" s="10" t="s">
        <v>3636</v>
      </c>
      <c r="S37" s="10" t="s">
        <v>3637</v>
      </c>
      <c r="T37" s="10" t="s">
        <v>2</v>
      </c>
      <c r="U37" s="10" t="s">
        <v>3</v>
      </c>
      <c r="V37" s="10" t="s">
        <v>4</v>
      </c>
      <c r="W37" s="10" t="s">
        <v>5</v>
      </c>
      <c r="X37" s="25"/>
      <c r="Y37" s="25"/>
    </row>
    <row r="38" spans="1:25" s="6" customFormat="1" ht="16.5" x14ac:dyDescent="0.25">
      <c r="A38" s="8" t="s">
        <v>670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>
        <v>43677</v>
      </c>
      <c r="O38" s="8">
        <v>5888</v>
      </c>
      <c r="P38" s="8">
        <v>2901</v>
      </c>
      <c r="Q38" s="8">
        <v>13214</v>
      </c>
      <c r="R38" s="8">
        <v>34444.430199999995</v>
      </c>
      <c r="S38" s="8">
        <v>27639.84</v>
      </c>
      <c r="T38" s="8">
        <v>17515</v>
      </c>
      <c r="U38" s="8">
        <v>931</v>
      </c>
      <c r="V38" s="8">
        <v>1570</v>
      </c>
      <c r="W38" s="8">
        <v>0</v>
      </c>
      <c r="X38" s="8">
        <v>74</v>
      </c>
      <c r="Y38" s="8">
        <v>432</v>
      </c>
    </row>
    <row r="39" spans="1:25" s="6" customFormat="1" ht="16.5" x14ac:dyDescent="0.25">
      <c r="A39" s="8" t="s">
        <v>421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>
        <v>549523</v>
      </c>
      <c r="O39" s="8">
        <v>48248</v>
      </c>
      <c r="P39" s="8">
        <v>76843</v>
      </c>
      <c r="Q39" s="8">
        <v>199493</v>
      </c>
      <c r="R39" s="8">
        <v>348131.7232999999</v>
      </c>
      <c r="S39" s="8">
        <v>638237.22879999958</v>
      </c>
      <c r="T39" s="8">
        <v>242686</v>
      </c>
      <c r="U39" s="8">
        <v>641340</v>
      </c>
      <c r="V39" s="8">
        <v>171186</v>
      </c>
      <c r="W39" s="8">
        <v>5041</v>
      </c>
      <c r="X39" s="8">
        <v>386</v>
      </c>
      <c r="Y39" s="8">
        <v>2386</v>
      </c>
    </row>
    <row r="40" spans="1:25" s="6" customFormat="1" ht="16.5" x14ac:dyDescent="0.25">
      <c r="A40" s="8" t="s">
        <v>414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>
        <v>404771</v>
      </c>
      <c r="O40" s="8">
        <v>35574</v>
      </c>
      <c r="P40" s="8">
        <v>51079</v>
      </c>
      <c r="Q40" s="8">
        <v>161896</v>
      </c>
      <c r="R40" s="8">
        <v>272386.6151</v>
      </c>
      <c r="S40" s="8">
        <v>839279.04389999993</v>
      </c>
      <c r="T40" s="8">
        <v>298214</v>
      </c>
      <c r="U40" s="8">
        <v>505761</v>
      </c>
      <c r="V40" s="8">
        <v>92099</v>
      </c>
      <c r="W40" s="8">
        <v>219113</v>
      </c>
      <c r="X40" s="8">
        <v>432</v>
      </c>
      <c r="Y40" s="8">
        <v>2149</v>
      </c>
    </row>
    <row r="41" spans="1:25" s="6" customFormat="1" ht="16.5" x14ac:dyDescent="0.25">
      <c r="A41" s="8" t="s">
        <v>131</v>
      </c>
      <c r="B41" s="8">
        <v>10954</v>
      </c>
      <c r="C41" s="8">
        <v>678</v>
      </c>
      <c r="D41" s="8">
        <v>1715</v>
      </c>
      <c r="E41" s="8">
        <v>6195</v>
      </c>
      <c r="F41" s="8">
        <v>2917.748</v>
      </c>
      <c r="G41" s="8">
        <v>719435.69469999999</v>
      </c>
      <c r="H41" s="8">
        <v>10326</v>
      </c>
      <c r="I41" s="8">
        <v>89916</v>
      </c>
      <c r="J41" s="8">
        <v>368</v>
      </c>
      <c r="K41" s="8">
        <v>275610</v>
      </c>
      <c r="L41" s="8">
        <v>16</v>
      </c>
      <c r="M41" s="8">
        <v>75</v>
      </c>
      <c r="N41" s="8">
        <v>714039</v>
      </c>
      <c r="O41" s="8">
        <v>58388</v>
      </c>
      <c r="P41" s="8">
        <v>81634</v>
      </c>
      <c r="Q41" s="8">
        <v>246009</v>
      </c>
      <c r="R41" s="8">
        <v>37367.175300000003</v>
      </c>
      <c r="S41" s="8">
        <v>601762.54680000013</v>
      </c>
      <c r="T41" s="8">
        <v>68057</v>
      </c>
      <c r="U41" s="8">
        <v>89609</v>
      </c>
      <c r="V41" s="8">
        <v>15000</v>
      </c>
      <c r="W41" s="8">
        <v>167945</v>
      </c>
      <c r="X41" s="8">
        <v>166</v>
      </c>
      <c r="Y41" s="8">
        <v>1136</v>
      </c>
    </row>
    <row r="42" spans="1:25" s="6" customFormat="1" ht="16.5" x14ac:dyDescent="0.25">
      <c r="A42" s="8" t="s">
        <v>1046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>
        <v>372710</v>
      </c>
      <c r="O42" s="8">
        <v>32199</v>
      </c>
      <c r="P42" s="8">
        <v>52296</v>
      </c>
      <c r="Q42" s="8">
        <v>173784</v>
      </c>
      <c r="R42" s="8">
        <v>195976.83719999989</v>
      </c>
      <c r="S42" s="8">
        <v>1564921.3682000006</v>
      </c>
      <c r="T42" s="8">
        <v>402545</v>
      </c>
      <c r="U42" s="8">
        <v>609710</v>
      </c>
      <c r="V42" s="8">
        <v>62309</v>
      </c>
      <c r="W42" s="8">
        <v>230781</v>
      </c>
      <c r="X42" s="8">
        <v>366</v>
      </c>
      <c r="Y42" s="8">
        <v>2461</v>
      </c>
    </row>
    <row r="43" spans="1:25" s="6" customFormat="1" ht="16.5" x14ac:dyDescent="0.25">
      <c r="A43" s="8" t="s">
        <v>65</v>
      </c>
      <c r="B43" s="8">
        <v>380886</v>
      </c>
      <c r="C43" s="8">
        <v>36673</v>
      </c>
      <c r="D43" s="8">
        <v>38527</v>
      </c>
      <c r="E43" s="8">
        <v>115972</v>
      </c>
      <c r="F43" s="8">
        <v>88959.52919999999</v>
      </c>
      <c r="G43" s="8">
        <v>46983.903999999995</v>
      </c>
      <c r="H43" s="8">
        <v>119546</v>
      </c>
      <c r="I43" s="8">
        <v>118375</v>
      </c>
      <c r="J43" s="8">
        <v>40518</v>
      </c>
      <c r="K43" s="8">
        <v>879</v>
      </c>
      <c r="L43" s="8">
        <v>117</v>
      </c>
      <c r="M43" s="8">
        <v>1159</v>
      </c>
      <c r="N43" s="8">
        <v>244337</v>
      </c>
      <c r="O43" s="8">
        <v>22496</v>
      </c>
      <c r="P43" s="8">
        <v>31686</v>
      </c>
      <c r="Q43" s="8">
        <v>91024</v>
      </c>
      <c r="R43" s="8">
        <v>105010.02980000002</v>
      </c>
      <c r="S43" s="8">
        <v>94998.383199999997</v>
      </c>
      <c r="T43" s="8">
        <v>207634</v>
      </c>
      <c r="U43" s="8">
        <v>86928</v>
      </c>
      <c r="V43" s="8">
        <v>46511</v>
      </c>
      <c r="W43" s="8">
        <v>195</v>
      </c>
      <c r="X43" s="8">
        <v>191</v>
      </c>
      <c r="Y43" s="8">
        <v>1477</v>
      </c>
    </row>
    <row r="44" spans="1:25" s="6" customFormat="1" ht="16.5" x14ac:dyDescent="0.25">
      <c r="A44" s="8" t="s">
        <v>461</v>
      </c>
      <c r="B44" s="8">
        <v>59407</v>
      </c>
      <c r="C44" s="8">
        <v>5612</v>
      </c>
      <c r="D44" s="8">
        <v>5895</v>
      </c>
      <c r="E44" s="8">
        <v>25690</v>
      </c>
      <c r="F44" s="8">
        <v>18630.3498</v>
      </c>
      <c r="G44" s="8">
        <v>310098.5797</v>
      </c>
      <c r="H44" s="8">
        <v>36835</v>
      </c>
      <c r="I44" s="8">
        <v>146929</v>
      </c>
      <c r="J44" s="8">
        <v>1001</v>
      </c>
      <c r="K44" s="8">
        <v>171321</v>
      </c>
      <c r="L44" s="8">
        <v>13</v>
      </c>
      <c r="M44" s="8">
        <v>208</v>
      </c>
      <c r="N44" s="8">
        <v>1035365</v>
      </c>
      <c r="O44" s="8">
        <v>87671</v>
      </c>
      <c r="P44" s="8">
        <v>116124</v>
      </c>
      <c r="Q44" s="8">
        <v>338154</v>
      </c>
      <c r="R44" s="8">
        <v>280928.6381000001</v>
      </c>
      <c r="S44" s="8">
        <v>1268232.2657000001</v>
      </c>
      <c r="T44" s="8">
        <v>359177</v>
      </c>
      <c r="U44" s="8">
        <v>1102938</v>
      </c>
      <c r="V44" s="8">
        <v>93947</v>
      </c>
      <c r="W44" s="8">
        <v>374129</v>
      </c>
      <c r="X44" s="8">
        <v>399</v>
      </c>
      <c r="Y44" s="8">
        <v>2822</v>
      </c>
    </row>
    <row r="45" spans="1:25" s="6" customFormat="1" ht="16.5" x14ac:dyDescent="0.25">
      <c r="A45" s="8" t="s">
        <v>558</v>
      </c>
      <c r="B45" s="8">
        <v>1608</v>
      </c>
      <c r="C45" s="8">
        <v>126</v>
      </c>
      <c r="D45" s="8">
        <v>323</v>
      </c>
      <c r="E45" s="8">
        <v>1224</v>
      </c>
      <c r="F45" s="8">
        <v>7735.8351000000002</v>
      </c>
      <c r="G45" s="8">
        <v>28992.235000000001</v>
      </c>
      <c r="H45" s="8">
        <v>1451</v>
      </c>
      <c r="I45" s="8">
        <v>13317</v>
      </c>
      <c r="J45" s="8">
        <v>59</v>
      </c>
      <c r="K45" s="8">
        <v>32314</v>
      </c>
      <c r="L45" s="8">
        <v>6</v>
      </c>
      <c r="M45" s="8">
        <v>16</v>
      </c>
      <c r="N45" s="8">
        <v>338176</v>
      </c>
      <c r="O45" s="8">
        <v>30966</v>
      </c>
      <c r="P45" s="8">
        <v>43754</v>
      </c>
      <c r="Q45" s="8">
        <v>146275</v>
      </c>
      <c r="R45" s="8">
        <v>197916.61950000003</v>
      </c>
      <c r="S45" s="8">
        <v>933344.56920000014</v>
      </c>
      <c r="T45" s="8">
        <v>174750</v>
      </c>
      <c r="U45" s="8">
        <v>624332</v>
      </c>
      <c r="V45" s="8">
        <v>55037</v>
      </c>
      <c r="W45" s="8">
        <v>276268</v>
      </c>
      <c r="X45" s="8">
        <v>435</v>
      </c>
      <c r="Y45" s="8">
        <v>2483</v>
      </c>
    </row>
    <row r="46" spans="1:25" s="6" customFormat="1" ht="16.5" x14ac:dyDescent="0.25">
      <c r="A46" s="8" t="s">
        <v>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>
        <v>281503</v>
      </c>
      <c r="O46" s="8">
        <v>27693</v>
      </c>
      <c r="P46" s="8">
        <v>33791</v>
      </c>
      <c r="Q46" s="8">
        <v>107235</v>
      </c>
      <c r="R46" s="8">
        <v>313359.42749999993</v>
      </c>
      <c r="S46" s="8">
        <v>481994.42009999999</v>
      </c>
      <c r="T46" s="8">
        <v>145775</v>
      </c>
      <c r="U46" s="8">
        <v>651627</v>
      </c>
      <c r="V46" s="8">
        <v>138957</v>
      </c>
      <c r="W46" s="8">
        <v>5564</v>
      </c>
      <c r="X46" s="8">
        <v>206</v>
      </c>
      <c r="Y46" s="8">
        <v>1527</v>
      </c>
    </row>
    <row r="47" spans="1:25" s="6" customFormat="1" ht="16.5" x14ac:dyDescent="0.25">
      <c r="A47" s="8" t="s">
        <v>468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>
        <v>5652</v>
      </c>
      <c r="O47" s="8">
        <v>292</v>
      </c>
      <c r="P47" s="8">
        <v>1076</v>
      </c>
      <c r="Q47" s="8">
        <v>3008</v>
      </c>
      <c r="R47" s="8">
        <v>18907.5939</v>
      </c>
      <c r="S47" s="8">
        <v>268990.38</v>
      </c>
      <c r="T47" s="8">
        <v>6374</v>
      </c>
      <c r="U47" s="8">
        <v>10115</v>
      </c>
      <c r="V47" s="8">
        <v>703</v>
      </c>
      <c r="W47" s="8">
        <v>1</v>
      </c>
      <c r="X47" s="8">
        <v>13</v>
      </c>
      <c r="Y47" s="8">
        <v>47</v>
      </c>
    </row>
    <row r="48" spans="1:25" s="6" customFormat="1" ht="16.5" x14ac:dyDescent="0.25">
      <c r="A48" s="8" t="s">
        <v>837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>
        <v>920290</v>
      </c>
      <c r="O48" s="8">
        <v>76630</v>
      </c>
      <c r="P48" s="8">
        <v>116316</v>
      </c>
      <c r="Q48" s="8">
        <v>299629</v>
      </c>
      <c r="R48" s="8">
        <v>230172.46459999998</v>
      </c>
      <c r="S48" s="8">
        <v>1080968.6852000002</v>
      </c>
      <c r="T48" s="8">
        <v>183523</v>
      </c>
      <c r="U48" s="8">
        <v>739715</v>
      </c>
      <c r="V48" s="8">
        <v>54832</v>
      </c>
      <c r="W48" s="8">
        <v>61398</v>
      </c>
      <c r="X48" s="8">
        <v>441</v>
      </c>
      <c r="Y48" s="8">
        <v>2639</v>
      </c>
    </row>
    <row r="49" spans="1:25" s="6" customFormat="1" ht="16.5" x14ac:dyDescent="0.25">
      <c r="A49" s="8" t="s">
        <v>35</v>
      </c>
      <c r="B49" s="8">
        <v>123762</v>
      </c>
      <c r="C49" s="8">
        <v>14969</v>
      </c>
      <c r="D49" s="8">
        <v>10814</v>
      </c>
      <c r="E49" s="8">
        <v>36024</v>
      </c>
      <c r="F49" s="8">
        <v>41690.953399999999</v>
      </c>
      <c r="G49" s="8">
        <v>29441.208899999998</v>
      </c>
      <c r="H49" s="8">
        <v>29825</v>
      </c>
      <c r="I49" s="8">
        <v>102489</v>
      </c>
      <c r="J49" s="8">
        <v>16718</v>
      </c>
      <c r="K49" s="8">
        <v>974</v>
      </c>
      <c r="L49" s="8">
        <v>45</v>
      </c>
      <c r="M49" s="8">
        <v>326</v>
      </c>
      <c r="N49" s="8">
        <v>231577</v>
      </c>
      <c r="O49" s="8">
        <v>23854</v>
      </c>
      <c r="P49" s="8">
        <v>26234</v>
      </c>
      <c r="Q49" s="8">
        <v>77617</v>
      </c>
      <c r="R49" s="8">
        <v>204719.10879999999</v>
      </c>
      <c r="S49" s="8">
        <v>297195.98190000013</v>
      </c>
      <c r="T49" s="8">
        <v>117946</v>
      </c>
      <c r="U49" s="8">
        <v>197710</v>
      </c>
      <c r="V49" s="8">
        <v>47860</v>
      </c>
      <c r="W49" s="8">
        <v>4033</v>
      </c>
      <c r="X49" s="8">
        <v>149</v>
      </c>
      <c r="Y49" s="8">
        <v>1111</v>
      </c>
    </row>
    <row r="50" spans="1:25" s="6" customFormat="1" ht="16.5" x14ac:dyDescent="0.25">
      <c r="A50" s="8" t="s">
        <v>524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>
        <v>25224</v>
      </c>
      <c r="O50" s="8">
        <v>3197</v>
      </c>
      <c r="P50" s="8">
        <v>2460</v>
      </c>
      <c r="Q50" s="8">
        <v>7745</v>
      </c>
      <c r="R50" s="8">
        <v>16964.736000000001</v>
      </c>
      <c r="S50" s="8">
        <v>20277.814999999999</v>
      </c>
      <c r="T50" s="8">
        <v>17966</v>
      </c>
      <c r="U50" s="8">
        <v>13679</v>
      </c>
      <c r="V50" s="8">
        <v>4424</v>
      </c>
      <c r="W50" s="8">
        <v>587</v>
      </c>
      <c r="X50" s="8">
        <v>21</v>
      </c>
      <c r="Y50" s="8">
        <v>166</v>
      </c>
    </row>
    <row r="51" spans="1:25" s="6" customFormat="1" ht="16.5" x14ac:dyDescent="0.25">
      <c r="A51" s="8" t="s">
        <v>718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>
        <v>84552</v>
      </c>
      <c r="O51" s="8">
        <v>6166</v>
      </c>
      <c r="P51" s="8">
        <v>15637</v>
      </c>
      <c r="Q51" s="8">
        <v>52259</v>
      </c>
      <c r="R51" s="8">
        <v>160682.54859999998</v>
      </c>
      <c r="S51" s="8">
        <v>998385.49449999968</v>
      </c>
      <c r="T51" s="8">
        <v>147358</v>
      </c>
      <c r="U51" s="8">
        <v>249820</v>
      </c>
      <c r="V51" s="8">
        <v>4900</v>
      </c>
      <c r="W51" s="8">
        <v>38437</v>
      </c>
      <c r="X51" s="8">
        <v>162</v>
      </c>
      <c r="Y51" s="8">
        <v>565</v>
      </c>
    </row>
    <row r="52" spans="1:25" s="6" customFormat="1" ht="16.5" x14ac:dyDescent="0.25">
      <c r="A52" s="8" t="s">
        <v>1008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>
        <v>1402</v>
      </c>
      <c r="O52" s="8">
        <v>230</v>
      </c>
      <c r="P52" s="8">
        <v>65</v>
      </c>
      <c r="Q52" s="8">
        <v>396</v>
      </c>
      <c r="R52" s="8">
        <v>325.89999999999998</v>
      </c>
      <c r="S52" s="8">
        <v>0</v>
      </c>
      <c r="T52" s="8">
        <v>118</v>
      </c>
      <c r="U52" s="8">
        <v>10</v>
      </c>
      <c r="V52" s="8">
        <v>8</v>
      </c>
      <c r="W52" s="8">
        <v>0</v>
      </c>
      <c r="X52" s="8">
        <v>4</v>
      </c>
      <c r="Y52" s="8">
        <v>19</v>
      </c>
    </row>
    <row r="53" spans="1:25" s="6" customFormat="1" ht="16.5" x14ac:dyDescent="0.25">
      <c r="A53" s="8" t="s">
        <v>89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>
        <v>16865</v>
      </c>
      <c r="O53" s="8">
        <v>1005</v>
      </c>
      <c r="P53" s="8">
        <v>3280</v>
      </c>
      <c r="Q53" s="8">
        <v>12411</v>
      </c>
      <c r="R53" s="8">
        <v>17030.000999999997</v>
      </c>
      <c r="S53" s="8">
        <v>253053.56499999997</v>
      </c>
      <c r="T53" s="8">
        <v>10360</v>
      </c>
      <c r="U53" s="8">
        <v>28154</v>
      </c>
      <c r="V53" s="8">
        <v>2877</v>
      </c>
      <c r="W53" s="8">
        <v>41619</v>
      </c>
      <c r="X53" s="8">
        <v>27</v>
      </c>
      <c r="Y53" s="8">
        <v>119</v>
      </c>
    </row>
    <row r="54" spans="1:25" s="6" customFormat="1" ht="16.5" x14ac:dyDescent="0.25">
      <c r="A54" s="8" t="s">
        <v>659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>
        <v>190974</v>
      </c>
      <c r="O54" s="8">
        <v>16436</v>
      </c>
      <c r="P54" s="8">
        <v>17602</v>
      </c>
      <c r="Q54" s="8">
        <v>63570</v>
      </c>
      <c r="R54" s="8">
        <v>99503.961299999995</v>
      </c>
      <c r="S54" s="8">
        <v>431099.44929999998</v>
      </c>
      <c r="T54" s="8">
        <v>58169</v>
      </c>
      <c r="U54" s="8">
        <v>550299</v>
      </c>
      <c r="V54" s="8">
        <v>29592</v>
      </c>
      <c r="W54" s="8">
        <v>145681</v>
      </c>
      <c r="X54" s="8">
        <v>220</v>
      </c>
      <c r="Y54" s="8">
        <v>937</v>
      </c>
    </row>
    <row r="55" spans="1:25" s="6" customFormat="1" ht="16.5" x14ac:dyDescent="0.25">
      <c r="A55" s="8" t="s">
        <v>1327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>
        <v>179884</v>
      </c>
      <c r="O55" s="8">
        <v>19098</v>
      </c>
      <c r="P55" s="8">
        <v>21883</v>
      </c>
      <c r="Q55" s="8">
        <v>53720</v>
      </c>
      <c r="R55" s="8">
        <v>91856.551799999987</v>
      </c>
      <c r="S55" s="8">
        <v>173342.2163</v>
      </c>
      <c r="T55" s="8">
        <v>96917</v>
      </c>
      <c r="U55" s="8">
        <v>61937</v>
      </c>
      <c r="V55" s="8">
        <v>48175</v>
      </c>
      <c r="W55" s="8">
        <v>88</v>
      </c>
      <c r="X55" s="8">
        <v>111</v>
      </c>
      <c r="Y55" s="8">
        <v>1097</v>
      </c>
    </row>
    <row r="56" spans="1:25" s="6" customFormat="1" ht="16.5" x14ac:dyDescent="0.25">
      <c r="A56" s="8" t="s">
        <v>145</v>
      </c>
      <c r="B56" s="8">
        <v>50339</v>
      </c>
      <c r="C56" s="8">
        <v>3975</v>
      </c>
      <c r="D56" s="8">
        <v>5911</v>
      </c>
      <c r="E56" s="8">
        <v>23943</v>
      </c>
      <c r="F56" s="8">
        <v>31594.154700000003</v>
      </c>
      <c r="G56" s="8">
        <v>436838.33179999993</v>
      </c>
      <c r="H56" s="8">
        <v>56620</v>
      </c>
      <c r="I56" s="8">
        <v>166752</v>
      </c>
      <c r="J56" s="8">
        <v>1733</v>
      </c>
      <c r="K56" s="8">
        <v>183205</v>
      </c>
      <c r="L56" s="8">
        <v>32</v>
      </c>
      <c r="M56" s="8">
        <v>222</v>
      </c>
      <c r="N56" s="8">
        <v>1059118</v>
      </c>
      <c r="O56" s="8">
        <v>80773</v>
      </c>
      <c r="P56" s="8">
        <v>139136</v>
      </c>
      <c r="Q56" s="8">
        <v>494722</v>
      </c>
      <c r="R56" s="8">
        <v>331802.53720000014</v>
      </c>
      <c r="S56" s="8">
        <v>2849068.3422000008</v>
      </c>
      <c r="T56" s="8">
        <v>525338</v>
      </c>
      <c r="U56" s="8">
        <v>1868182</v>
      </c>
      <c r="V56" s="8">
        <v>75437</v>
      </c>
      <c r="W56" s="8">
        <v>1218372</v>
      </c>
      <c r="X56" s="8">
        <v>451</v>
      </c>
      <c r="Y56" s="8">
        <v>3669</v>
      </c>
    </row>
    <row r="57" spans="1:25" s="6" customFormat="1" ht="16.5" x14ac:dyDescent="0.25">
      <c r="A57" s="8" t="s">
        <v>515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>
        <v>1315</v>
      </c>
      <c r="O57" s="8">
        <v>174</v>
      </c>
      <c r="P57" s="8">
        <v>62</v>
      </c>
      <c r="Q57" s="8">
        <v>340</v>
      </c>
      <c r="R57" s="8">
        <v>1854.35</v>
      </c>
      <c r="S57" s="8">
        <v>83.9</v>
      </c>
      <c r="T57" s="8">
        <v>148</v>
      </c>
      <c r="U57" s="8">
        <v>4</v>
      </c>
      <c r="V57" s="8">
        <v>171</v>
      </c>
      <c r="W57" s="8">
        <v>0</v>
      </c>
      <c r="X57" s="8">
        <v>1</v>
      </c>
      <c r="Y57" s="8">
        <v>14</v>
      </c>
    </row>
    <row r="58" spans="1:25" s="6" customFormat="1" ht="16.5" x14ac:dyDescent="0.25">
      <c r="A58" s="8" t="s">
        <v>74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>
        <v>6770</v>
      </c>
      <c r="O58" s="8">
        <v>347</v>
      </c>
      <c r="P58" s="8">
        <v>1382</v>
      </c>
      <c r="Q58" s="8">
        <v>4750</v>
      </c>
      <c r="R58" s="8">
        <v>6311.7168999999994</v>
      </c>
      <c r="S58" s="8">
        <v>209372.69130000001</v>
      </c>
      <c r="T58" s="8">
        <v>2955</v>
      </c>
      <c r="U58" s="8">
        <v>6782</v>
      </c>
      <c r="V58" s="8">
        <v>446</v>
      </c>
      <c r="W58" s="8">
        <v>15878</v>
      </c>
      <c r="X58" s="8">
        <v>18</v>
      </c>
      <c r="Y58" s="8">
        <v>59</v>
      </c>
    </row>
    <row r="59" spans="1:25" s="6" customFormat="1" ht="16.5" x14ac:dyDescent="0.25">
      <c r="A59" s="8" t="s">
        <v>15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>
        <v>36095</v>
      </c>
      <c r="O59" s="8">
        <v>4298</v>
      </c>
      <c r="P59" s="8">
        <v>2070</v>
      </c>
      <c r="Q59" s="8">
        <v>11016</v>
      </c>
      <c r="R59" s="8">
        <v>26862.02</v>
      </c>
      <c r="S59" s="8">
        <v>6865.01</v>
      </c>
      <c r="T59" s="8">
        <v>5080</v>
      </c>
      <c r="U59" s="8">
        <v>410</v>
      </c>
      <c r="V59" s="8">
        <v>1742</v>
      </c>
      <c r="W59" s="8">
        <v>0</v>
      </c>
      <c r="X59" s="8">
        <v>19</v>
      </c>
      <c r="Y59" s="8">
        <v>154</v>
      </c>
    </row>
    <row r="60" spans="1:25" s="6" customFormat="1" ht="16.5" x14ac:dyDescent="0.25">
      <c r="A60" s="8" t="s">
        <v>3615</v>
      </c>
      <c r="B60" s="8">
        <v>626956</v>
      </c>
      <c r="C60" s="8">
        <v>62033</v>
      </c>
      <c r="D60" s="8">
        <v>63185</v>
      </c>
      <c r="E60" s="8">
        <v>209048</v>
      </c>
      <c r="F60" s="8">
        <v>191528.57020000002</v>
      </c>
      <c r="G60" s="8">
        <v>1571789.9541000002</v>
      </c>
      <c r="H60" s="8">
        <v>254603</v>
      </c>
      <c r="I60" s="8">
        <v>637778</v>
      </c>
      <c r="J60" s="8">
        <v>60397</v>
      </c>
      <c r="K60" s="8">
        <v>664303</v>
      </c>
      <c r="L60" s="8">
        <v>229</v>
      </c>
      <c r="M60" s="8">
        <v>2006</v>
      </c>
      <c r="N60" s="8">
        <v>6743819</v>
      </c>
      <c r="O60" s="8">
        <v>581623</v>
      </c>
      <c r="P60" s="8">
        <v>837311</v>
      </c>
      <c r="Q60" s="8">
        <v>2558267</v>
      </c>
      <c r="R60" s="8">
        <v>2992514.9861000003</v>
      </c>
      <c r="S60" s="8">
        <v>13039113.196599999</v>
      </c>
      <c r="T60" s="8">
        <v>3088605</v>
      </c>
      <c r="U60" s="8">
        <v>8039993</v>
      </c>
      <c r="V60" s="8">
        <v>947783</v>
      </c>
      <c r="W60" s="8">
        <v>2805130</v>
      </c>
      <c r="X60" s="8">
        <v>4292</v>
      </c>
      <c r="Y60" s="8">
        <v>27469</v>
      </c>
    </row>
    <row r="61" spans="1:25" s="6" customFormat="1" x14ac:dyDescent="0.25"/>
    <row r="62" spans="1:25" s="6" customFormat="1" x14ac:dyDescent="0.25"/>
    <row r="63" spans="1:25" s="6" customFormat="1" x14ac:dyDescent="0.25"/>
    <row r="64" spans="1:25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</sheetData>
  <mergeCells count="14">
    <mergeCell ref="B34:M34"/>
    <mergeCell ref="N34:Y34"/>
    <mergeCell ref="R36:S36"/>
    <mergeCell ref="T36:W36"/>
    <mergeCell ref="L36:L37"/>
    <mergeCell ref="M36:M37"/>
    <mergeCell ref="X36:X37"/>
    <mergeCell ref="Y36:Y37"/>
    <mergeCell ref="B36:D36"/>
    <mergeCell ref="E36:E37"/>
    <mergeCell ref="F36:G36"/>
    <mergeCell ref="H36:K36"/>
    <mergeCell ref="N36:P36"/>
    <mergeCell ref="Q36:Q37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1"/>
  <sheetViews>
    <sheetView workbookViewId="0">
      <selection activeCell="A31" sqref="A31"/>
    </sheetView>
  </sheetViews>
  <sheetFormatPr baseColWidth="10" defaultRowHeight="15" x14ac:dyDescent="0.25"/>
  <cols>
    <col min="2" max="2" width="14.85546875" bestFit="1" customWidth="1"/>
    <col min="3" max="3" width="6.7109375" customWidth="1"/>
    <col min="4" max="4" width="7.42578125" customWidth="1"/>
    <col min="5" max="5" width="7" customWidth="1"/>
    <col min="6" max="6" width="7.85546875" customWidth="1"/>
    <col min="7" max="7" width="7.5703125" customWidth="1"/>
    <col min="8" max="8" width="9" customWidth="1"/>
    <col min="9" max="9" width="9.5703125" customWidth="1"/>
    <col min="10" max="14" width="7.5703125" customWidth="1"/>
    <col min="15" max="15" width="8.5703125" customWidth="1"/>
    <col min="16" max="16" width="6.85546875" customWidth="1"/>
    <col min="17" max="17" width="8.5703125" customWidth="1"/>
    <col min="18" max="18" width="7.5703125" customWidth="1"/>
    <col min="19" max="19" width="7.42578125" customWidth="1"/>
    <col min="20" max="20" width="9.42578125" customWidth="1"/>
    <col min="21" max="22" width="10.42578125" customWidth="1"/>
    <col min="23" max="26" width="9" customWidth="1"/>
    <col min="27" max="27" width="7.140625" customWidth="1"/>
    <col min="28" max="28" width="8.42578125" customWidth="1"/>
  </cols>
  <sheetData>
    <row r="2" spans="2:28" s="6" customFormat="1" ht="24" customHeight="1" x14ac:dyDescent="0.25">
      <c r="B2" s="13" t="s">
        <v>3630</v>
      </c>
      <c r="C2" s="31" t="s">
        <v>3642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  <c r="P2" s="34" t="s">
        <v>3643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</row>
    <row r="3" spans="2:28" s="7" customFormat="1" ht="3" customHeight="1" x14ac:dyDescent="0.25"/>
    <row r="4" spans="2:28" ht="22.5" customHeight="1" x14ac:dyDescent="0.25">
      <c r="B4" s="29" t="s">
        <v>3629</v>
      </c>
      <c r="C4" s="27" t="s">
        <v>3647</v>
      </c>
      <c r="D4" s="37" t="s">
        <v>3631</v>
      </c>
      <c r="E4" s="37"/>
      <c r="F4" s="37"/>
      <c r="G4" s="27" t="s">
        <v>3635</v>
      </c>
      <c r="H4" s="38" t="s">
        <v>3638</v>
      </c>
      <c r="I4" s="39"/>
      <c r="J4" s="38" t="s">
        <v>3639</v>
      </c>
      <c r="K4" s="40"/>
      <c r="L4" s="40"/>
      <c r="M4" s="39"/>
      <c r="N4" s="27" t="s">
        <v>3640</v>
      </c>
      <c r="O4" s="27" t="s">
        <v>3641</v>
      </c>
      <c r="P4" s="27" t="s">
        <v>3647</v>
      </c>
      <c r="Q4" s="37" t="s">
        <v>3631</v>
      </c>
      <c r="R4" s="37"/>
      <c r="S4" s="37"/>
      <c r="T4" s="27" t="s">
        <v>3635</v>
      </c>
      <c r="U4" s="38" t="s">
        <v>3638</v>
      </c>
      <c r="V4" s="39"/>
      <c r="W4" s="38" t="s">
        <v>3639</v>
      </c>
      <c r="X4" s="40"/>
      <c r="Y4" s="40"/>
      <c r="Z4" s="39"/>
      <c r="AA4" s="27" t="s">
        <v>3640</v>
      </c>
      <c r="AB4" s="27" t="s">
        <v>3641</v>
      </c>
    </row>
    <row r="5" spans="2:28" ht="41.25" customHeight="1" x14ac:dyDescent="0.25">
      <c r="B5" s="30"/>
      <c r="C5" s="28"/>
      <c r="D5" s="16" t="s">
        <v>3632</v>
      </c>
      <c r="E5" s="16" t="s">
        <v>3644</v>
      </c>
      <c r="F5" s="16" t="s">
        <v>3634</v>
      </c>
      <c r="G5" s="28"/>
      <c r="H5" s="16" t="s">
        <v>3636</v>
      </c>
      <c r="I5" s="16" t="s">
        <v>3637</v>
      </c>
      <c r="J5" s="16" t="s">
        <v>2</v>
      </c>
      <c r="K5" s="16" t="s">
        <v>3</v>
      </c>
      <c r="L5" s="16" t="s">
        <v>4</v>
      </c>
      <c r="M5" s="16" t="s">
        <v>5</v>
      </c>
      <c r="N5" s="28"/>
      <c r="O5" s="28"/>
      <c r="P5" s="28"/>
      <c r="Q5" s="16" t="s">
        <v>3632</v>
      </c>
      <c r="R5" s="16" t="s">
        <v>3644</v>
      </c>
      <c r="S5" s="16" t="s">
        <v>3634</v>
      </c>
      <c r="T5" s="28"/>
      <c r="U5" s="16" t="s">
        <v>3636</v>
      </c>
      <c r="V5" s="16" t="s">
        <v>3637</v>
      </c>
      <c r="W5" s="16" t="s">
        <v>2</v>
      </c>
      <c r="X5" s="16" t="s">
        <v>3</v>
      </c>
      <c r="Y5" s="16" t="s">
        <v>4</v>
      </c>
      <c r="Z5" s="16" t="s">
        <v>5</v>
      </c>
      <c r="AA5" s="28"/>
      <c r="AB5" s="28"/>
    </row>
    <row r="6" spans="2:28" ht="16.5" x14ac:dyDescent="0.25">
      <c r="B6" s="8" t="s">
        <v>670</v>
      </c>
      <c r="C6" s="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>
        <v>8</v>
      </c>
      <c r="Q6" s="14">
        <v>43677</v>
      </c>
      <c r="R6" s="14">
        <v>5888</v>
      </c>
      <c r="S6" s="14">
        <v>2901</v>
      </c>
      <c r="T6" s="14">
        <v>13214</v>
      </c>
      <c r="U6" s="14">
        <v>34444.430199999995</v>
      </c>
      <c r="V6" s="14">
        <v>27639.84</v>
      </c>
      <c r="W6" s="14">
        <v>17515</v>
      </c>
      <c r="X6" s="14">
        <v>931</v>
      </c>
      <c r="Y6" s="14">
        <v>1570</v>
      </c>
      <c r="Z6" s="14">
        <v>0</v>
      </c>
      <c r="AA6" s="14">
        <v>74</v>
      </c>
      <c r="AB6" s="14">
        <v>432</v>
      </c>
    </row>
    <row r="7" spans="2:28" ht="16.5" x14ac:dyDescent="0.25">
      <c r="B7" s="8" t="s">
        <v>421</v>
      </c>
      <c r="C7" s="8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>
        <v>133</v>
      </c>
      <c r="Q7" s="14">
        <v>549523</v>
      </c>
      <c r="R7" s="14">
        <v>48248</v>
      </c>
      <c r="S7" s="14">
        <v>76843</v>
      </c>
      <c r="T7" s="14">
        <v>199493</v>
      </c>
      <c r="U7" s="14">
        <v>348131.7232999999</v>
      </c>
      <c r="V7" s="14">
        <v>638237.22879999958</v>
      </c>
      <c r="W7" s="14">
        <v>242686</v>
      </c>
      <c r="X7" s="14">
        <v>641340</v>
      </c>
      <c r="Y7" s="14">
        <v>171186</v>
      </c>
      <c r="Z7" s="14">
        <v>5041</v>
      </c>
      <c r="AA7" s="14">
        <v>386</v>
      </c>
      <c r="AB7" s="14">
        <v>2386</v>
      </c>
    </row>
    <row r="8" spans="2:28" ht="16.5" x14ac:dyDescent="0.25">
      <c r="B8" s="8" t="s">
        <v>414</v>
      </c>
      <c r="C8" s="8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>
        <v>83</v>
      </c>
      <c r="Q8" s="14">
        <v>404771</v>
      </c>
      <c r="R8" s="14">
        <v>35574</v>
      </c>
      <c r="S8" s="14">
        <v>51079</v>
      </c>
      <c r="T8" s="14">
        <v>161896</v>
      </c>
      <c r="U8" s="14">
        <v>272386.6151</v>
      </c>
      <c r="V8" s="14">
        <v>839279.04389999993</v>
      </c>
      <c r="W8" s="14">
        <v>298214</v>
      </c>
      <c r="X8" s="14">
        <v>505761</v>
      </c>
      <c r="Y8" s="14">
        <v>92099</v>
      </c>
      <c r="Z8" s="14">
        <v>219113</v>
      </c>
      <c r="AA8" s="14">
        <v>432</v>
      </c>
      <c r="AB8" s="14">
        <v>2149</v>
      </c>
    </row>
    <row r="9" spans="2:28" ht="16.5" x14ac:dyDescent="0.25">
      <c r="B9" s="8" t="s">
        <v>131</v>
      </c>
      <c r="C9" s="8">
        <v>8</v>
      </c>
      <c r="D9" s="14">
        <v>10954</v>
      </c>
      <c r="E9" s="14">
        <v>678</v>
      </c>
      <c r="F9" s="14">
        <v>1715</v>
      </c>
      <c r="G9" s="14">
        <v>6195</v>
      </c>
      <c r="H9" s="14">
        <v>2917.748</v>
      </c>
      <c r="I9" s="14">
        <v>719435.69469999999</v>
      </c>
      <c r="J9" s="14">
        <v>10326</v>
      </c>
      <c r="K9" s="14">
        <v>89916</v>
      </c>
      <c r="L9" s="14">
        <v>368</v>
      </c>
      <c r="M9" s="14">
        <v>275610</v>
      </c>
      <c r="N9" s="14">
        <v>16</v>
      </c>
      <c r="O9" s="14">
        <v>75</v>
      </c>
      <c r="P9" s="14">
        <v>37</v>
      </c>
      <c r="Q9" s="14">
        <v>714039</v>
      </c>
      <c r="R9" s="14">
        <v>58388</v>
      </c>
      <c r="S9" s="14">
        <v>81634</v>
      </c>
      <c r="T9" s="14">
        <v>246009</v>
      </c>
      <c r="U9" s="14">
        <v>37367.175300000003</v>
      </c>
      <c r="V9" s="14">
        <v>601762.54680000013</v>
      </c>
      <c r="W9" s="14">
        <v>68057</v>
      </c>
      <c r="X9" s="14">
        <v>89609</v>
      </c>
      <c r="Y9" s="14">
        <v>15000</v>
      </c>
      <c r="Z9" s="14">
        <v>167945</v>
      </c>
      <c r="AA9" s="14">
        <v>166</v>
      </c>
      <c r="AB9" s="14">
        <v>1136</v>
      </c>
    </row>
    <row r="10" spans="2:28" ht="16.5" x14ac:dyDescent="0.25">
      <c r="B10" s="8" t="s">
        <v>1046</v>
      </c>
      <c r="C10" s="8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105</v>
      </c>
      <c r="Q10" s="14">
        <v>372710</v>
      </c>
      <c r="R10" s="14">
        <v>32199</v>
      </c>
      <c r="S10" s="14">
        <v>52296</v>
      </c>
      <c r="T10" s="14">
        <v>173784</v>
      </c>
      <c r="U10" s="14">
        <v>195976.83719999989</v>
      </c>
      <c r="V10" s="14">
        <v>1564921.3682000006</v>
      </c>
      <c r="W10" s="14">
        <v>402545</v>
      </c>
      <c r="X10" s="14">
        <v>609710</v>
      </c>
      <c r="Y10" s="14">
        <v>62309</v>
      </c>
      <c r="Z10" s="14">
        <v>230781</v>
      </c>
      <c r="AA10" s="14">
        <v>366</v>
      </c>
      <c r="AB10" s="14">
        <v>2461</v>
      </c>
    </row>
    <row r="11" spans="2:28" ht="16.5" x14ac:dyDescent="0.25">
      <c r="B11" s="8" t="s">
        <v>65</v>
      </c>
      <c r="C11" s="8">
        <v>11</v>
      </c>
      <c r="D11" s="14">
        <v>380886</v>
      </c>
      <c r="E11" s="14">
        <v>36673</v>
      </c>
      <c r="F11" s="14">
        <v>38527</v>
      </c>
      <c r="G11" s="14">
        <v>115972</v>
      </c>
      <c r="H11" s="14">
        <v>88959.52919999999</v>
      </c>
      <c r="I11" s="14">
        <v>46983.903999999995</v>
      </c>
      <c r="J11" s="14">
        <v>119546</v>
      </c>
      <c r="K11" s="14">
        <v>118375</v>
      </c>
      <c r="L11" s="14">
        <v>40518</v>
      </c>
      <c r="M11" s="14">
        <v>879</v>
      </c>
      <c r="N11" s="14">
        <v>117</v>
      </c>
      <c r="O11" s="14">
        <v>1159</v>
      </c>
      <c r="P11" s="14">
        <v>31</v>
      </c>
      <c r="Q11" s="14">
        <v>244337</v>
      </c>
      <c r="R11" s="14">
        <v>22496</v>
      </c>
      <c r="S11" s="14">
        <v>31686</v>
      </c>
      <c r="T11" s="14">
        <v>91024</v>
      </c>
      <c r="U11" s="14">
        <v>105010.02980000002</v>
      </c>
      <c r="V11" s="14">
        <v>94998.383199999997</v>
      </c>
      <c r="W11" s="14">
        <v>207634</v>
      </c>
      <c r="X11" s="14">
        <v>86928</v>
      </c>
      <c r="Y11" s="14">
        <v>46511</v>
      </c>
      <c r="Z11" s="14">
        <v>195</v>
      </c>
      <c r="AA11" s="14">
        <v>191</v>
      </c>
      <c r="AB11" s="14">
        <v>1477</v>
      </c>
    </row>
    <row r="12" spans="2:28" ht="16.5" x14ac:dyDescent="0.25">
      <c r="B12" s="8" t="s">
        <v>461</v>
      </c>
      <c r="C12" s="8">
        <v>7</v>
      </c>
      <c r="D12" s="14">
        <v>59407</v>
      </c>
      <c r="E12" s="14">
        <v>5612</v>
      </c>
      <c r="F12" s="14">
        <v>5895</v>
      </c>
      <c r="G12" s="14">
        <v>25690</v>
      </c>
      <c r="H12" s="14">
        <v>18630.3498</v>
      </c>
      <c r="I12" s="14">
        <v>310098.5797</v>
      </c>
      <c r="J12" s="14">
        <v>36835</v>
      </c>
      <c r="K12" s="14">
        <v>146929</v>
      </c>
      <c r="L12" s="14">
        <v>1001</v>
      </c>
      <c r="M12" s="14">
        <v>171321</v>
      </c>
      <c r="N12" s="14">
        <v>13</v>
      </c>
      <c r="O12" s="14">
        <v>208</v>
      </c>
      <c r="P12" s="14">
        <v>94</v>
      </c>
      <c r="Q12" s="14">
        <v>1035365</v>
      </c>
      <c r="R12" s="14">
        <v>87671</v>
      </c>
      <c r="S12" s="14">
        <v>116124</v>
      </c>
      <c r="T12" s="14">
        <v>338154</v>
      </c>
      <c r="U12" s="14">
        <v>280928.6381000001</v>
      </c>
      <c r="V12" s="14">
        <v>1268232.2657000001</v>
      </c>
      <c r="W12" s="14">
        <v>359177</v>
      </c>
      <c r="X12" s="14">
        <v>1102938</v>
      </c>
      <c r="Y12" s="14">
        <v>93947</v>
      </c>
      <c r="Z12" s="14">
        <v>374129</v>
      </c>
      <c r="AA12" s="14">
        <v>399</v>
      </c>
      <c r="AB12" s="14">
        <v>2822</v>
      </c>
    </row>
    <row r="13" spans="2:28" ht="16.5" x14ac:dyDescent="0.25">
      <c r="B13" s="8" t="s">
        <v>558</v>
      </c>
      <c r="C13" s="8">
        <v>2</v>
      </c>
      <c r="D13" s="14">
        <v>1608</v>
      </c>
      <c r="E13" s="14">
        <v>126</v>
      </c>
      <c r="F13" s="14">
        <v>323</v>
      </c>
      <c r="G13" s="14">
        <v>1224</v>
      </c>
      <c r="H13" s="14">
        <v>7735.8351000000002</v>
      </c>
      <c r="I13" s="14">
        <v>28992.235000000001</v>
      </c>
      <c r="J13" s="14">
        <v>1451</v>
      </c>
      <c r="K13" s="14">
        <v>13317</v>
      </c>
      <c r="L13" s="14">
        <v>59</v>
      </c>
      <c r="M13" s="14">
        <v>32314</v>
      </c>
      <c r="N13" s="14">
        <v>6</v>
      </c>
      <c r="O13" s="14">
        <v>16</v>
      </c>
      <c r="P13" s="14">
        <v>94</v>
      </c>
      <c r="Q13" s="14">
        <v>338176</v>
      </c>
      <c r="R13" s="14">
        <v>30966</v>
      </c>
      <c r="S13" s="14">
        <v>43754</v>
      </c>
      <c r="T13" s="14">
        <v>146275</v>
      </c>
      <c r="U13" s="14">
        <v>197916.61950000003</v>
      </c>
      <c r="V13" s="14">
        <v>933344.56920000014</v>
      </c>
      <c r="W13" s="14">
        <v>174750</v>
      </c>
      <c r="X13" s="14">
        <v>624332</v>
      </c>
      <c r="Y13" s="14">
        <v>55037</v>
      </c>
      <c r="Z13" s="14">
        <v>276268</v>
      </c>
      <c r="AA13" s="14">
        <v>435</v>
      </c>
      <c r="AB13" s="14">
        <v>2483</v>
      </c>
    </row>
    <row r="14" spans="2:28" ht="16.5" x14ac:dyDescent="0.25">
      <c r="B14" s="8" t="s">
        <v>7</v>
      </c>
      <c r="C14" s="8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>
        <v>56</v>
      </c>
      <c r="Q14" s="14">
        <v>281503</v>
      </c>
      <c r="R14" s="14">
        <v>27693</v>
      </c>
      <c r="S14" s="14">
        <v>33791</v>
      </c>
      <c r="T14" s="14">
        <v>107235</v>
      </c>
      <c r="U14" s="14">
        <v>313359.42749999993</v>
      </c>
      <c r="V14" s="14">
        <v>481994.42009999999</v>
      </c>
      <c r="W14" s="14">
        <v>145775</v>
      </c>
      <c r="X14" s="14">
        <v>651627</v>
      </c>
      <c r="Y14" s="14">
        <v>138957</v>
      </c>
      <c r="Z14" s="14">
        <v>5564</v>
      </c>
      <c r="AA14" s="14">
        <v>206</v>
      </c>
      <c r="AB14" s="14">
        <v>1527</v>
      </c>
    </row>
    <row r="15" spans="2:28" ht="16.5" x14ac:dyDescent="0.25">
      <c r="B15" s="8" t="s">
        <v>468</v>
      </c>
      <c r="C15" s="8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>
        <v>5</v>
      </c>
      <c r="Q15" s="14">
        <v>5652</v>
      </c>
      <c r="R15" s="14">
        <v>292</v>
      </c>
      <c r="S15" s="14">
        <v>1076</v>
      </c>
      <c r="T15" s="14">
        <v>3008</v>
      </c>
      <c r="U15" s="14">
        <v>18907.5939</v>
      </c>
      <c r="V15" s="14">
        <v>268990.38</v>
      </c>
      <c r="W15" s="14">
        <v>6374</v>
      </c>
      <c r="X15" s="14">
        <v>10115</v>
      </c>
      <c r="Y15" s="14">
        <v>703</v>
      </c>
      <c r="Z15" s="14">
        <v>1</v>
      </c>
      <c r="AA15" s="14">
        <v>13</v>
      </c>
      <c r="AB15" s="14">
        <v>47</v>
      </c>
    </row>
    <row r="16" spans="2:28" ht="16.5" x14ac:dyDescent="0.25">
      <c r="B16" s="8" t="s">
        <v>837</v>
      </c>
      <c r="C16" s="8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>
        <v>111</v>
      </c>
      <c r="Q16" s="14">
        <v>920290</v>
      </c>
      <c r="R16" s="14">
        <v>76630</v>
      </c>
      <c r="S16" s="14">
        <v>116316</v>
      </c>
      <c r="T16" s="14">
        <v>299629</v>
      </c>
      <c r="U16" s="14">
        <v>230172.46459999998</v>
      </c>
      <c r="V16" s="14">
        <v>1080968.6852000002</v>
      </c>
      <c r="W16" s="14">
        <v>183523</v>
      </c>
      <c r="X16" s="14">
        <v>739715</v>
      </c>
      <c r="Y16" s="14">
        <v>54832</v>
      </c>
      <c r="Z16" s="14">
        <v>61398</v>
      </c>
      <c r="AA16" s="14">
        <v>441</v>
      </c>
      <c r="AB16" s="14">
        <v>2639</v>
      </c>
    </row>
    <row r="17" spans="1:29" ht="16.5" x14ac:dyDescent="0.25">
      <c r="B17" s="8" t="s">
        <v>35</v>
      </c>
      <c r="C17" s="8">
        <v>6</v>
      </c>
      <c r="D17" s="14">
        <v>123762</v>
      </c>
      <c r="E17" s="14">
        <v>14969</v>
      </c>
      <c r="F17" s="14">
        <v>10814</v>
      </c>
      <c r="G17" s="14">
        <v>36024</v>
      </c>
      <c r="H17" s="14">
        <v>41690.953399999999</v>
      </c>
      <c r="I17" s="14">
        <v>29441.208899999998</v>
      </c>
      <c r="J17" s="14">
        <v>29825</v>
      </c>
      <c r="K17" s="14">
        <v>102489</v>
      </c>
      <c r="L17" s="14">
        <v>16718</v>
      </c>
      <c r="M17" s="14">
        <v>974</v>
      </c>
      <c r="N17" s="14">
        <v>45</v>
      </c>
      <c r="O17" s="14">
        <v>326</v>
      </c>
      <c r="P17" s="14">
        <v>33</v>
      </c>
      <c r="Q17" s="14">
        <v>231577</v>
      </c>
      <c r="R17" s="14">
        <v>23854</v>
      </c>
      <c r="S17" s="14">
        <v>26234</v>
      </c>
      <c r="T17" s="14">
        <v>77617</v>
      </c>
      <c r="U17" s="14">
        <v>204719.10879999999</v>
      </c>
      <c r="V17" s="14">
        <v>297195.98190000013</v>
      </c>
      <c r="W17" s="14">
        <v>117946</v>
      </c>
      <c r="X17" s="14">
        <v>197710</v>
      </c>
      <c r="Y17" s="14">
        <v>47860</v>
      </c>
      <c r="Z17" s="14">
        <v>4033</v>
      </c>
      <c r="AA17" s="14">
        <v>149</v>
      </c>
      <c r="AB17" s="14">
        <v>1111</v>
      </c>
    </row>
    <row r="18" spans="1:29" ht="16.5" x14ac:dyDescent="0.25">
      <c r="B18" s="8" t="s">
        <v>524</v>
      </c>
      <c r="C18" s="8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>
        <v>2</v>
      </c>
      <c r="Q18" s="14">
        <v>25224</v>
      </c>
      <c r="R18" s="14">
        <v>3197</v>
      </c>
      <c r="S18" s="14">
        <v>2460</v>
      </c>
      <c r="T18" s="14">
        <v>7745</v>
      </c>
      <c r="U18" s="14">
        <v>16964.736000000001</v>
      </c>
      <c r="V18" s="14">
        <v>20277.814999999999</v>
      </c>
      <c r="W18" s="14">
        <v>17966</v>
      </c>
      <c r="X18" s="14">
        <v>13679</v>
      </c>
      <c r="Y18" s="14">
        <v>4424</v>
      </c>
      <c r="Z18" s="14">
        <v>587</v>
      </c>
      <c r="AA18" s="14">
        <v>21</v>
      </c>
      <c r="AB18" s="14">
        <v>166</v>
      </c>
    </row>
    <row r="19" spans="1:29" ht="16.5" x14ac:dyDescent="0.25">
      <c r="B19" s="8" t="s">
        <v>718</v>
      </c>
      <c r="C19" s="8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>
        <v>76</v>
      </c>
      <c r="Q19" s="14">
        <v>84552</v>
      </c>
      <c r="R19" s="14">
        <v>6166</v>
      </c>
      <c r="S19" s="14">
        <v>15637</v>
      </c>
      <c r="T19" s="14">
        <v>52259</v>
      </c>
      <c r="U19" s="14">
        <v>160682.54859999998</v>
      </c>
      <c r="V19" s="14">
        <v>998385.49449999968</v>
      </c>
      <c r="W19" s="14">
        <v>147358</v>
      </c>
      <c r="X19" s="14">
        <v>249820</v>
      </c>
      <c r="Y19" s="14">
        <v>4900</v>
      </c>
      <c r="Z19" s="14">
        <v>38437</v>
      </c>
      <c r="AA19" s="14">
        <v>162</v>
      </c>
      <c r="AB19" s="14">
        <v>565</v>
      </c>
    </row>
    <row r="20" spans="1:29" ht="16.5" x14ac:dyDescent="0.25">
      <c r="B20" s="8" t="s">
        <v>1008</v>
      </c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>
        <v>1</v>
      </c>
      <c r="Q20" s="14">
        <v>1402</v>
      </c>
      <c r="R20" s="14">
        <v>230</v>
      </c>
      <c r="S20" s="14">
        <v>65</v>
      </c>
      <c r="T20" s="14">
        <v>396</v>
      </c>
      <c r="U20" s="14">
        <v>325.89999999999998</v>
      </c>
      <c r="V20" s="14">
        <v>0</v>
      </c>
      <c r="W20" s="14">
        <v>118</v>
      </c>
      <c r="X20" s="14">
        <v>10</v>
      </c>
      <c r="Y20" s="14">
        <v>8</v>
      </c>
      <c r="Z20" s="14">
        <v>0</v>
      </c>
      <c r="AA20" s="14">
        <v>4</v>
      </c>
      <c r="AB20" s="14">
        <v>19</v>
      </c>
    </row>
    <row r="21" spans="1:29" ht="16.5" x14ac:dyDescent="0.25">
      <c r="B21" s="8" t="s">
        <v>89</v>
      </c>
      <c r="C21" s="8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>
        <v>8</v>
      </c>
      <c r="Q21" s="14">
        <v>16865</v>
      </c>
      <c r="R21" s="14">
        <v>1005</v>
      </c>
      <c r="S21" s="14">
        <v>3280</v>
      </c>
      <c r="T21" s="14">
        <v>12411</v>
      </c>
      <c r="U21" s="14">
        <v>17030.000999999997</v>
      </c>
      <c r="V21" s="14">
        <v>253053.56499999997</v>
      </c>
      <c r="W21" s="14">
        <v>10360</v>
      </c>
      <c r="X21" s="14">
        <v>28154</v>
      </c>
      <c r="Y21" s="14">
        <v>2877</v>
      </c>
      <c r="Z21" s="14">
        <v>41619</v>
      </c>
      <c r="AA21" s="14">
        <v>27</v>
      </c>
      <c r="AB21" s="14">
        <v>119</v>
      </c>
    </row>
    <row r="22" spans="1:29" ht="16.5" x14ac:dyDescent="0.25">
      <c r="B22" s="8" t="s">
        <v>659</v>
      </c>
      <c r="C22" s="8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>
        <v>23</v>
      </c>
      <c r="Q22" s="14">
        <v>190974</v>
      </c>
      <c r="R22" s="14">
        <v>16436</v>
      </c>
      <c r="S22" s="14">
        <v>17602</v>
      </c>
      <c r="T22" s="14">
        <v>63570</v>
      </c>
      <c r="U22" s="14">
        <v>99503.961299999995</v>
      </c>
      <c r="V22" s="14">
        <v>431099.44929999998</v>
      </c>
      <c r="W22" s="14">
        <v>58169</v>
      </c>
      <c r="X22" s="14">
        <v>550299</v>
      </c>
      <c r="Y22" s="14">
        <v>29592</v>
      </c>
      <c r="Z22" s="14">
        <v>145681</v>
      </c>
      <c r="AA22" s="14">
        <v>220</v>
      </c>
      <c r="AB22" s="14">
        <v>937</v>
      </c>
    </row>
    <row r="23" spans="1:29" ht="16.5" x14ac:dyDescent="0.25">
      <c r="B23" s="8" t="s">
        <v>1327</v>
      </c>
      <c r="C23" s="8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>
        <v>10</v>
      </c>
      <c r="Q23" s="14">
        <v>179884</v>
      </c>
      <c r="R23" s="14">
        <v>19098</v>
      </c>
      <c r="S23" s="14">
        <v>21883</v>
      </c>
      <c r="T23" s="14">
        <v>53720</v>
      </c>
      <c r="U23" s="14">
        <v>91856.551799999987</v>
      </c>
      <c r="V23" s="14">
        <v>173342.2163</v>
      </c>
      <c r="W23" s="14">
        <v>96917</v>
      </c>
      <c r="X23" s="14">
        <v>61937</v>
      </c>
      <c r="Y23" s="14">
        <v>48175</v>
      </c>
      <c r="Z23" s="14">
        <v>88</v>
      </c>
      <c r="AA23" s="14">
        <v>111</v>
      </c>
      <c r="AB23" s="14">
        <v>1097</v>
      </c>
    </row>
    <row r="24" spans="1:29" ht="16.5" x14ac:dyDescent="0.25">
      <c r="B24" s="8" t="s">
        <v>145</v>
      </c>
      <c r="C24" s="8">
        <v>9</v>
      </c>
      <c r="D24" s="14">
        <v>50339</v>
      </c>
      <c r="E24" s="14">
        <v>3975</v>
      </c>
      <c r="F24" s="14">
        <v>5911</v>
      </c>
      <c r="G24" s="14">
        <v>23943</v>
      </c>
      <c r="H24" s="14">
        <v>31594.154700000003</v>
      </c>
      <c r="I24" s="14">
        <v>436838.33179999993</v>
      </c>
      <c r="J24" s="14">
        <v>56620</v>
      </c>
      <c r="K24" s="14">
        <v>166752</v>
      </c>
      <c r="L24" s="14">
        <v>1733</v>
      </c>
      <c r="M24" s="14">
        <v>183205</v>
      </c>
      <c r="N24" s="14">
        <v>32</v>
      </c>
      <c r="O24" s="14">
        <v>222</v>
      </c>
      <c r="P24" s="14">
        <v>90</v>
      </c>
      <c r="Q24" s="14">
        <v>1059118</v>
      </c>
      <c r="R24" s="14">
        <v>80773</v>
      </c>
      <c r="S24" s="14">
        <v>139136</v>
      </c>
      <c r="T24" s="14">
        <v>494722</v>
      </c>
      <c r="U24" s="14">
        <v>331802.53720000014</v>
      </c>
      <c r="V24" s="14">
        <v>2849068.3422000008</v>
      </c>
      <c r="W24" s="14">
        <v>525338</v>
      </c>
      <c r="X24" s="14">
        <v>1868182</v>
      </c>
      <c r="Y24" s="14">
        <v>75437</v>
      </c>
      <c r="Z24" s="14">
        <v>1218372</v>
      </c>
      <c r="AA24" s="14">
        <v>451</v>
      </c>
      <c r="AB24" s="14">
        <v>3669</v>
      </c>
    </row>
    <row r="25" spans="1:29" ht="16.5" x14ac:dyDescent="0.25">
      <c r="B25" s="8" t="s">
        <v>515</v>
      </c>
      <c r="C25" s="8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>
        <v>1</v>
      </c>
      <c r="Q25" s="14">
        <v>1315</v>
      </c>
      <c r="R25" s="14">
        <v>174</v>
      </c>
      <c r="S25" s="14">
        <v>62</v>
      </c>
      <c r="T25" s="14">
        <v>340</v>
      </c>
      <c r="U25" s="14">
        <v>1854.35</v>
      </c>
      <c r="V25" s="14">
        <v>83.9</v>
      </c>
      <c r="W25" s="14">
        <v>148</v>
      </c>
      <c r="X25" s="14">
        <v>4</v>
      </c>
      <c r="Y25" s="14">
        <v>171</v>
      </c>
      <c r="Z25" s="14">
        <v>0</v>
      </c>
      <c r="AA25" s="14">
        <v>1</v>
      </c>
      <c r="AB25" s="14">
        <v>14</v>
      </c>
    </row>
    <row r="26" spans="1:29" ht="16.5" x14ac:dyDescent="0.25">
      <c r="B26" s="8" t="s">
        <v>74</v>
      </c>
      <c r="C26" s="8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>
        <v>10</v>
      </c>
      <c r="Q26" s="14">
        <v>6770</v>
      </c>
      <c r="R26" s="14">
        <v>347</v>
      </c>
      <c r="S26" s="14">
        <v>1382</v>
      </c>
      <c r="T26" s="14">
        <v>4750</v>
      </c>
      <c r="U26" s="14">
        <v>6311.7168999999994</v>
      </c>
      <c r="V26" s="14">
        <v>209372.69130000001</v>
      </c>
      <c r="W26" s="14">
        <v>2955</v>
      </c>
      <c r="X26" s="14">
        <v>6782</v>
      </c>
      <c r="Y26" s="14">
        <v>446</v>
      </c>
      <c r="Z26" s="14">
        <v>15878</v>
      </c>
      <c r="AA26" s="14">
        <v>18</v>
      </c>
      <c r="AB26" s="14">
        <v>59</v>
      </c>
    </row>
    <row r="27" spans="1:29" ht="16.5" x14ac:dyDescent="0.25">
      <c r="B27" s="8" t="s">
        <v>15</v>
      </c>
      <c r="C27" s="8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>
        <v>2</v>
      </c>
      <c r="Q27" s="14">
        <v>36095</v>
      </c>
      <c r="R27" s="14">
        <v>4298</v>
      </c>
      <c r="S27" s="14">
        <v>2070</v>
      </c>
      <c r="T27" s="14">
        <v>11016</v>
      </c>
      <c r="U27" s="14">
        <v>26862.02</v>
      </c>
      <c r="V27" s="14">
        <v>6865.01</v>
      </c>
      <c r="W27" s="14">
        <v>5080</v>
      </c>
      <c r="X27" s="14">
        <v>410</v>
      </c>
      <c r="Y27" s="14">
        <v>1742</v>
      </c>
      <c r="Z27" s="14">
        <v>0</v>
      </c>
      <c r="AA27" s="14">
        <v>19</v>
      </c>
      <c r="AB27" s="14">
        <v>154</v>
      </c>
    </row>
    <row r="28" spans="1:29" s="12" customFormat="1" ht="21" customHeight="1" x14ac:dyDescent="0.25">
      <c r="A28"/>
      <c r="B28" s="13" t="s">
        <v>3645</v>
      </c>
      <c r="C28" s="13">
        <v>43</v>
      </c>
      <c r="D28" s="15">
        <v>626956</v>
      </c>
      <c r="E28" s="15">
        <v>62033</v>
      </c>
      <c r="F28" s="15">
        <v>63185</v>
      </c>
      <c r="G28" s="15">
        <v>209048</v>
      </c>
      <c r="H28" s="15">
        <v>191528.57020000002</v>
      </c>
      <c r="I28" s="15">
        <v>1571789.9541000002</v>
      </c>
      <c r="J28" s="15">
        <v>254603</v>
      </c>
      <c r="K28" s="15">
        <v>637778</v>
      </c>
      <c r="L28" s="15">
        <v>60397</v>
      </c>
      <c r="M28" s="15">
        <v>664303</v>
      </c>
      <c r="N28" s="15">
        <v>229</v>
      </c>
      <c r="O28" s="15">
        <v>2006</v>
      </c>
      <c r="P28" s="15">
        <v>1013</v>
      </c>
      <c r="Q28" s="15">
        <v>6743819</v>
      </c>
      <c r="R28" s="15">
        <v>581623</v>
      </c>
      <c r="S28" s="15">
        <v>837311</v>
      </c>
      <c r="T28" s="15">
        <v>2558267</v>
      </c>
      <c r="U28" s="15">
        <v>2992514.9861000003</v>
      </c>
      <c r="V28" s="15">
        <v>13039113.196599999</v>
      </c>
      <c r="W28" s="15">
        <v>3088605</v>
      </c>
      <c r="X28" s="15">
        <v>8039993</v>
      </c>
      <c r="Y28" s="15">
        <v>947783</v>
      </c>
      <c r="Z28" s="15">
        <v>2805130</v>
      </c>
      <c r="AA28" s="15">
        <v>4292</v>
      </c>
      <c r="AB28" s="15">
        <v>27469</v>
      </c>
    </row>
    <row r="29" spans="1:29" x14ac:dyDescent="0.25">
      <c r="AC29" s="17">
        <f>R28+S28</f>
        <v>1418934</v>
      </c>
    </row>
    <row r="30" spans="1:29" x14ac:dyDescent="0.25">
      <c r="A30">
        <v>125218</v>
      </c>
      <c r="E30" s="17">
        <f>E28+F28</f>
        <v>125218</v>
      </c>
      <c r="AC30">
        <f>AC29/Q28</f>
        <v>0.21040511318586694</v>
      </c>
    </row>
    <row r="31" spans="1:29" x14ac:dyDescent="0.25">
      <c r="A31">
        <f>A30/D28</f>
        <v>0.19972374456899686</v>
      </c>
    </row>
  </sheetData>
  <mergeCells count="17">
    <mergeCell ref="J4:M4"/>
    <mergeCell ref="AB4:AB5"/>
    <mergeCell ref="B4:B5"/>
    <mergeCell ref="C2:O2"/>
    <mergeCell ref="P2:AB2"/>
    <mergeCell ref="C4:C5"/>
    <mergeCell ref="P4:P5"/>
    <mergeCell ref="N4:N5"/>
    <mergeCell ref="O4:O5"/>
    <mergeCell ref="Q4:S4"/>
    <mergeCell ref="T4:T5"/>
    <mergeCell ref="U4:V4"/>
    <mergeCell ref="W4:Z4"/>
    <mergeCell ref="AA4:AA5"/>
    <mergeCell ref="D4:F4"/>
    <mergeCell ref="G4:G5"/>
    <mergeCell ref="H4:I4"/>
  </mergeCells>
  <conditionalFormatting sqref="P6:P28">
    <cfRule type="top10" dxfId="0" priority="1" rank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77"/>
  <sheetViews>
    <sheetView tabSelected="1" workbookViewId="0">
      <selection activeCell="C2" sqref="C2:C4"/>
    </sheetView>
  </sheetViews>
  <sheetFormatPr baseColWidth="10" defaultRowHeight="15" x14ac:dyDescent="0.25"/>
  <cols>
    <col min="1" max="1" width="14.85546875" style="1" customWidth="1"/>
    <col min="2" max="2" width="26.140625" style="1" bestFit="1" customWidth="1"/>
    <col min="3" max="3" width="38.28515625" style="1" bestFit="1" customWidth="1"/>
    <col min="4" max="4" width="7.7109375" style="1" customWidth="1"/>
    <col min="5" max="5" width="12.7109375" style="48" customWidth="1"/>
    <col min="6" max="9" width="11" style="2" customWidth="1"/>
    <col min="10" max="10" width="9.5703125" style="2" customWidth="1"/>
    <col min="11" max="11" width="12" style="2" customWidth="1"/>
    <col min="12" max="12" width="11.5703125" style="2" customWidth="1"/>
    <col min="13" max="13" width="12.5703125" style="48" customWidth="1"/>
    <col min="14" max="14" width="10.85546875" style="48" bestFit="1" customWidth="1"/>
    <col min="15" max="15" width="9.5703125" style="1" bestFit="1" customWidth="1"/>
    <col min="16" max="16" width="7.5703125" style="1" bestFit="1" customWidth="1"/>
    <col min="17" max="17" width="9.7109375" style="1" customWidth="1"/>
    <col min="18" max="18" width="9.28515625" style="1" bestFit="1" customWidth="1"/>
    <col min="19" max="19" width="11" style="1" bestFit="1" customWidth="1"/>
    <col min="20" max="20" width="9.42578125" style="1" bestFit="1" customWidth="1"/>
    <col min="21" max="21" width="13.5703125" style="1" customWidth="1"/>
    <col min="22" max="22" width="7.5703125" style="1" bestFit="1" customWidth="1"/>
    <col min="23" max="23" width="6.28515625" style="1" bestFit="1" customWidth="1"/>
    <col min="24" max="25" width="7.7109375" style="1" bestFit="1" customWidth="1"/>
    <col min="26" max="26" width="13.5703125" style="1" customWidth="1"/>
    <col min="27" max="27" width="12" style="1" customWidth="1"/>
  </cols>
  <sheetData>
    <row r="1" spans="1:27" ht="22.5" customHeight="1" x14ac:dyDescent="0.25">
      <c r="A1" s="41" t="s">
        <v>3714</v>
      </c>
      <c r="B1" s="42"/>
      <c r="C1" s="42"/>
      <c r="D1" s="42"/>
      <c r="E1" s="47"/>
      <c r="F1" s="42"/>
      <c r="G1" s="42"/>
      <c r="H1" s="42"/>
      <c r="I1" s="42"/>
      <c r="J1" s="42"/>
      <c r="K1" s="42"/>
      <c r="L1" s="42"/>
      <c r="M1" s="49"/>
      <c r="N1" s="49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9.5" customHeight="1" x14ac:dyDescent="0.25">
      <c r="A2" s="43" t="s">
        <v>3629</v>
      </c>
      <c r="B2" s="43" t="s">
        <v>0</v>
      </c>
      <c r="C2" s="43" t="s">
        <v>1</v>
      </c>
      <c r="D2" s="43" t="s">
        <v>3692</v>
      </c>
      <c r="E2" s="43" t="s">
        <v>3693</v>
      </c>
      <c r="F2" s="44" t="s">
        <v>3694</v>
      </c>
      <c r="G2" s="44"/>
      <c r="H2" s="44"/>
      <c r="I2" s="44"/>
      <c r="J2" s="44"/>
      <c r="K2" s="44"/>
      <c r="L2" s="44"/>
      <c r="M2" s="44"/>
      <c r="N2" s="43" t="s">
        <v>3630</v>
      </c>
      <c r="O2" s="44" t="s">
        <v>3695</v>
      </c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ht="22.5" customHeight="1" x14ac:dyDescent="0.25">
      <c r="A3" s="43"/>
      <c r="B3" s="43"/>
      <c r="C3" s="43"/>
      <c r="D3" s="43"/>
      <c r="E3" s="43"/>
      <c r="F3" s="43" t="s">
        <v>3696</v>
      </c>
      <c r="G3" s="43"/>
      <c r="H3" s="43"/>
      <c r="I3" s="43"/>
      <c r="J3" s="43" t="s">
        <v>3697</v>
      </c>
      <c r="K3" s="43" t="s">
        <v>3698</v>
      </c>
      <c r="L3" s="43" t="s">
        <v>3699</v>
      </c>
      <c r="M3" s="43" t="s">
        <v>3700</v>
      </c>
      <c r="N3" s="43"/>
      <c r="O3" s="43" t="s">
        <v>3631</v>
      </c>
      <c r="P3" s="43"/>
      <c r="Q3" s="43"/>
      <c r="R3" s="43" t="s">
        <v>3701</v>
      </c>
      <c r="S3" s="43"/>
      <c r="T3" s="43" t="s">
        <v>3702</v>
      </c>
      <c r="U3" s="43"/>
      <c r="V3" s="43" t="s">
        <v>3703</v>
      </c>
      <c r="W3" s="43"/>
      <c r="X3" s="43"/>
      <c r="Y3" s="43"/>
      <c r="Z3" s="43" t="s">
        <v>3704</v>
      </c>
      <c r="AA3" s="43" t="s">
        <v>3705</v>
      </c>
    </row>
    <row r="4" spans="1:27" s="46" customFormat="1" ht="30" customHeight="1" x14ac:dyDescent="0.25">
      <c r="A4" s="43"/>
      <c r="B4" s="43"/>
      <c r="C4" s="43"/>
      <c r="D4" s="43"/>
      <c r="E4" s="43"/>
      <c r="F4" s="45" t="s">
        <v>3706</v>
      </c>
      <c r="G4" s="45" t="s">
        <v>3707</v>
      </c>
      <c r="H4" s="45" t="s">
        <v>3708</v>
      </c>
      <c r="I4" s="45" t="s">
        <v>3709</v>
      </c>
      <c r="J4" s="43"/>
      <c r="K4" s="43"/>
      <c r="L4" s="43"/>
      <c r="M4" s="43"/>
      <c r="N4" s="43"/>
      <c r="O4" s="45" t="s">
        <v>3632</v>
      </c>
      <c r="P4" s="45" t="s">
        <v>3644</v>
      </c>
      <c r="Q4" s="45" t="s">
        <v>3710</v>
      </c>
      <c r="R4" s="45" t="s">
        <v>3632</v>
      </c>
      <c r="S4" s="45" t="s">
        <v>3711</v>
      </c>
      <c r="T4" s="45" t="s">
        <v>3712</v>
      </c>
      <c r="U4" s="45" t="s">
        <v>3713</v>
      </c>
      <c r="V4" s="45" t="s">
        <v>2</v>
      </c>
      <c r="W4" s="45" t="s">
        <v>3</v>
      </c>
      <c r="X4" s="45" t="s">
        <v>4</v>
      </c>
      <c r="Y4" s="45" t="s">
        <v>5</v>
      </c>
      <c r="Z4" s="43"/>
      <c r="AA4" s="43"/>
    </row>
    <row r="5" spans="1:27" x14ac:dyDescent="0.25">
      <c r="A5" s="50" t="s">
        <v>670</v>
      </c>
      <c r="B5" s="50" t="s">
        <v>671</v>
      </c>
      <c r="C5" s="50" t="s">
        <v>671</v>
      </c>
      <c r="D5" s="50" t="s">
        <v>1229</v>
      </c>
      <c r="E5" s="51" t="s">
        <v>3718</v>
      </c>
      <c r="F5" s="52">
        <v>81.124932395900004</v>
      </c>
      <c r="G5" s="52">
        <v>0</v>
      </c>
      <c r="H5" s="52">
        <v>0</v>
      </c>
      <c r="I5" s="52">
        <v>24.337479718800001</v>
      </c>
      <c r="J5" s="52">
        <v>11.9790990523</v>
      </c>
      <c r="K5" s="52">
        <v>12.538109756100001</v>
      </c>
      <c r="L5" s="52">
        <v>3.45333116143</v>
      </c>
      <c r="M5" s="51" t="s">
        <v>3716</v>
      </c>
      <c r="N5" s="51" t="s">
        <v>3718</v>
      </c>
      <c r="O5" s="50">
        <v>32589</v>
      </c>
      <c r="P5" s="50">
        <v>2633</v>
      </c>
      <c r="Q5" s="50">
        <v>3561</v>
      </c>
      <c r="R5" s="50">
        <v>9664</v>
      </c>
      <c r="S5" s="50">
        <v>8865</v>
      </c>
      <c r="T5" s="50">
        <v>885.87</v>
      </c>
      <c r="U5" s="50">
        <v>808.16</v>
      </c>
      <c r="V5" s="50">
        <v>698</v>
      </c>
      <c r="W5" s="50">
        <v>85</v>
      </c>
      <c r="X5" s="50">
        <v>452</v>
      </c>
      <c r="Y5" s="50">
        <v>0</v>
      </c>
      <c r="Z5" s="50">
        <v>45</v>
      </c>
      <c r="AA5" s="50">
        <v>46</v>
      </c>
    </row>
    <row r="6" spans="1:27" x14ac:dyDescent="0.25">
      <c r="A6" s="50" t="s">
        <v>670</v>
      </c>
      <c r="B6" s="50" t="s">
        <v>671</v>
      </c>
      <c r="C6" s="50" t="s">
        <v>589</v>
      </c>
      <c r="D6" s="50" t="s">
        <v>1303</v>
      </c>
      <c r="E6" s="51" t="s">
        <v>3718</v>
      </c>
      <c r="F6" s="52">
        <v>0</v>
      </c>
      <c r="G6" s="52">
        <v>0</v>
      </c>
      <c r="H6" s="52">
        <v>0</v>
      </c>
      <c r="I6" s="52">
        <v>0</v>
      </c>
      <c r="J6" s="52">
        <v>73.359073359099995</v>
      </c>
      <c r="K6" s="52">
        <v>0</v>
      </c>
      <c r="L6" s="52">
        <v>15.075376884400001</v>
      </c>
      <c r="M6" s="51" t="s">
        <v>3718</v>
      </c>
      <c r="N6" s="51" t="s">
        <v>3718</v>
      </c>
      <c r="O6" s="50">
        <v>262</v>
      </c>
      <c r="P6" s="50">
        <v>22</v>
      </c>
      <c r="Q6" s="50">
        <v>56</v>
      </c>
      <c r="R6" s="50">
        <v>141</v>
      </c>
      <c r="S6" s="50">
        <v>137</v>
      </c>
      <c r="T6" s="50">
        <v>182.11</v>
      </c>
      <c r="U6" s="50">
        <v>833.97</v>
      </c>
      <c r="V6" s="50">
        <v>890</v>
      </c>
      <c r="W6" s="50">
        <v>269</v>
      </c>
      <c r="X6" s="50">
        <v>68</v>
      </c>
      <c r="Y6" s="50">
        <v>0</v>
      </c>
      <c r="Z6" s="50">
        <v>1</v>
      </c>
      <c r="AA6" s="50">
        <v>4</v>
      </c>
    </row>
    <row r="7" spans="1:27" x14ac:dyDescent="0.25">
      <c r="A7" s="50" t="s">
        <v>670</v>
      </c>
      <c r="B7" s="50" t="s">
        <v>671</v>
      </c>
      <c r="C7" s="50" t="s">
        <v>672</v>
      </c>
      <c r="D7" s="50" t="s">
        <v>669</v>
      </c>
      <c r="E7" s="51" t="s">
        <v>3718</v>
      </c>
      <c r="F7" s="52">
        <v>0</v>
      </c>
      <c r="G7" s="52">
        <v>0</v>
      </c>
      <c r="H7" s="52">
        <v>0</v>
      </c>
      <c r="I7" s="52">
        <v>0</v>
      </c>
      <c r="J7" s="52">
        <v>37.790157845899998</v>
      </c>
      <c r="K7" s="52">
        <v>18.452380952399999</v>
      </c>
      <c r="L7" s="52">
        <v>13.0601792574</v>
      </c>
      <c r="M7" s="51" t="s">
        <v>3718</v>
      </c>
      <c r="N7" s="51" t="s">
        <v>3718</v>
      </c>
      <c r="O7" s="50">
        <v>1136</v>
      </c>
      <c r="P7" s="50">
        <v>111</v>
      </c>
      <c r="Q7" s="50">
        <v>137</v>
      </c>
      <c r="R7" s="50">
        <v>619</v>
      </c>
      <c r="S7" s="50">
        <v>551</v>
      </c>
      <c r="T7" s="50">
        <v>647.45000000000005</v>
      </c>
      <c r="U7" s="50">
        <v>1882.44</v>
      </c>
      <c r="V7" s="50">
        <v>642</v>
      </c>
      <c r="W7" s="50">
        <v>80</v>
      </c>
      <c r="X7" s="50">
        <v>183</v>
      </c>
      <c r="Y7" s="50">
        <v>0</v>
      </c>
      <c r="Z7" s="50">
        <v>3</v>
      </c>
      <c r="AA7" s="50">
        <v>12</v>
      </c>
    </row>
    <row r="8" spans="1:27" x14ac:dyDescent="0.25">
      <c r="A8" s="50" t="s">
        <v>670</v>
      </c>
      <c r="B8" s="50" t="s">
        <v>671</v>
      </c>
      <c r="C8" s="50" t="s">
        <v>1450</v>
      </c>
      <c r="D8" s="50" t="s">
        <v>1449</v>
      </c>
      <c r="E8" s="51" t="s">
        <v>3718</v>
      </c>
      <c r="F8" s="52">
        <v>0</v>
      </c>
      <c r="G8" s="52">
        <v>0</v>
      </c>
      <c r="H8" s="52">
        <v>0</v>
      </c>
      <c r="I8" s="52">
        <v>0</v>
      </c>
      <c r="J8" s="52">
        <v>27.258566978200001</v>
      </c>
      <c r="K8" s="52">
        <v>19.298245613999999</v>
      </c>
      <c r="L8" s="52">
        <v>6.47181628392</v>
      </c>
      <c r="M8" s="51" t="s">
        <v>3718</v>
      </c>
      <c r="N8" s="51" t="s">
        <v>3718</v>
      </c>
      <c r="O8" s="50">
        <v>642</v>
      </c>
      <c r="P8" s="50">
        <v>44</v>
      </c>
      <c r="Q8" s="50">
        <v>99</v>
      </c>
      <c r="R8" s="50">
        <v>337</v>
      </c>
      <c r="S8" s="50">
        <v>309</v>
      </c>
      <c r="T8" s="50">
        <v>773.23</v>
      </c>
      <c r="U8" s="50">
        <v>646.70000000000005</v>
      </c>
      <c r="V8" s="50">
        <v>1492</v>
      </c>
      <c r="W8" s="50">
        <v>108</v>
      </c>
      <c r="X8" s="50">
        <v>53</v>
      </c>
      <c r="Y8" s="50">
        <v>0</v>
      </c>
      <c r="Z8" s="50">
        <v>1</v>
      </c>
      <c r="AA8" s="50">
        <v>4</v>
      </c>
    </row>
    <row r="9" spans="1:27" x14ac:dyDescent="0.25">
      <c r="A9" s="50" t="s">
        <v>670</v>
      </c>
      <c r="B9" s="50" t="s">
        <v>671</v>
      </c>
      <c r="C9" s="50" t="s">
        <v>1281</v>
      </c>
      <c r="D9" s="50" t="s">
        <v>1280</v>
      </c>
      <c r="E9" s="51" t="s">
        <v>3718</v>
      </c>
      <c r="F9" s="52">
        <v>0</v>
      </c>
      <c r="G9" s="52">
        <v>0</v>
      </c>
      <c r="H9" s="52">
        <v>0</v>
      </c>
      <c r="I9" s="52">
        <v>0</v>
      </c>
      <c r="J9" s="52">
        <v>59.145299145300001</v>
      </c>
      <c r="K9" s="52">
        <v>20</v>
      </c>
      <c r="L9" s="52">
        <v>14.0589569161</v>
      </c>
      <c r="M9" s="51" t="s">
        <v>3718</v>
      </c>
      <c r="N9" s="51" t="s">
        <v>3718</v>
      </c>
      <c r="O9" s="50">
        <v>585</v>
      </c>
      <c r="P9" s="50">
        <v>49</v>
      </c>
      <c r="Q9" s="50">
        <v>105</v>
      </c>
      <c r="R9" s="50">
        <v>308</v>
      </c>
      <c r="S9" s="50">
        <v>271</v>
      </c>
      <c r="T9" s="50">
        <v>618.48</v>
      </c>
      <c r="U9" s="50">
        <v>4436.6000000000004</v>
      </c>
      <c r="V9" s="50">
        <v>1460</v>
      </c>
      <c r="W9" s="50">
        <v>152</v>
      </c>
      <c r="X9" s="50">
        <v>102</v>
      </c>
      <c r="Y9" s="50">
        <v>0</v>
      </c>
      <c r="Z9" s="50">
        <v>4</v>
      </c>
      <c r="AA9" s="50">
        <v>7</v>
      </c>
    </row>
    <row r="10" spans="1:27" x14ac:dyDescent="0.25">
      <c r="A10" s="50" t="s">
        <v>670</v>
      </c>
      <c r="B10" s="50" t="s">
        <v>671</v>
      </c>
      <c r="C10" s="50" t="s">
        <v>341</v>
      </c>
      <c r="D10" s="50" t="s">
        <v>2793</v>
      </c>
      <c r="E10" s="51" t="s">
        <v>3716</v>
      </c>
      <c r="F10" s="52">
        <v>204.08163265300001</v>
      </c>
      <c r="G10" s="52">
        <v>0</v>
      </c>
      <c r="H10" s="52">
        <v>0</v>
      </c>
      <c r="I10" s="52">
        <v>61.224489795899999</v>
      </c>
      <c r="J10" s="52">
        <v>35.953757225399997</v>
      </c>
      <c r="K10" s="52">
        <v>11.016949152500001</v>
      </c>
      <c r="L10" s="52">
        <v>6.0985797827899999</v>
      </c>
      <c r="M10" s="51" t="s">
        <v>3716</v>
      </c>
      <c r="N10" s="51" t="s">
        <v>3716</v>
      </c>
      <c r="O10" s="50">
        <v>1781</v>
      </c>
      <c r="P10" s="50">
        <v>184</v>
      </c>
      <c r="Q10" s="50">
        <v>245</v>
      </c>
      <c r="R10" s="50">
        <v>867</v>
      </c>
      <c r="S10" s="50">
        <v>844</v>
      </c>
      <c r="T10" s="50">
        <v>1550.77</v>
      </c>
      <c r="U10" s="50">
        <v>5295.33</v>
      </c>
      <c r="V10" s="50">
        <v>4014</v>
      </c>
      <c r="W10" s="50">
        <v>503</v>
      </c>
      <c r="X10" s="50">
        <v>238</v>
      </c>
      <c r="Y10" s="50">
        <v>0</v>
      </c>
      <c r="Z10" s="50">
        <v>6</v>
      </c>
      <c r="AA10" s="50">
        <v>19</v>
      </c>
    </row>
    <row r="11" spans="1:27" x14ac:dyDescent="0.25">
      <c r="A11" s="50" t="s">
        <v>670</v>
      </c>
      <c r="B11" s="50" t="s">
        <v>671</v>
      </c>
      <c r="C11" s="50" t="s">
        <v>1742</v>
      </c>
      <c r="D11" s="50" t="s">
        <v>1741</v>
      </c>
      <c r="E11" s="51" t="s">
        <v>3716</v>
      </c>
      <c r="F11" s="52">
        <v>0</v>
      </c>
      <c r="G11" s="52">
        <v>0</v>
      </c>
      <c r="H11" s="52">
        <v>0</v>
      </c>
      <c r="I11" s="52">
        <v>0</v>
      </c>
      <c r="J11" s="52">
        <v>35.957446808500002</v>
      </c>
      <c r="K11" s="52">
        <v>12.5</v>
      </c>
      <c r="L11" s="52">
        <v>13.2564841499</v>
      </c>
      <c r="M11" s="51" t="s">
        <v>3717</v>
      </c>
      <c r="N11" s="51" t="s">
        <v>3718</v>
      </c>
      <c r="O11" s="50">
        <v>480</v>
      </c>
      <c r="P11" s="50">
        <v>31</v>
      </c>
      <c r="Q11" s="50">
        <v>62</v>
      </c>
      <c r="R11" s="50">
        <v>229</v>
      </c>
      <c r="S11" s="50">
        <v>220</v>
      </c>
      <c r="T11" s="50">
        <v>1008.28</v>
      </c>
      <c r="U11" s="50">
        <v>13099.2</v>
      </c>
      <c r="V11" s="50">
        <v>1639</v>
      </c>
      <c r="W11" s="50">
        <v>112</v>
      </c>
      <c r="X11" s="50">
        <v>16</v>
      </c>
      <c r="Y11" s="50">
        <v>0</v>
      </c>
      <c r="Z11" s="50">
        <v>1</v>
      </c>
      <c r="AA11" s="50">
        <v>4</v>
      </c>
    </row>
    <row r="12" spans="1:27" x14ac:dyDescent="0.25">
      <c r="A12" s="50" t="s">
        <v>670</v>
      </c>
      <c r="B12" s="50" t="s">
        <v>671</v>
      </c>
      <c r="C12" s="50" t="s">
        <v>1270</v>
      </c>
      <c r="D12" s="50" t="s">
        <v>1269</v>
      </c>
      <c r="E12" s="51" t="s">
        <v>3718</v>
      </c>
      <c r="F12" s="52">
        <v>0</v>
      </c>
      <c r="G12" s="52">
        <v>0</v>
      </c>
      <c r="H12" s="52">
        <v>0</v>
      </c>
      <c r="I12" s="52">
        <v>0</v>
      </c>
      <c r="J12" s="52">
        <v>16.4921465969</v>
      </c>
      <c r="K12" s="52">
        <v>8.6956521739100001</v>
      </c>
      <c r="L12" s="52">
        <v>7.3756432247000001</v>
      </c>
      <c r="M12" s="51" t="s">
        <v>3717</v>
      </c>
      <c r="N12" s="51" t="s">
        <v>3718</v>
      </c>
      <c r="O12" s="50">
        <v>1258</v>
      </c>
      <c r="P12" s="50">
        <v>31</v>
      </c>
      <c r="Q12" s="50">
        <v>112</v>
      </c>
      <c r="R12" s="50">
        <v>215</v>
      </c>
      <c r="S12" s="50">
        <v>156</v>
      </c>
      <c r="T12" s="50">
        <v>187.74</v>
      </c>
      <c r="U12" s="50">
        <v>28.05</v>
      </c>
      <c r="V12" s="50">
        <v>187</v>
      </c>
      <c r="W12" s="50">
        <v>134</v>
      </c>
      <c r="X12" s="50">
        <v>58</v>
      </c>
      <c r="Y12" s="50">
        <v>0</v>
      </c>
      <c r="Z12" s="50">
        <v>2</v>
      </c>
      <c r="AA12" s="50">
        <v>3</v>
      </c>
    </row>
    <row r="13" spans="1:27" x14ac:dyDescent="0.25">
      <c r="A13" s="50" t="s">
        <v>670</v>
      </c>
      <c r="B13" s="50" t="s">
        <v>671</v>
      </c>
      <c r="C13" s="50" t="s">
        <v>1199</v>
      </c>
      <c r="D13" s="50" t="s">
        <v>1198</v>
      </c>
      <c r="E13" s="51" t="s">
        <v>3718</v>
      </c>
      <c r="F13" s="52">
        <v>0</v>
      </c>
      <c r="G13" s="52">
        <v>0</v>
      </c>
      <c r="H13" s="52">
        <v>0</v>
      </c>
      <c r="I13" s="52">
        <v>0</v>
      </c>
      <c r="J13" s="52">
        <v>38.7122416534</v>
      </c>
      <c r="K13" s="52">
        <v>21.903323262800001</v>
      </c>
      <c r="L13" s="52">
        <v>12.556561086</v>
      </c>
      <c r="M13" s="51" t="s">
        <v>3718</v>
      </c>
      <c r="N13" s="51" t="s">
        <v>3718</v>
      </c>
      <c r="O13" s="50">
        <v>3978</v>
      </c>
      <c r="P13" s="50">
        <v>408</v>
      </c>
      <c r="Q13" s="50">
        <v>434</v>
      </c>
      <c r="R13" s="50">
        <v>2883</v>
      </c>
      <c r="S13" s="50">
        <v>2649</v>
      </c>
      <c r="T13" s="50">
        <v>4692.13</v>
      </c>
      <c r="U13" s="50">
        <v>3279.23</v>
      </c>
      <c r="V13" s="50">
        <v>2512</v>
      </c>
      <c r="W13" s="50">
        <v>663</v>
      </c>
      <c r="X13" s="50">
        <v>653</v>
      </c>
      <c r="Y13" s="50">
        <v>0</v>
      </c>
      <c r="Z13" s="50">
        <v>11</v>
      </c>
      <c r="AA13" s="50">
        <v>28</v>
      </c>
    </row>
    <row r="14" spans="1:27" x14ac:dyDescent="0.25">
      <c r="A14" s="50" t="s">
        <v>670</v>
      </c>
      <c r="B14" s="50" t="s">
        <v>671</v>
      </c>
      <c r="C14" s="50" t="s">
        <v>1104</v>
      </c>
      <c r="D14" s="50" t="s">
        <v>1103</v>
      </c>
      <c r="E14" s="51" t="s">
        <v>3716</v>
      </c>
      <c r="F14" s="52">
        <v>0</v>
      </c>
      <c r="G14" s="52">
        <v>0</v>
      </c>
      <c r="H14" s="52">
        <v>0</v>
      </c>
      <c r="I14" s="52">
        <v>0</v>
      </c>
      <c r="J14" s="52">
        <v>29.6307151231</v>
      </c>
      <c r="K14" s="52">
        <v>18.518518518499999</v>
      </c>
      <c r="L14" s="52">
        <v>9.6206491982800006</v>
      </c>
      <c r="M14" s="51" t="s">
        <v>3716</v>
      </c>
      <c r="N14" s="51" t="s">
        <v>3716</v>
      </c>
      <c r="O14" s="50">
        <v>3620</v>
      </c>
      <c r="P14" s="50">
        <v>284</v>
      </c>
      <c r="Q14" s="50">
        <v>544</v>
      </c>
      <c r="R14" s="50">
        <v>1684</v>
      </c>
      <c r="S14" s="50">
        <v>1512</v>
      </c>
      <c r="T14" s="50">
        <v>1990.38</v>
      </c>
      <c r="U14" s="50">
        <v>17342.93</v>
      </c>
      <c r="V14" s="50">
        <v>6831</v>
      </c>
      <c r="W14" s="50">
        <v>137</v>
      </c>
      <c r="X14" s="50">
        <v>302</v>
      </c>
      <c r="Y14" s="50">
        <v>0</v>
      </c>
      <c r="Z14" s="50">
        <v>3</v>
      </c>
      <c r="AA14" s="50">
        <v>16</v>
      </c>
    </row>
    <row r="15" spans="1:27" x14ac:dyDescent="0.25">
      <c r="A15" s="50" t="s">
        <v>670</v>
      </c>
      <c r="B15" s="50" t="s">
        <v>671</v>
      </c>
      <c r="C15" s="50" t="s">
        <v>3034</v>
      </c>
      <c r="D15" s="50" t="s">
        <v>3033</v>
      </c>
      <c r="E15" s="51" t="s">
        <v>3718</v>
      </c>
      <c r="F15" s="52">
        <v>0</v>
      </c>
      <c r="G15" s="52">
        <v>0</v>
      </c>
      <c r="H15" s="52">
        <v>0</v>
      </c>
      <c r="I15" s="52">
        <v>0</v>
      </c>
      <c r="J15" s="52">
        <v>31.234256927000001</v>
      </c>
      <c r="K15" s="52">
        <v>25.609756097599998</v>
      </c>
      <c r="L15" s="52">
        <v>12.204007286</v>
      </c>
      <c r="M15" s="51" t="s">
        <v>3718</v>
      </c>
      <c r="N15" s="51" t="s">
        <v>3718</v>
      </c>
      <c r="O15" s="50">
        <v>794</v>
      </c>
      <c r="P15" s="50">
        <v>72</v>
      </c>
      <c r="Q15" s="50">
        <v>115</v>
      </c>
      <c r="R15" s="50">
        <v>387</v>
      </c>
      <c r="S15" s="50">
        <v>364</v>
      </c>
      <c r="T15" s="50">
        <v>788.8374</v>
      </c>
      <c r="U15" s="50">
        <v>987.8</v>
      </c>
      <c r="V15" s="50">
        <v>1004</v>
      </c>
      <c r="W15" s="50">
        <v>0</v>
      </c>
      <c r="X15" s="50">
        <v>129</v>
      </c>
      <c r="Y15" s="50">
        <v>0</v>
      </c>
      <c r="Z15" s="50">
        <v>1</v>
      </c>
      <c r="AA15" s="50">
        <v>4</v>
      </c>
    </row>
    <row r="16" spans="1:27" x14ac:dyDescent="0.25">
      <c r="A16" s="50" t="s">
        <v>670</v>
      </c>
      <c r="B16" s="50" t="s">
        <v>671</v>
      </c>
      <c r="C16" s="50" t="s">
        <v>1255</v>
      </c>
      <c r="D16" s="50" t="s">
        <v>1254</v>
      </c>
      <c r="E16" s="51" t="s">
        <v>3718</v>
      </c>
      <c r="F16" s="52">
        <v>0</v>
      </c>
      <c r="G16" s="52">
        <v>0</v>
      </c>
      <c r="H16" s="52">
        <v>0</v>
      </c>
      <c r="I16" s="52">
        <v>0</v>
      </c>
      <c r="J16" s="52">
        <v>21.4541120381</v>
      </c>
      <c r="K16" s="52">
        <v>17.8082191781</v>
      </c>
      <c r="L16" s="52">
        <v>8.5950413223099993</v>
      </c>
      <c r="M16" s="51" t="s">
        <v>3718</v>
      </c>
      <c r="N16" s="51" t="s">
        <v>3718</v>
      </c>
      <c r="O16" s="50">
        <v>852</v>
      </c>
      <c r="P16" s="50">
        <v>79</v>
      </c>
      <c r="Q16" s="50">
        <v>155</v>
      </c>
      <c r="R16" s="50">
        <v>509</v>
      </c>
      <c r="S16" s="50">
        <v>455</v>
      </c>
      <c r="T16" s="50">
        <v>1044.1138000000001</v>
      </c>
      <c r="U16" s="50">
        <v>505.7962</v>
      </c>
      <c r="V16" s="50">
        <v>338</v>
      </c>
      <c r="W16" s="50">
        <v>23</v>
      </c>
      <c r="X16" s="50">
        <v>36</v>
      </c>
      <c r="Y16" s="50">
        <v>0</v>
      </c>
      <c r="Z16" s="50">
        <v>1</v>
      </c>
      <c r="AA16" s="50">
        <v>3</v>
      </c>
    </row>
    <row r="17" spans="1:27" x14ac:dyDescent="0.25">
      <c r="A17" s="50" t="s">
        <v>670</v>
      </c>
      <c r="B17" s="50" t="s">
        <v>671</v>
      </c>
      <c r="C17" s="50" t="s">
        <v>1472</v>
      </c>
      <c r="D17" s="50" t="s">
        <v>3205</v>
      </c>
      <c r="E17" s="51" t="s">
        <v>3718</v>
      </c>
      <c r="F17" s="52">
        <v>0</v>
      </c>
      <c r="G17" s="52">
        <v>0</v>
      </c>
      <c r="H17" s="52">
        <v>0</v>
      </c>
      <c r="I17" s="52">
        <v>0</v>
      </c>
      <c r="J17" s="52">
        <v>25.605282465199998</v>
      </c>
      <c r="K17" s="52">
        <v>9.5890410958899999</v>
      </c>
      <c r="L17" s="52">
        <v>7.8491335372100002</v>
      </c>
      <c r="M17" s="51" t="s">
        <v>3717</v>
      </c>
      <c r="N17" s="51" t="s">
        <v>3718</v>
      </c>
      <c r="O17" s="50">
        <v>1367</v>
      </c>
      <c r="P17" s="50">
        <v>113</v>
      </c>
      <c r="Q17" s="50">
        <v>230</v>
      </c>
      <c r="R17" s="50">
        <v>815</v>
      </c>
      <c r="S17" s="50">
        <v>659</v>
      </c>
      <c r="T17" s="50">
        <v>654.58810000000005</v>
      </c>
      <c r="U17" s="50">
        <v>571.67999999999995</v>
      </c>
      <c r="V17" s="50">
        <v>759</v>
      </c>
      <c r="W17" s="50">
        <v>21</v>
      </c>
      <c r="X17" s="50">
        <v>143</v>
      </c>
      <c r="Y17" s="50">
        <v>0</v>
      </c>
      <c r="Z17" s="50">
        <v>2</v>
      </c>
      <c r="AA17" s="50">
        <v>9</v>
      </c>
    </row>
    <row r="18" spans="1:27" x14ac:dyDescent="0.25">
      <c r="A18" s="50" t="s">
        <v>670</v>
      </c>
      <c r="B18" s="50" t="s">
        <v>671</v>
      </c>
      <c r="C18" s="50" t="s">
        <v>3124</v>
      </c>
      <c r="D18" s="50" t="s">
        <v>3123</v>
      </c>
      <c r="E18" s="51" t="s">
        <v>3718</v>
      </c>
      <c r="F18" s="52">
        <v>0</v>
      </c>
      <c r="G18" s="52">
        <v>0</v>
      </c>
      <c r="H18" s="52">
        <v>0</v>
      </c>
      <c r="I18" s="52">
        <v>0</v>
      </c>
      <c r="J18" s="52">
        <v>37.766450417100003</v>
      </c>
      <c r="K18" s="52">
        <v>26.714801443999999</v>
      </c>
      <c r="L18" s="52">
        <v>9.9935525467400002</v>
      </c>
      <c r="M18" s="51" t="s">
        <v>3718</v>
      </c>
      <c r="N18" s="51" t="s">
        <v>3718</v>
      </c>
      <c r="O18" s="50">
        <v>2176</v>
      </c>
      <c r="P18" s="50">
        <v>165</v>
      </c>
      <c r="Q18" s="50">
        <v>253</v>
      </c>
      <c r="R18" s="50">
        <v>911</v>
      </c>
      <c r="S18" s="50">
        <v>888</v>
      </c>
      <c r="T18" s="50">
        <v>2783.59</v>
      </c>
      <c r="U18" s="50">
        <v>4017.83</v>
      </c>
      <c r="V18" s="50">
        <v>7921</v>
      </c>
      <c r="W18" s="50">
        <v>264</v>
      </c>
      <c r="X18" s="50">
        <v>518</v>
      </c>
      <c r="Y18" s="50">
        <v>0</v>
      </c>
      <c r="Z18" s="50">
        <v>4</v>
      </c>
      <c r="AA18" s="50">
        <v>17</v>
      </c>
    </row>
    <row r="19" spans="1:27" x14ac:dyDescent="0.25">
      <c r="A19" s="50" t="s">
        <v>670</v>
      </c>
      <c r="B19" s="50" t="s">
        <v>671</v>
      </c>
      <c r="C19" s="50" t="s">
        <v>3193</v>
      </c>
      <c r="D19" s="50" t="s">
        <v>3192</v>
      </c>
      <c r="E19" s="51" t="s">
        <v>3718</v>
      </c>
      <c r="F19" s="52">
        <v>0</v>
      </c>
      <c r="G19" s="52">
        <v>0</v>
      </c>
      <c r="H19" s="52">
        <v>0</v>
      </c>
      <c r="I19" s="52">
        <v>0</v>
      </c>
      <c r="J19" s="52">
        <v>20.7661290323</v>
      </c>
      <c r="K19" s="52">
        <v>9.5238095238099998</v>
      </c>
      <c r="L19" s="52">
        <v>7.6294277929199996</v>
      </c>
      <c r="M19" s="51" t="s">
        <v>3717</v>
      </c>
      <c r="N19" s="51" t="s">
        <v>3718</v>
      </c>
      <c r="O19" s="50">
        <v>496</v>
      </c>
      <c r="P19" s="50">
        <v>40</v>
      </c>
      <c r="Q19" s="50">
        <v>101</v>
      </c>
      <c r="R19" s="50">
        <v>374</v>
      </c>
      <c r="S19" s="50">
        <v>367</v>
      </c>
      <c r="T19" s="50">
        <v>679.67</v>
      </c>
      <c r="U19" s="50">
        <v>1429.48</v>
      </c>
      <c r="V19" s="50">
        <v>1023</v>
      </c>
      <c r="W19" s="50">
        <v>6</v>
      </c>
      <c r="X19" s="50">
        <v>111</v>
      </c>
      <c r="Y19" s="50">
        <v>0</v>
      </c>
      <c r="Z19" s="50">
        <v>1</v>
      </c>
      <c r="AA19" s="50">
        <v>3</v>
      </c>
    </row>
    <row r="20" spans="1:27" x14ac:dyDescent="0.25">
      <c r="A20" s="50" t="s">
        <v>670</v>
      </c>
      <c r="B20" s="50" t="s">
        <v>671</v>
      </c>
      <c r="C20" s="50" t="s">
        <v>541</v>
      </c>
      <c r="D20" s="50" t="s">
        <v>1304</v>
      </c>
      <c r="E20" s="51" t="s">
        <v>3716</v>
      </c>
      <c r="F20" s="52">
        <v>0</v>
      </c>
      <c r="G20" s="52">
        <v>0</v>
      </c>
      <c r="H20" s="52">
        <v>0</v>
      </c>
      <c r="I20" s="52">
        <v>0</v>
      </c>
      <c r="J20" s="52">
        <v>84.266666666700004</v>
      </c>
      <c r="K20" s="52">
        <v>17.241379310300001</v>
      </c>
      <c r="L20" s="52">
        <v>8.8737201365199994</v>
      </c>
      <c r="M20" s="51" t="s">
        <v>3716</v>
      </c>
      <c r="N20" s="51" t="s">
        <v>3716</v>
      </c>
      <c r="O20" s="50">
        <v>375</v>
      </c>
      <c r="P20" s="50">
        <v>29</v>
      </c>
      <c r="Q20" s="50">
        <v>60</v>
      </c>
      <c r="R20" s="50">
        <v>165</v>
      </c>
      <c r="S20" s="50">
        <v>156</v>
      </c>
      <c r="T20" s="50">
        <v>889.43</v>
      </c>
      <c r="U20" s="50">
        <v>1255.21</v>
      </c>
      <c r="V20" s="50">
        <v>2000</v>
      </c>
      <c r="W20" s="50">
        <v>160</v>
      </c>
      <c r="X20" s="50">
        <v>62</v>
      </c>
      <c r="Y20" s="50">
        <v>0</v>
      </c>
      <c r="Z20" s="50">
        <v>2</v>
      </c>
      <c r="AA20" s="50">
        <v>4</v>
      </c>
    </row>
    <row r="21" spans="1:27" x14ac:dyDescent="0.25">
      <c r="A21" s="50" t="s">
        <v>670</v>
      </c>
      <c r="B21" s="50" t="s">
        <v>671</v>
      </c>
      <c r="C21" s="50" t="s">
        <v>1744</v>
      </c>
      <c r="D21" s="50" t="s">
        <v>1743</v>
      </c>
      <c r="E21" s="51" t="s">
        <v>3718</v>
      </c>
      <c r="F21" s="52">
        <v>0</v>
      </c>
      <c r="G21" s="52">
        <v>0</v>
      </c>
      <c r="H21" s="52">
        <v>0</v>
      </c>
      <c r="I21" s="52">
        <v>0</v>
      </c>
      <c r="J21" s="52">
        <v>85.045513654100006</v>
      </c>
      <c r="K21" s="52">
        <v>16.666666666699999</v>
      </c>
      <c r="L21" s="52">
        <v>18.030050083500001</v>
      </c>
      <c r="M21" s="51" t="s">
        <v>3716</v>
      </c>
      <c r="N21" s="51" t="s">
        <v>3718</v>
      </c>
      <c r="O21" s="50">
        <v>769</v>
      </c>
      <c r="P21" s="50">
        <v>51</v>
      </c>
      <c r="Q21" s="50">
        <v>153</v>
      </c>
      <c r="R21" s="50">
        <v>423</v>
      </c>
      <c r="S21" s="50">
        <v>383</v>
      </c>
      <c r="T21" s="50">
        <v>556.41999999999996</v>
      </c>
      <c r="U21" s="50">
        <v>3213.52</v>
      </c>
      <c r="V21" s="50">
        <v>1761</v>
      </c>
      <c r="W21" s="50">
        <v>685</v>
      </c>
      <c r="X21" s="50">
        <v>113</v>
      </c>
      <c r="Y21" s="50">
        <v>0</v>
      </c>
      <c r="Z21" s="50">
        <v>2</v>
      </c>
      <c r="AA21" s="50">
        <v>9</v>
      </c>
    </row>
    <row r="22" spans="1:27" x14ac:dyDescent="0.25">
      <c r="A22" s="50" t="s">
        <v>670</v>
      </c>
      <c r="B22" s="50" t="s">
        <v>671</v>
      </c>
      <c r="C22" s="50" t="s">
        <v>1224</v>
      </c>
      <c r="D22" s="50" t="s">
        <v>1223</v>
      </c>
      <c r="E22" s="51" t="s">
        <v>3718</v>
      </c>
      <c r="F22" s="52">
        <v>0</v>
      </c>
      <c r="G22" s="52">
        <v>0</v>
      </c>
      <c r="H22" s="52">
        <v>0</v>
      </c>
      <c r="I22" s="52">
        <v>0</v>
      </c>
      <c r="J22" s="52">
        <v>25.263157894700001</v>
      </c>
      <c r="K22" s="52">
        <v>15.789473684200001</v>
      </c>
      <c r="L22" s="52">
        <v>6.1224489795899997</v>
      </c>
      <c r="M22" s="51" t="s">
        <v>3717</v>
      </c>
      <c r="N22" s="51" t="s">
        <v>3718</v>
      </c>
      <c r="O22" s="50">
        <v>295</v>
      </c>
      <c r="P22" s="50">
        <v>14</v>
      </c>
      <c r="Q22" s="50">
        <v>77</v>
      </c>
      <c r="R22" s="50">
        <v>160</v>
      </c>
      <c r="S22" s="50">
        <v>126</v>
      </c>
      <c r="T22" s="50">
        <v>359.45150000000001</v>
      </c>
      <c r="U22" s="50">
        <v>309.64</v>
      </c>
      <c r="V22" s="50">
        <v>429</v>
      </c>
      <c r="W22" s="50">
        <v>5</v>
      </c>
      <c r="X22" s="50">
        <v>95</v>
      </c>
      <c r="Y22" s="50">
        <v>0</v>
      </c>
      <c r="Z22" s="50">
        <v>1</v>
      </c>
      <c r="AA22" s="50">
        <v>3</v>
      </c>
    </row>
    <row r="23" spans="1:27" x14ac:dyDescent="0.25">
      <c r="A23" s="50" t="s">
        <v>670</v>
      </c>
      <c r="B23" s="50" t="s">
        <v>671</v>
      </c>
      <c r="C23" s="50" t="s">
        <v>3162</v>
      </c>
      <c r="D23" s="50" t="s">
        <v>3161</v>
      </c>
      <c r="E23" s="51" t="s">
        <v>3718</v>
      </c>
      <c r="F23" s="52">
        <v>0</v>
      </c>
      <c r="G23" s="52">
        <v>0</v>
      </c>
      <c r="H23" s="52">
        <v>0</v>
      </c>
      <c r="I23" s="52">
        <v>0</v>
      </c>
      <c r="J23" s="52">
        <v>29.4827586207</v>
      </c>
      <c r="K23" s="52">
        <v>29.411764705900001</v>
      </c>
      <c r="L23" s="52">
        <v>9.0909090909099994</v>
      </c>
      <c r="M23" s="51" t="s">
        <v>3718</v>
      </c>
      <c r="N23" s="51" t="s">
        <v>3718</v>
      </c>
      <c r="O23" s="50">
        <v>580</v>
      </c>
      <c r="P23" s="50">
        <v>48</v>
      </c>
      <c r="Q23" s="50">
        <v>92</v>
      </c>
      <c r="R23" s="50">
        <v>358</v>
      </c>
      <c r="S23" s="50">
        <v>332</v>
      </c>
      <c r="T23" s="50">
        <v>1140.9785999999999</v>
      </c>
      <c r="U23" s="50">
        <v>1984.98</v>
      </c>
      <c r="V23" s="50">
        <v>868</v>
      </c>
      <c r="W23" s="50">
        <v>6</v>
      </c>
      <c r="X23" s="50">
        <v>125</v>
      </c>
      <c r="Y23" s="50">
        <v>0</v>
      </c>
      <c r="Z23" s="50">
        <v>1</v>
      </c>
      <c r="AA23" s="50">
        <v>4</v>
      </c>
    </row>
    <row r="24" spans="1:27" x14ac:dyDescent="0.25">
      <c r="A24" s="50" t="s">
        <v>670</v>
      </c>
      <c r="B24" s="50" t="s">
        <v>671</v>
      </c>
      <c r="C24" s="50" t="s">
        <v>3190</v>
      </c>
      <c r="D24" s="50" t="s">
        <v>3189</v>
      </c>
      <c r="E24" s="51" t="s">
        <v>3718</v>
      </c>
      <c r="F24" s="52">
        <v>0</v>
      </c>
      <c r="G24" s="52">
        <v>0</v>
      </c>
      <c r="H24" s="52">
        <v>0</v>
      </c>
      <c r="I24" s="52">
        <v>0</v>
      </c>
      <c r="J24" s="52">
        <v>32.598039215699998</v>
      </c>
      <c r="K24" s="52">
        <v>18.8976377953</v>
      </c>
      <c r="L24" s="52">
        <v>10.475161987</v>
      </c>
      <c r="M24" s="51" t="s">
        <v>3718</v>
      </c>
      <c r="N24" s="51" t="s">
        <v>3718</v>
      </c>
      <c r="O24" s="50">
        <v>1224</v>
      </c>
      <c r="P24" s="50">
        <v>87</v>
      </c>
      <c r="Q24" s="50">
        <v>227</v>
      </c>
      <c r="R24" s="50">
        <v>588</v>
      </c>
      <c r="S24" s="50">
        <v>531</v>
      </c>
      <c r="T24" s="50">
        <v>2297.16</v>
      </c>
      <c r="U24" s="50">
        <v>735.72</v>
      </c>
      <c r="V24" s="50">
        <v>1949</v>
      </c>
      <c r="W24" s="50">
        <v>31</v>
      </c>
      <c r="X24" s="50">
        <v>146</v>
      </c>
      <c r="Y24" s="50">
        <v>0</v>
      </c>
      <c r="Z24" s="50">
        <v>4</v>
      </c>
      <c r="AA24" s="50">
        <v>12</v>
      </c>
    </row>
    <row r="25" spans="1:27" x14ac:dyDescent="0.25">
      <c r="A25" s="50" t="s">
        <v>670</v>
      </c>
      <c r="B25" s="50" t="s">
        <v>671</v>
      </c>
      <c r="C25" s="50" t="s">
        <v>3128</v>
      </c>
      <c r="D25" s="50" t="s">
        <v>3127</v>
      </c>
      <c r="E25" s="51" t="s">
        <v>3718</v>
      </c>
      <c r="F25" s="52">
        <v>0</v>
      </c>
      <c r="G25" s="52">
        <v>0</v>
      </c>
      <c r="H25" s="52">
        <v>0</v>
      </c>
      <c r="I25" s="52">
        <v>0</v>
      </c>
      <c r="J25" s="52">
        <v>66.801619433200003</v>
      </c>
      <c r="K25" s="52">
        <v>7.40740740741</v>
      </c>
      <c r="L25" s="52">
        <v>9.83606557377</v>
      </c>
      <c r="M25" s="51" t="s">
        <v>3718</v>
      </c>
      <c r="N25" s="51" t="s">
        <v>3718</v>
      </c>
      <c r="O25" s="50">
        <v>247</v>
      </c>
      <c r="P25" s="50">
        <v>24</v>
      </c>
      <c r="Q25" s="50">
        <v>40</v>
      </c>
      <c r="R25" s="50">
        <v>136</v>
      </c>
      <c r="S25" s="50">
        <v>129</v>
      </c>
      <c r="T25" s="50">
        <v>128.22999999999999</v>
      </c>
      <c r="U25" s="50">
        <v>1049.0999999999999</v>
      </c>
      <c r="V25" s="50">
        <v>390</v>
      </c>
      <c r="W25" s="50">
        <v>1</v>
      </c>
      <c r="X25" s="50">
        <v>14</v>
      </c>
      <c r="Y25" s="50">
        <v>0</v>
      </c>
      <c r="Z25" s="50">
        <v>4</v>
      </c>
      <c r="AA25" s="50">
        <v>3</v>
      </c>
    </row>
    <row r="26" spans="1:27" x14ac:dyDescent="0.25">
      <c r="A26" s="50" t="s">
        <v>670</v>
      </c>
      <c r="B26" s="50" t="s">
        <v>1216</v>
      </c>
      <c r="C26" s="50" t="s">
        <v>1216</v>
      </c>
      <c r="D26" s="50" t="s">
        <v>1762</v>
      </c>
      <c r="E26" s="51" t="s">
        <v>3717</v>
      </c>
      <c r="F26" s="52">
        <v>181.08651911499999</v>
      </c>
      <c r="G26" s="52">
        <v>0</v>
      </c>
      <c r="H26" s="52">
        <v>0</v>
      </c>
      <c r="I26" s="52">
        <v>54.325955734499999</v>
      </c>
      <c r="J26" s="52">
        <v>25.393932028999998</v>
      </c>
      <c r="K26" s="52">
        <v>9.4437775110000004</v>
      </c>
      <c r="L26" s="52">
        <v>5.3611429140300002</v>
      </c>
      <c r="M26" s="51" t="s">
        <v>3716</v>
      </c>
      <c r="N26" s="51" t="s">
        <v>3718</v>
      </c>
      <c r="O26" s="50">
        <v>27102</v>
      </c>
      <c r="P26" s="50">
        <v>2200</v>
      </c>
      <c r="Q26" s="50">
        <v>2679</v>
      </c>
      <c r="R26" s="50">
        <v>9218</v>
      </c>
      <c r="S26" s="50">
        <v>8063</v>
      </c>
      <c r="T26" s="50">
        <v>2512.29</v>
      </c>
      <c r="U26" s="50">
        <v>572.84</v>
      </c>
      <c r="V26" s="50">
        <v>1002</v>
      </c>
      <c r="W26" s="50">
        <v>226</v>
      </c>
      <c r="X26" s="50">
        <v>320</v>
      </c>
      <c r="Y26" s="50">
        <v>0</v>
      </c>
      <c r="Z26" s="50">
        <v>18</v>
      </c>
      <c r="AA26" s="50">
        <v>33</v>
      </c>
    </row>
    <row r="27" spans="1:27" x14ac:dyDescent="0.25">
      <c r="A27" s="50" t="s">
        <v>670</v>
      </c>
      <c r="B27" s="50" t="s">
        <v>1216</v>
      </c>
      <c r="C27" s="50" t="s">
        <v>3139</v>
      </c>
      <c r="D27" s="50" t="s">
        <v>3138</v>
      </c>
      <c r="E27" s="51" t="s">
        <v>3718</v>
      </c>
      <c r="F27" s="52">
        <v>9.5057034220500007</v>
      </c>
      <c r="G27" s="52">
        <v>0</v>
      </c>
      <c r="H27" s="52">
        <v>0</v>
      </c>
      <c r="I27" s="52">
        <v>2.8517110266199999</v>
      </c>
      <c r="J27" s="52">
        <v>62.908479562899998</v>
      </c>
      <c r="K27" s="52">
        <v>22.404730617599999</v>
      </c>
      <c r="L27" s="52">
        <v>14.220670815</v>
      </c>
      <c r="M27" s="51" t="s">
        <v>3716</v>
      </c>
      <c r="N27" s="51" t="s">
        <v>3718</v>
      </c>
      <c r="O27" s="50">
        <v>9765</v>
      </c>
      <c r="P27" s="50">
        <v>986</v>
      </c>
      <c r="Q27" s="50">
        <v>964</v>
      </c>
      <c r="R27" s="50">
        <v>3641</v>
      </c>
      <c r="S27" s="50">
        <v>3295</v>
      </c>
      <c r="T27" s="50">
        <v>17491.654500000001</v>
      </c>
      <c r="U27" s="50">
        <v>4894.28</v>
      </c>
      <c r="V27" s="50">
        <v>3948</v>
      </c>
      <c r="W27" s="50">
        <v>35</v>
      </c>
      <c r="X27" s="50">
        <v>845</v>
      </c>
      <c r="Y27" s="50">
        <v>0</v>
      </c>
      <c r="Z27" s="50">
        <v>22</v>
      </c>
      <c r="AA27" s="50">
        <v>83</v>
      </c>
    </row>
    <row r="28" spans="1:27" x14ac:dyDescent="0.25">
      <c r="A28" s="50" t="s">
        <v>670</v>
      </c>
      <c r="B28" s="50" t="s">
        <v>1216</v>
      </c>
      <c r="C28" s="50" t="s">
        <v>3108</v>
      </c>
      <c r="D28" s="50" t="s">
        <v>3107</v>
      </c>
      <c r="E28" s="51" t="s">
        <v>3717</v>
      </c>
      <c r="F28" s="52">
        <v>0</v>
      </c>
      <c r="G28" s="52">
        <v>0</v>
      </c>
      <c r="H28" s="52">
        <v>0</v>
      </c>
      <c r="I28" s="52">
        <v>0</v>
      </c>
      <c r="J28" s="52">
        <v>45.350957155899998</v>
      </c>
      <c r="K28" s="52">
        <v>13.475177305000001</v>
      </c>
      <c r="L28" s="52">
        <v>14.716208309000001</v>
      </c>
      <c r="M28" s="51" t="s">
        <v>3718</v>
      </c>
      <c r="N28" s="51" t="s">
        <v>3717</v>
      </c>
      <c r="O28" s="50">
        <v>4595</v>
      </c>
      <c r="P28" s="50">
        <v>336</v>
      </c>
      <c r="Q28" s="50">
        <v>693</v>
      </c>
      <c r="R28" s="50">
        <v>1870</v>
      </c>
      <c r="S28" s="50">
        <v>1706</v>
      </c>
      <c r="T28" s="50">
        <v>4225.78</v>
      </c>
      <c r="U28" s="50">
        <v>286.66000000000003</v>
      </c>
      <c r="V28" s="50">
        <v>1925</v>
      </c>
      <c r="W28" s="50">
        <v>236</v>
      </c>
      <c r="X28" s="50">
        <v>437</v>
      </c>
      <c r="Y28" s="50">
        <v>0</v>
      </c>
      <c r="Z28" s="50">
        <v>7</v>
      </c>
      <c r="AA28" s="50">
        <v>24</v>
      </c>
    </row>
    <row r="29" spans="1:27" x14ac:dyDescent="0.25">
      <c r="A29" s="50" t="s">
        <v>670</v>
      </c>
      <c r="B29" s="50" t="s">
        <v>1216</v>
      </c>
      <c r="C29" s="50" t="s">
        <v>3100</v>
      </c>
      <c r="D29" s="50" t="s">
        <v>3099</v>
      </c>
      <c r="E29" s="51" t="s">
        <v>3717</v>
      </c>
      <c r="F29" s="52">
        <v>0</v>
      </c>
      <c r="G29" s="52">
        <v>0</v>
      </c>
      <c r="H29" s="52">
        <v>0</v>
      </c>
      <c r="I29" s="52">
        <v>0</v>
      </c>
      <c r="J29" s="52">
        <v>59.868421052599999</v>
      </c>
      <c r="K29" s="52">
        <v>8.6206896551700005</v>
      </c>
      <c r="L29" s="52">
        <v>11.56930126</v>
      </c>
      <c r="M29" s="51" t="s">
        <v>3718</v>
      </c>
      <c r="N29" s="51" t="s">
        <v>3717</v>
      </c>
      <c r="O29" s="50">
        <v>1216</v>
      </c>
      <c r="P29" s="50">
        <v>106</v>
      </c>
      <c r="Q29" s="50">
        <v>195</v>
      </c>
      <c r="R29" s="50">
        <v>465</v>
      </c>
      <c r="S29" s="50">
        <v>456</v>
      </c>
      <c r="T29" s="50">
        <v>427.1</v>
      </c>
      <c r="U29" s="50">
        <v>302.3</v>
      </c>
      <c r="V29" s="50">
        <v>547</v>
      </c>
      <c r="W29" s="50">
        <v>56</v>
      </c>
      <c r="X29" s="50">
        <v>117</v>
      </c>
      <c r="Y29" s="50">
        <v>0</v>
      </c>
      <c r="Z29" s="50">
        <v>3</v>
      </c>
      <c r="AA29" s="50">
        <v>4</v>
      </c>
    </row>
    <row r="30" spans="1:27" x14ac:dyDescent="0.25">
      <c r="A30" s="50" t="s">
        <v>670</v>
      </c>
      <c r="B30" s="50" t="s">
        <v>1216</v>
      </c>
      <c r="C30" s="50" t="s">
        <v>3280</v>
      </c>
      <c r="D30" s="50" t="s">
        <v>3279</v>
      </c>
      <c r="E30" s="51" t="s">
        <v>3718</v>
      </c>
      <c r="F30" s="52">
        <v>92.592592592599999</v>
      </c>
      <c r="G30" s="52">
        <v>112.233445567</v>
      </c>
      <c r="H30" s="52">
        <v>12.121212121199999</v>
      </c>
      <c r="I30" s="52">
        <v>56.285072951799997</v>
      </c>
      <c r="J30" s="52">
        <v>88.403780842100005</v>
      </c>
      <c r="K30" s="52">
        <v>43.188275758899998</v>
      </c>
      <c r="L30" s="52">
        <v>13.085302022900001</v>
      </c>
      <c r="M30" s="51" t="s">
        <v>3715</v>
      </c>
      <c r="N30" s="51" t="s">
        <v>3716</v>
      </c>
      <c r="O30" s="50">
        <v>25162</v>
      </c>
      <c r="P30" s="50">
        <v>3587</v>
      </c>
      <c r="Q30" s="50">
        <v>1254</v>
      </c>
      <c r="R30" s="50">
        <v>7542</v>
      </c>
      <c r="S30" s="50">
        <v>7189</v>
      </c>
      <c r="T30" s="50">
        <v>21930.680199999999</v>
      </c>
      <c r="U30" s="50">
        <v>806.45</v>
      </c>
      <c r="V30" s="50">
        <v>3009</v>
      </c>
      <c r="W30" s="50">
        <v>4</v>
      </c>
      <c r="X30" s="50">
        <v>543</v>
      </c>
      <c r="Y30" s="50">
        <v>0</v>
      </c>
      <c r="Z30" s="50">
        <v>44</v>
      </c>
      <c r="AA30" s="50">
        <v>259</v>
      </c>
    </row>
    <row r="31" spans="1:27" x14ac:dyDescent="0.25">
      <c r="A31" s="50" t="s">
        <v>670</v>
      </c>
      <c r="B31" s="50" t="s">
        <v>1216</v>
      </c>
      <c r="C31" s="50" t="s">
        <v>1217</v>
      </c>
      <c r="D31" s="50" t="s">
        <v>1215</v>
      </c>
      <c r="E31" s="51" t="s">
        <v>3717</v>
      </c>
      <c r="F31" s="52">
        <v>0</v>
      </c>
      <c r="G31" s="52">
        <v>0</v>
      </c>
      <c r="H31" s="52">
        <v>0</v>
      </c>
      <c r="I31" s="52">
        <v>0</v>
      </c>
      <c r="J31" s="52">
        <v>42.3914797483</v>
      </c>
      <c r="K31" s="52">
        <v>11.793214862699999</v>
      </c>
      <c r="L31" s="52">
        <v>12.9777777778</v>
      </c>
      <c r="M31" s="51" t="s">
        <v>3718</v>
      </c>
      <c r="N31" s="51" t="s">
        <v>3717</v>
      </c>
      <c r="O31" s="50">
        <v>6260</v>
      </c>
      <c r="P31" s="50">
        <v>546</v>
      </c>
      <c r="Q31" s="50">
        <v>915</v>
      </c>
      <c r="R31" s="50">
        <v>2155</v>
      </c>
      <c r="S31" s="50">
        <v>2048</v>
      </c>
      <c r="T31" s="50">
        <v>5635.1848</v>
      </c>
      <c r="U31" s="50">
        <v>644.19000000000005</v>
      </c>
      <c r="V31" s="50">
        <v>3157</v>
      </c>
      <c r="W31" s="50">
        <v>183</v>
      </c>
      <c r="X31" s="50">
        <v>457</v>
      </c>
      <c r="Y31" s="50">
        <v>0</v>
      </c>
      <c r="Z31" s="50">
        <v>6</v>
      </c>
      <c r="AA31" s="50">
        <v>49</v>
      </c>
    </row>
    <row r="32" spans="1:27" x14ac:dyDescent="0.25">
      <c r="A32" s="50" t="s">
        <v>670</v>
      </c>
      <c r="B32" s="50" t="s">
        <v>1283</v>
      </c>
      <c r="C32" s="50" t="s">
        <v>3180</v>
      </c>
      <c r="D32" s="50" t="s">
        <v>3179</v>
      </c>
      <c r="E32" s="51" t="s">
        <v>3718</v>
      </c>
      <c r="F32" s="52">
        <v>0</v>
      </c>
      <c r="G32" s="52">
        <v>0</v>
      </c>
      <c r="H32" s="52">
        <v>0</v>
      </c>
      <c r="I32" s="52">
        <v>0</v>
      </c>
      <c r="J32" s="52">
        <v>22.7160493827</v>
      </c>
      <c r="K32" s="52">
        <v>19.491525423700001</v>
      </c>
      <c r="L32" s="52">
        <v>4.4031311154599999</v>
      </c>
      <c r="M32" s="51" t="s">
        <v>3718</v>
      </c>
      <c r="N32" s="51" t="s">
        <v>3718</v>
      </c>
      <c r="O32" s="50">
        <v>1337</v>
      </c>
      <c r="P32" s="50">
        <v>94</v>
      </c>
      <c r="Q32" s="50">
        <v>193</v>
      </c>
      <c r="R32" s="50">
        <v>747</v>
      </c>
      <c r="S32" s="50">
        <v>677</v>
      </c>
      <c r="T32" s="50">
        <v>836.73059999999998</v>
      </c>
      <c r="U32" s="50">
        <v>994.63379999999995</v>
      </c>
      <c r="V32" s="50">
        <v>2298</v>
      </c>
      <c r="W32" s="50">
        <v>82</v>
      </c>
      <c r="X32" s="50">
        <v>149</v>
      </c>
      <c r="Y32" s="50">
        <v>0</v>
      </c>
      <c r="Z32" s="50">
        <v>2</v>
      </c>
      <c r="AA32" s="50">
        <v>6</v>
      </c>
    </row>
    <row r="33" spans="1:27" x14ac:dyDescent="0.25">
      <c r="A33" s="50" t="s">
        <v>670</v>
      </c>
      <c r="B33" s="50" t="s">
        <v>1283</v>
      </c>
      <c r="C33" s="50" t="s">
        <v>3178</v>
      </c>
      <c r="D33" s="50" t="s">
        <v>3177</v>
      </c>
      <c r="E33" s="51" t="s">
        <v>3718</v>
      </c>
      <c r="F33" s="52">
        <v>0</v>
      </c>
      <c r="G33" s="52">
        <v>0</v>
      </c>
      <c r="H33" s="52">
        <v>0</v>
      </c>
      <c r="I33" s="52">
        <v>0</v>
      </c>
      <c r="J33" s="52">
        <v>59.803921568600003</v>
      </c>
      <c r="K33" s="52">
        <v>28.205128205099999</v>
      </c>
      <c r="L33" s="52">
        <v>4.1860465116299999</v>
      </c>
      <c r="M33" s="51" t="s">
        <v>3716</v>
      </c>
      <c r="N33" s="51" t="s">
        <v>3718</v>
      </c>
      <c r="O33" s="50">
        <v>306</v>
      </c>
      <c r="P33" s="50">
        <v>31</v>
      </c>
      <c r="Q33" s="50">
        <v>48</v>
      </c>
      <c r="R33" s="50">
        <v>201</v>
      </c>
      <c r="S33" s="50">
        <v>176</v>
      </c>
      <c r="T33" s="50">
        <v>1065.05</v>
      </c>
      <c r="U33" s="50">
        <v>232.08</v>
      </c>
      <c r="V33" s="50">
        <v>1072</v>
      </c>
      <c r="W33" s="50">
        <v>20</v>
      </c>
      <c r="X33" s="50">
        <v>69</v>
      </c>
      <c r="Y33" s="50">
        <v>0</v>
      </c>
      <c r="Z33" s="50">
        <v>1</v>
      </c>
      <c r="AA33" s="50">
        <v>2</v>
      </c>
    </row>
    <row r="34" spans="1:27" x14ac:dyDescent="0.25">
      <c r="A34" s="50" t="s">
        <v>670</v>
      </c>
      <c r="B34" s="50" t="s">
        <v>1283</v>
      </c>
      <c r="C34" s="50" t="s">
        <v>1284</v>
      </c>
      <c r="D34" s="50" t="s">
        <v>1282</v>
      </c>
      <c r="E34" s="51" t="s">
        <v>3718</v>
      </c>
      <c r="F34" s="52">
        <v>0</v>
      </c>
      <c r="G34" s="52">
        <v>0</v>
      </c>
      <c r="H34" s="52">
        <v>0</v>
      </c>
      <c r="I34" s="52">
        <v>0</v>
      </c>
      <c r="J34" s="52">
        <v>36.170212765999999</v>
      </c>
      <c r="K34" s="52">
        <v>17.142857142899999</v>
      </c>
      <c r="L34" s="52">
        <v>7.5829383886299997</v>
      </c>
      <c r="M34" s="51" t="s">
        <v>3718</v>
      </c>
      <c r="N34" s="51" t="s">
        <v>3718</v>
      </c>
      <c r="O34" s="50">
        <v>287</v>
      </c>
      <c r="P34" s="50">
        <v>23</v>
      </c>
      <c r="Q34" s="50">
        <v>43</v>
      </c>
      <c r="R34" s="50">
        <v>117</v>
      </c>
      <c r="S34" s="50">
        <v>108</v>
      </c>
      <c r="T34" s="50">
        <v>152.33000000000001</v>
      </c>
      <c r="U34" s="50">
        <v>73.05</v>
      </c>
      <c r="V34" s="50">
        <v>24</v>
      </c>
      <c r="W34" s="50">
        <v>0</v>
      </c>
      <c r="X34" s="50">
        <v>31</v>
      </c>
      <c r="Y34" s="50">
        <v>0</v>
      </c>
      <c r="Z34" s="50">
        <v>1</v>
      </c>
      <c r="AA34" s="50">
        <v>2</v>
      </c>
    </row>
    <row r="35" spans="1:27" x14ac:dyDescent="0.25">
      <c r="A35" s="50" t="s">
        <v>670</v>
      </c>
      <c r="B35" s="50" t="s">
        <v>1283</v>
      </c>
      <c r="C35" s="50" t="s">
        <v>1753</v>
      </c>
      <c r="D35" s="50" t="s">
        <v>1752</v>
      </c>
      <c r="E35" s="51" t="s">
        <v>3718</v>
      </c>
      <c r="F35" s="52">
        <v>0</v>
      </c>
      <c r="G35" s="52">
        <v>0</v>
      </c>
      <c r="H35" s="52">
        <v>0</v>
      </c>
      <c r="I35" s="52">
        <v>0</v>
      </c>
      <c r="J35" s="52">
        <v>83.808290155400002</v>
      </c>
      <c r="K35" s="52">
        <v>19.2307692308</v>
      </c>
      <c r="L35" s="52">
        <v>10.865191146900001</v>
      </c>
      <c r="M35" s="51" t="s">
        <v>3716</v>
      </c>
      <c r="N35" s="51" t="s">
        <v>3718</v>
      </c>
      <c r="O35" s="50">
        <v>772</v>
      </c>
      <c r="P35" s="50">
        <v>95</v>
      </c>
      <c r="Q35" s="50">
        <v>64</v>
      </c>
      <c r="R35" s="50">
        <v>319</v>
      </c>
      <c r="S35" s="50">
        <v>315</v>
      </c>
      <c r="T35" s="50">
        <v>294.77999999999997</v>
      </c>
      <c r="U35" s="50">
        <v>515.17999999999995</v>
      </c>
      <c r="V35" s="50">
        <v>603</v>
      </c>
      <c r="W35" s="50">
        <v>18</v>
      </c>
      <c r="X35" s="50">
        <v>110</v>
      </c>
      <c r="Y35" s="50">
        <v>0</v>
      </c>
      <c r="Z35" s="50">
        <v>1</v>
      </c>
      <c r="AA35" s="50">
        <v>4</v>
      </c>
    </row>
    <row r="36" spans="1:27" x14ac:dyDescent="0.25">
      <c r="A36" s="50" t="s">
        <v>670</v>
      </c>
      <c r="B36" s="50" t="s">
        <v>1283</v>
      </c>
      <c r="C36" s="50" t="s">
        <v>3174</v>
      </c>
      <c r="D36" s="50" t="s">
        <v>3173</v>
      </c>
      <c r="E36" s="51" t="s">
        <v>3718</v>
      </c>
      <c r="F36" s="52">
        <v>0</v>
      </c>
      <c r="G36" s="52">
        <v>0</v>
      </c>
      <c r="H36" s="52">
        <v>0</v>
      </c>
      <c r="I36" s="52">
        <v>0</v>
      </c>
      <c r="J36" s="52">
        <v>41.106128550100003</v>
      </c>
      <c r="K36" s="52">
        <v>21.052631578900002</v>
      </c>
      <c r="L36" s="52">
        <v>10.4838709677</v>
      </c>
      <c r="M36" s="51" t="s">
        <v>3718</v>
      </c>
      <c r="N36" s="51" t="s">
        <v>3718</v>
      </c>
      <c r="O36" s="50">
        <v>669</v>
      </c>
      <c r="P36" s="50">
        <v>47</v>
      </c>
      <c r="Q36" s="50">
        <v>99</v>
      </c>
      <c r="R36" s="50">
        <v>510</v>
      </c>
      <c r="S36" s="50">
        <v>494</v>
      </c>
      <c r="T36" s="50">
        <v>941.4</v>
      </c>
      <c r="U36" s="50">
        <v>490.75</v>
      </c>
      <c r="V36" s="50">
        <v>440</v>
      </c>
      <c r="W36" s="50">
        <v>5</v>
      </c>
      <c r="X36" s="50">
        <v>126</v>
      </c>
      <c r="Y36" s="50">
        <v>0</v>
      </c>
      <c r="Z36" s="50">
        <v>2</v>
      </c>
      <c r="AA36" s="50">
        <v>3</v>
      </c>
    </row>
    <row r="37" spans="1:27" x14ac:dyDescent="0.25">
      <c r="A37" s="50" t="s">
        <v>670</v>
      </c>
      <c r="B37" s="50" t="s">
        <v>1283</v>
      </c>
      <c r="C37" s="50" t="s">
        <v>3083</v>
      </c>
      <c r="D37" s="50" t="s">
        <v>3082</v>
      </c>
      <c r="E37" s="51" t="s">
        <v>3718</v>
      </c>
      <c r="F37" s="52">
        <v>0</v>
      </c>
      <c r="G37" s="52">
        <v>0</v>
      </c>
      <c r="H37" s="52">
        <v>0</v>
      </c>
      <c r="I37" s="52">
        <v>0</v>
      </c>
      <c r="J37" s="52">
        <v>50.857736960700002</v>
      </c>
      <c r="K37" s="52">
        <v>22.857142857100001</v>
      </c>
      <c r="L37" s="52">
        <v>10.603204524000001</v>
      </c>
      <c r="M37" s="51" t="s">
        <v>3718</v>
      </c>
      <c r="N37" s="51" t="s">
        <v>3718</v>
      </c>
      <c r="O37" s="50">
        <v>5999</v>
      </c>
      <c r="P37" s="50">
        <v>540</v>
      </c>
      <c r="Q37" s="50">
        <v>651</v>
      </c>
      <c r="R37" s="50">
        <v>2506</v>
      </c>
      <c r="S37" s="50">
        <v>2117</v>
      </c>
      <c r="T37" s="50">
        <v>5125.9319999999998</v>
      </c>
      <c r="U37" s="50">
        <v>1591.04</v>
      </c>
      <c r="V37" s="50">
        <v>7742</v>
      </c>
      <c r="W37" s="50">
        <v>117</v>
      </c>
      <c r="X37" s="50">
        <v>1180</v>
      </c>
      <c r="Y37" s="50">
        <v>0</v>
      </c>
      <c r="Z37" s="50">
        <v>4</v>
      </c>
      <c r="AA37" s="50">
        <v>21</v>
      </c>
    </row>
    <row r="38" spans="1:27" x14ac:dyDescent="0.25">
      <c r="A38" s="50" t="s">
        <v>670</v>
      </c>
      <c r="B38" s="50" t="s">
        <v>1283</v>
      </c>
      <c r="C38" s="50" t="s">
        <v>3164</v>
      </c>
      <c r="D38" s="50" t="s">
        <v>3163</v>
      </c>
      <c r="E38" s="51" t="s">
        <v>3718</v>
      </c>
      <c r="F38" s="52">
        <v>46.728971962599999</v>
      </c>
      <c r="G38" s="52">
        <v>0</v>
      </c>
      <c r="H38" s="52">
        <v>0</v>
      </c>
      <c r="I38" s="52">
        <v>14.018691588799999</v>
      </c>
      <c r="J38" s="52">
        <v>25.241203178199999</v>
      </c>
      <c r="K38" s="52">
        <v>8.3094555873899996</v>
      </c>
      <c r="L38" s="52">
        <v>5.65232847494</v>
      </c>
      <c r="M38" s="51" t="s">
        <v>3718</v>
      </c>
      <c r="N38" s="51" t="s">
        <v>3718</v>
      </c>
      <c r="O38" s="50">
        <v>7580</v>
      </c>
      <c r="P38" s="50">
        <v>577</v>
      </c>
      <c r="Q38" s="50">
        <v>1007</v>
      </c>
      <c r="R38" s="50">
        <v>2736</v>
      </c>
      <c r="S38" s="50">
        <v>2415</v>
      </c>
      <c r="T38" s="50">
        <v>1790.3375000000001</v>
      </c>
      <c r="U38" s="50">
        <v>1003.263</v>
      </c>
      <c r="V38" s="50">
        <v>1075</v>
      </c>
      <c r="W38" s="50">
        <v>6</v>
      </c>
      <c r="X38" s="50">
        <v>4344</v>
      </c>
      <c r="Y38" s="50">
        <v>0</v>
      </c>
      <c r="Z38" s="50">
        <v>8</v>
      </c>
      <c r="AA38" s="50">
        <v>22</v>
      </c>
    </row>
    <row r="39" spans="1:27" x14ac:dyDescent="0.25">
      <c r="A39" s="50" t="s">
        <v>670</v>
      </c>
      <c r="B39" s="50" t="s">
        <v>1283</v>
      </c>
      <c r="C39" s="50" t="s">
        <v>3168</v>
      </c>
      <c r="D39" s="50" t="s">
        <v>3167</v>
      </c>
      <c r="E39" s="51" t="s">
        <v>3718</v>
      </c>
      <c r="F39" s="52">
        <v>0</v>
      </c>
      <c r="G39" s="52">
        <v>0</v>
      </c>
      <c r="H39" s="52">
        <v>0</v>
      </c>
      <c r="I39" s="52">
        <v>0</v>
      </c>
      <c r="J39" s="52">
        <v>64.423076923099998</v>
      </c>
      <c r="K39" s="52">
        <v>4.3478260869599996</v>
      </c>
      <c r="L39" s="52">
        <v>4.8484848484800001</v>
      </c>
      <c r="M39" s="51" t="s">
        <v>3718</v>
      </c>
      <c r="N39" s="51" t="s">
        <v>3718</v>
      </c>
      <c r="O39" s="50">
        <v>208</v>
      </c>
      <c r="P39" s="50">
        <v>17</v>
      </c>
      <c r="Q39" s="50">
        <v>45</v>
      </c>
      <c r="R39" s="50">
        <v>104</v>
      </c>
      <c r="S39" s="50">
        <v>102</v>
      </c>
      <c r="T39" s="50">
        <v>232.72</v>
      </c>
      <c r="U39" s="50">
        <v>485.58</v>
      </c>
      <c r="V39" s="50">
        <v>1028</v>
      </c>
      <c r="W39" s="50">
        <v>24</v>
      </c>
      <c r="X39" s="50">
        <v>35</v>
      </c>
      <c r="Y39" s="50">
        <v>0</v>
      </c>
      <c r="Z39" s="50">
        <v>1</v>
      </c>
      <c r="AA39" s="50">
        <v>1</v>
      </c>
    </row>
    <row r="40" spans="1:27" x14ac:dyDescent="0.25">
      <c r="A40" s="50" t="s">
        <v>670</v>
      </c>
      <c r="B40" s="50" t="s">
        <v>1283</v>
      </c>
      <c r="C40" s="50" t="s">
        <v>1299</v>
      </c>
      <c r="D40" s="50" t="s">
        <v>1298</v>
      </c>
      <c r="E40" s="51" t="s">
        <v>3718</v>
      </c>
      <c r="F40" s="52">
        <v>0</v>
      </c>
      <c r="G40" s="52">
        <v>0</v>
      </c>
      <c r="H40" s="52">
        <v>0</v>
      </c>
      <c r="I40" s="52">
        <v>0</v>
      </c>
      <c r="J40" s="52">
        <v>49.6932515337</v>
      </c>
      <c r="K40" s="52">
        <v>18.75</v>
      </c>
      <c r="L40" s="52">
        <v>5.2369077306699996</v>
      </c>
      <c r="M40" s="51" t="s">
        <v>3718</v>
      </c>
      <c r="N40" s="51" t="s">
        <v>3718</v>
      </c>
      <c r="O40" s="50">
        <v>489</v>
      </c>
      <c r="P40" s="50">
        <v>27</v>
      </c>
      <c r="Q40" s="50">
        <v>82</v>
      </c>
      <c r="R40" s="50">
        <v>291</v>
      </c>
      <c r="S40" s="50">
        <v>271</v>
      </c>
      <c r="T40" s="50">
        <v>2405.6</v>
      </c>
      <c r="U40" s="50">
        <v>4115</v>
      </c>
      <c r="V40" s="50">
        <v>417</v>
      </c>
      <c r="W40" s="50">
        <v>12</v>
      </c>
      <c r="X40" s="50">
        <v>58</v>
      </c>
      <c r="Y40" s="50">
        <v>0</v>
      </c>
      <c r="Z40" s="50">
        <v>1</v>
      </c>
      <c r="AA40" s="50">
        <v>2</v>
      </c>
    </row>
    <row r="41" spans="1:27" x14ac:dyDescent="0.25">
      <c r="A41" s="50" t="s">
        <v>670</v>
      </c>
      <c r="B41" s="50" t="s">
        <v>1283</v>
      </c>
      <c r="C41" s="50" t="s">
        <v>3176</v>
      </c>
      <c r="D41" s="50" t="s">
        <v>3175</v>
      </c>
      <c r="E41" s="51" t="s">
        <v>3718</v>
      </c>
      <c r="F41" s="52">
        <v>0</v>
      </c>
      <c r="G41" s="52">
        <v>0</v>
      </c>
      <c r="H41" s="52">
        <v>0</v>
      </c>
      <c r="I41" s="52">
        <v>0</v>
      </c>
      <c r="J41" s="52">
        <v>48.273527420400001</v>
      </c>
      <c r="K41" s="52">
        <v>16.666666666699999</v>
      </c>
      <c r="L41" s="52">
        <v>9.82552800735</v>
      </c>
      <c r="M41" s="51" t="s">
        <v>3718</v>
      </c>
      <c r="N41" s="51" t="s">
        <v>3718</v>
      </c>
      <c r="O41" s="50">
        <v>1539</v>
      </c>
      <c r="P41" s="50">
        <v>146</v>
      </c>
      <c r="Q41" s="50">
        <v>162</v>
      </c>
      <c r="R41" s="50">
        <v>588</v>
      </c>
      <c r="S41" s="50">
        <v>552</v>
      </c>
      <c r="T41" s="50">
        <v>2322.431</v>
      </c>
      <c r="U41" s="50">
        <v>1006.82</v>
      </c>
      <c r="V41" s="50">
        <v>1277</v>
      </c>
      <c r="W41" s="50">
        <v>6</v>
      </c>
      <c r="X41" s="50">
        <v>200</v>
      </c>
      <c r="Y41" s="50">
        <v>0</v>
      </c>
      <c r="Z41" s="50">
        <v>3</v>
      </c>
      <c r="AA41" s="50">
        <v>7</v>
      </c>
    </row>
    <row r="42" spans="1:27" x14ac:dyDescent="0.25">
      <c r="A42" s="50" t="s">
        <v>670</v>
      </c>
      <c r="B42" s="50" t="s">
        <v>1283</v>
      </c>
      <c r="C42" s="50" t="s">
        <v>1746</v>
      </c>
      <c r="D42" s="50" t="s">
        <v>1745</v>
      </c>
      <c r="E42" s="51" t="s">
        <v>3718</v>
      </c>
      <c r="F42" s="52">
        <v>0</v>
      </c>
      <c r="G42" s="52">
        <v>0</v>
      </c>
      <c r="H42" s="52">
        <v>0</v>
      </c>
      <c r="I42" s="52">
        <v>0</v>
      </c>
      <c r="J42" s="52">
        <v>30.9662398137</v>
      </c>
      <c r="K42" s="52">
        <v>9.5238095238099998</v>
      </c>
      <c r="L42" s="52">
        <v>9.0647482014400005</v>
      </c>
      <c r="M42" s="51" t="s">
        <v>3717</v>
      </c>
      <c r="N42" s="51" t="s">
        <v>3718</v>
      </c>
      <c r="O42" s="50">
        <v>874</v>
      </c>
      <c r="P42" s="50">
        <v>65</v>
      </c>
      <c r="Q42" s="50">
        <v>165</v>
      </c>
      <c r="R42" s="50">
        <v>402</v>
      </c>
      <c r="S42" s="50">
        <v>369</v>
      </c>
      <c r="T42" s="50">
        <v>681.22</v>
      </c>
      <c r="U42" s="50">
        <v>499.65</v>
      </c>
      <c r="V42" s="50">
        <v>583</v>
      </c>
      <c r="W42" s="50">
        <v>12</v>
      </c>
      <c r="X42" s="50">
        <v>77</v>
      </c>
      <c r="Y42" s="50">
        <v>0</v>
      </c>
      <c r="Z42" s="50">
        <v>4</v>
      </c>
      <c r="AA42" s="50">
        <v>7</v>
      </c>
    </row>
    <row r="43" spans="1:27" x14ac:dyDescent="0.25">
      <c r="A43" s="50" t="s">
        <v>670</v>
      </c>
      <c r="B43" s="50" t="s">
        <v>1283</v>
      </c>
      <c r="C43" s="50" t="s">
        <v>3143</v>
      </c>
      <c r="D43" s="50" t="s">
        <v>3142</v>
      </c>
      <c r="E43" s="51" t="s">
        <v>3718</v>
      </c>
      <c r="F43" s="52">
        <v>0</v>
      </c>
      <c r="G43" s="52">
        <v>0</v>
      </c>
      <c r="H43" s="52">
        <v>0</v>
      </c>
      <c r="I43" s="52">
        <v>0</v>
      </c>
      <c r="J43" s="52">
        <v>66.972807491400005</v>
      </c>
      <c r="K43" s="52">
        <v>19.0947666195</v>
      </c>
      <c r="L43" s="52">
        <v>12.790070156500001</v>
      </c>
      <c r="M43" s="51" t="s">
        <v>3716</v>
      </c>
      <c r="N43" s="51" t="s">
        <v>3718</v>
      </c>
      <c r="O43" s="50">
        <v>5577</v>
      </c>
      <c r="P43" s="50">
        <v>564</v>
      </c>
      <c r="Q43" s="50">
        <v>505</v>
      </c>
      <c r="R43" s="50">
        <v>2435</v>
      </c>
      <c r="S43" s="50">
        <v>2232</v>
      </c>
      <c r="T43" s="50">
        <v>8155.77</v>
      </c>
      <c r="U43" s="50">
        <v>2668.2</v>
      </c>
      <c r="V43" s="50">
        <v>5500</v>
      </c>
      <c r="W43" s="50">
        <v>88</v>
      </c>
      <c r="X43" s="50">
        <v>729</v>
      </c>
      <c r="Y43" s="50">
        <v>0</v>
      </c>
      <c r="Z43" s="50">
        <v>9</v>
      </c>
      <c r="AA43" s="50">
        <v>33</v>
      </c>
    </row>
    <row r="44" spans="1:27" x14ac:dyDescent="0.25">
      <c r="A44" s="50" t="s">
        <v>670</v>
      </c>
      <c r="B44" s="50" t="s">
        <v>1310</v>
      </c>
      <c r="C44" s="50" t="s">
        <v>1311</v>
      </c>
      <c r="D44" s="50" t="s">
        <v>1309</v>
      </c>
      <c r="E44" s="51" t="s">
        <v>3717</v>
      </c>
      <c r="F44" s="52">
        <v>100.456621005</v>
      </c>
      <c r="G44" s="52">
        <v>0</v>
      </c>
      <c r="H44" s="52">
        <v>0</v>
      </c>
      <c r="I44" s="52">
        <v>30.136986301499999</v>
      </c>
      <c r="J44" s="52">
        <v>85.650797177900003</v>
      </c>
      <c r="K44" s="52">
        <v>34.969627318999997</v>
      </c>
      <c r="L44" s="52">
        <v>12.827174749799999</v>
      </c>
      <c r="M44" s="51" t="s">
        <v>3715</v>
      </c>
      <c r="N44" s="51" t="s">
        <v>3718</v>
      </c>
      <c r="O44" s="50">
        <v>18626</v>
      </c>
      <c r="P44" s="50">
        <v>2823</v>
      </c>
      <c r="Q44" s="50">
        <v>814</v>
      </c>
      <c r="R44" s="50">
        <v>6388</v>
      </c>
      <c r="S44" s="50">
        <v>5501</v>
      </c>
      <c r="T44" s="50">
        <v>13684.82</v>
      </c>
      <c r="U44" s="50">
        <v>17672.68</v>
      </c>
      <c r="V44" s="50">
        <v>2488</v>
      </c>
      <c r="W44" s="50">
        <v>0</v>
      </c>
      <c r="X44" s="50">
        <v>481</v>
      </c>
      <c r="Y44" s="50">
        <v>0</v>
      </c>
      <c r="Z44" s="50">
        <v>28</v>
      </c>
      <c r="AA44" s="50">
        <v>221</v>
      </c>
    </row>
    <row r="45" spans="1:27" x14ac:dyDescent="0.25">
      <c r="A45" s="50" t="s">
        <v>670</v>
      </c>
      <c r="B45" s="50" t="s">
        <v>1310</v>
      </c>
      <c r="C45" s="50" t="s">
        <v>3282</v>
      </c>
      <c r="D45" s="50" t="s">
        <v>3281</v>
      </c>
      <c r="E45" s="51" t="s">
        <v>3718</v>
      </c>
      <c r="F45" s="52">
        <v>0</v>
      </c>
      <c r="G45" s="52">
        <v>0</v>
      </c>
      <c r="H45" s="52">
        <v>0</v>
      </c>
      <c r="I45" s="52">
        <v>0</v>
      </c>
      <c r="J45" s="52">
        <v>91.120368340300004</v>
      </c>
      <c r="K45" s="52">
        <v>42.431972789100001</v>
      </c>
      <c r="L45" s="52">
        <v>17.218413320300002</v>
      </c>
      <c r="M45" s="51" t="s">
        <v>3715</v>
      </c>
      <c r="N45" s="51" t="s">
        <v>3716</v>
      </c>
      <c r="O45" s="50">
        <v>9891</v>
      </c>
      <c r="P45" s="50">
        <v>1531</v>
      </c>
      <c r="Q45" s="50">
        <v>416</v>
      </c>
      <c r="R45" s="50">
        <v>2530</v>
      </c>
      <c r="S45" s="50">
        <v>2400</v>
      </c>
      <c r="T45" s="50">
        <v>5614.55</v>
      </c>
      <c r="U45" s="50">
        <v>21.5</v>
      </c>
      <c r="V45" s="50">
        <v>1</v>
      </c>
      <c r="W45" s="50">
        <v>3</v>
      </c>
      <c r="X45" s="50">
        <v>15</v>
      </c>
      <c r="Y45" s="50">
        <v>0</v>
      </c>
      <c r="Z45" s="50">
        <v>14</v>
      </c>
      <c r="AA45" s="50">
        <v>115</v>
      </c>
    </row>
    <row r="46" spans="1:27" x14ac:dyDescent="0.25">
      <c r="A46" s="50" t="s">
        <v>670</v>
      </c>
      <c r="B46" s="50" t="s">
        <v>1310</v>
      </c>
      <c r="C46" s="50" t="s">
        <v>3284</v>
      </c>
      <c r="D46" s="50" t="s">
        <v>3283</v>
      </c>
      <c r="E46" s="51" t="s">
        <v>3717</v>
      </c>
      <c r="F46" s="52">
        <v>155.87936292800001</v>
      </c>
      <c r="G46" s="52">
        <v>0</v>
      </c>
      <c r="H46" s="52">
        <v>0</v>
      </c>
      <c r="I46" s="52">
        <v>46.763808878399999</v>
      </c>
      <c r="J46" s="52">
        <v>94.229931775300003</v>
      </c>
      <c r="K46" s="52">
        <v>39.902745995399997</v>
      </c>
      <c r="L46" s="52">
        <v>12.7082744987</v>
      </c>
      <c r="M46" s="51" t="s">
        <v>3715</v>
      </c>
      <c r="N46" s="51" t="s">
        <v>3718</v>
      </c>
      <c r="O46" s="50">
        <v>13953</v>
      </c>
      <c r="P46" s="50">
        <v>2339</v>
      </c>
      <c r="Q46" s="50">
        <v>412</v>
      </c>
      <c r="R46" s="50">
        <v>3414</v>
      </c>
      <c r="S46" s="50">
        <v>3239</v>
      </c>
      <c r="T46" s="50">
        <v>5686.04</v>
      </c>
      <c r="U46" s="50">
        <v>341.75</v>
      </c>
      <c r="V46" s="50">
        <v>236</v>
      </c>
      <c r="W46" s="50">
        <v>30</v>
      </c>
      <c r="X46" s="50">
        <v>71</v>
      </c>
      <c r="Y46" s="50">
        <v>0</v>
      </c>
      <c r="Z46" s="50">
        <v>16</v>
      </c>
      <c r="AA46" s="50">
        <v>130</v>
      </c>
    </row>
    <row r="47" spans="1:27" x14ac:dyDescent="0.25">
      <c r="A47" s="50" t="s">
        <v>670</v>
      </c>
      <c r="B47" s="50" t="s">
        <v>693</v>
      </c>
      <c r="C47" s="50" t="s">
        <v>861</v>
      </c>
      <c r="D47" s="50" t="s">
        <v>860</v>
      </c>
      <c r="E47" s="51" t="s">
        <v>3718</v>
      </c>
      <c r="F47" s="52">
        <v>0</v>
      </c>
      <c r="G47" s="52">
        <v>0</v>
      </c>
      <c r="H47" s="52">
        <v>0</v>
      </c>
      <c r="I47" s="52">
        <v>0</v>
      </c>
      <c r="J47" s="52">
        <v>12.1590383726</v>
      </c>
      <c r="K47" s="52">
        <v>8.6956521739100001</v>
      </c>
      <c r="L47" s="52">
        <v>9.08018867925</v>
      </c>
      <c r="M47" s="51" t="s">
        <v>3717</v>
      </c>
      <c r="N47" s="51" t="s">
        <v>3718</v>
      </c>
      <c r="O47" s="50">
        <v>2227</v>
      </c>
      <c r="P47" s="50">
        <v>147</v>
      </c>
      <c r="Q47" s="50">
        <v>458</v>
      </c>
      <c r="R47" s="50">
        <v>1138</v>
      </c>
      <c r="S47" s="50">
        <v>977</v>
      </c>
      <c r="T47" s="50">
        <v>478.12799999999999</v>
      </c>
      <c r="U47" s="50">
        <v>10264.7583</v>
      </c>
      <c r="V47" s="50">
        <v>671</v>
      </c>
      <c r="W47" s="50">
        <v>375</v>
      </c>
      <c r="X47" s="50">
        <v>195</v>
      </c>
      <c r="Y47" s="50">
        <v>0</v>
      </c>
      <c r="Z47" s="50">
        <v>5</v>
      </c>
      <c r="AA47" s="50">
        <v>6</v>
      </c>
    </row>
    <row r="48" spans="1:27" x14ac:dyDescent="0.25">
      <c r="A48" s="50" t="s">
        <v>670</v>
      </c>
      <c r="B48" s="50" t="s">
        <v>693</v>
      </c>
      <c r="C48" s="50" t="s">
        <v>3072</v>
      </c>
      <c r="D48" s="50" t="s">
        <v>3071</v>
      </c>
      <c r="E48" s="51" t="s">
        <v>3718</v>
      </c>
      <c r="F48" s="52">
        <v>15.455950541</v>
      </c>
      <c r="G48" s="52">
        <v>0</v>
      </c>
      <c r="H48" s="52">
        <v>0</v>
      </c>
      <c r="I48" s="52">
        <v>4.6367851622999998</v>
      </c>
      <c r="J48" s="52">
        <v>26.926070038900001</v>
      </c>
      <c r="K48" s="52">
        <v>25.2066115702</v>
      </c>
      <c r="L48" s="52">
        <v>14.157409595800001</v>
      </c>
      <c r="M48" s="51" t="s">
        <v>3716</v>
      </c>
      <c r="N48" s="51" t="s">
        <v>3718</v>
      </c>
      <c r="O48" s="50">
        <v>6473</v>
      </c>
      <c r="P48" s="50">
        <v>755</v>
      </c>
      <c r="Q48" s="50">
        <v>579</v>
      </c>
      <c r="R48" s="50">
        <v>2386</v>
      </c>
      <c r="S48" s="50">
        <v>2269</v>
      </c>
      <c r="T48" s="50">
        <v>4269.08</v>
      </c>
      <c r="U48" s="50">
        <v>2262.59</v>
      </c>
      <c r="V48" s="50">
        <v>1260</v>
      </c>
      <c r="W48" s="50">
        <v>67</v>
      </c>
      <c r="X48" s="50">
        <v>343</v>
      </c>
      <c r="Y48" s="50">
        <v>0</v>
      </c>
      <c r="Z48" s="50">
        <v>5</v>
      </c>
      <c r="AA48" s="50">
        <v>28</v>
      </c>
    </row>
    <row r="49" spans="1:27" x14ac:dyDescent="0.25">
      <c r="A49" s="50" t="s">
        <v>670</v>
      </c>
      <c r="B49" s="50" t="s">
        <v>693</v>
      </c>
      <c r="C49" s="50" t="s">
        <v>3213</v>
      </c>
      <c r="D49" s="50" t="s">
        <v>3212</v>
      </c>
      <c r="E49" s="51" t="s">
        <v>3718</v>
      </c>
      <c r="F49" s="52">
        <v>0</v>
      </c>
      <c r="G49" s="52">
        <v>0</v>
      </c>
      <c r="H49" s="52">
        <v>0</v>
      </c>
      <c r="I49" s="52">
        <v>0</v>
      </c>
      <c r="J49" s="52">
        <v>27.8830536004</v>
      </c>
      <c r="K49" s="52">
        <v>29.0519877676</v>
      </c>
      <c r="L49" s="52">
        <v>10.342019543999999</v>
      </c>
      <c r="M49" s="51" t="s">
        <v>3718</v>
      </c>
      <c r="N49" s="51" t="s">
        <v>3718</v>
      </c>
      <c r="O49" s="50">
        <v>1881</v>
      </c>
      <c r="P49" s="50">
        <v>229</v>
      </c>
      <c r="Q49" s="50">
        <v>186</v>
      </c>
      <c r="R49" s="50">
        <v>898</v>
      </c>
      <c r="S49" s="50">
        <v>809</v>
      </c>
      <c r="T49" s="50">
        <v>2349.9499999999998</v>
      </c>
      <c r="U49" s="50">
        <v>3133.59</v>
      </c>
      <c r="V49" s="50">
        <v>1246</v>
      </c>
      <c r="W49" s="50">
        <v>136</v>
      </c>
      <c r="X49" s="50">
        <v>292</v>
      </c>
      <c r="Y49" s="50">
        <v>0</v>
      </c>
      <c r="Z49" s="50">
        <v>8</v>
      </c>
      <c r="AA49" s="50">
        <v>21</v>
      </c>
    </row>
    <row r="50" spans="1:27" x14ac:dyDescent="0.25">
      <c r="A50" s="50" t="s">
        <v>670</v>
      </c>
      <c r="B50" s="50" t="s">
        <v>693</v>
      </c>
      <c r="C50" s="50" t="s">
        <v>696</v>
      </c>
      <c r="D50" s="50" t="s">
        <v>695</v>
      </c>
      <c r="E50" s="51" t="s">
        <v>3718</v>
      </c>
      <c r="F50" s="52">
        <v>53.1914893617</v>
      </c>
      <c r="G50" s="52">
        <v>0</v>
      </c>
      <c r="H50" s="52">
        <v>0</v>
      </c>
      <c r="I50" s="52">
        <v>15.9574468085</v>
      </c>
      <c r="J50" s="52">
        <v>14.7967479675</v>
      </c>
      <c r="K50" s="52">
        <v>19.523809523800001</v>
      </c>
      <c r="L50" s="52">
        <v>14.8579752367</v>
      </c>
      <c r="M50" s="51" t="s">
        <v>3716</v>
      </c>
      <c r="N50" s="51" t="s">
        <v>3718</v>
      </c>
      <c r="O50" s="50">
        <v>1853</v>
      </c>
      <c r="P50" s="50">
        <v>158</v>
      </c>
      <c r="Q50" s="50">
        <v>373</v>
      </c>
      <c r="R50" s="50">
        <v>989</v>
      </c>
      <c r="S50" s="50">
        <v>919</v>
      </c>
      <c r="T50" s="50">
        <v>1186.1243999999999</v>
      </c>
      <c r="U50" s="50">
        <v>6640</v>
      </c>
      <c r="V50" s="50">
        <v>999</v>
      </c>
      <c r="W50" s="50">
        <v>530</v>
      </c>
      <c r="X50" s="50">
        <v>622</v>
      </c>
      <c r="Y50" s="50">
        <v>0</v>
      </c>
      <c r="Z50" s="50">
        <v>6</v>
      </c>
      <c r="AA50" s="50">
        <v>13</v>
      </c>
    </row>
    <row r="51" spans="1:27" x14ac:dyDescent="0.25">
      <c r="A51" s="50" t="s">
        <v>670</v>
      </c>
      <c r="B51" s="50" t="s">
        <v>693</v>
      </c>
      <c r="C51" s="50" t="s">
        <v>1454</v>
      </c>
      <c r="D51" s="50" t="s">
        <v>1453</v>
      </c>
      <c r="E51" s="51" t="s">
        <v>3718</v>
      </c>
      <c r="F51" s="52">
        <v>0</v>
      </c>
      <c r="G51" s="52">
        <v>0</v>
      </c>
      <c r="H51" s="52">
        <v>0</v>
      </c>
      <c r="I51" s="52">
        <v>0</v>
      </c>
      <c r="J51" s="52">
        <v>17.365269461099999</v>
      </c>
      <c r="K51" s="52">
        <v>15.270935960599999</v>
      </c>
      <c r="L51" s="52">
        <v>14.360508601299999</v>
      </c>
      <c r="M51" s="51" t="s">
        <v>3717</v>
      </c>
      <c r="N51" s="51" t="s">
        <v>3718</v>
      </c>
      <c r="O51" s="50">
        <v>1840</v>
      </c>
      <c r="P51" s="50">
        <v>164</v>
      </c>
      <c r="Q51" s="50">
        <v>265</v>
      </c>
      <c r="R51" s="50">
        <v>745</v>
      </c>
      <c r="S51" s="50">
        <v>649</v>
      </c>
      <c r="T51" s="50">
        <v>696.62</v>
      </c>
      <c r="U51" s="50">
        <v>3919.83</v>
      </c>
      <c r="V51" s="50">
        <v>1379</v>
      </c>
      <c r="W51" s="50">
        <v>199</v>
      </c>
      <c r="X51" s="50">
        <v>320</v>
      </c>
      <c r="Y51" s="50">
        <v>0</v>
      </c>
      <c r="Z51" s="50">
        <v>3</v>
      </c>
      <c r="AA51" s="50">
        <v>10</v>
      </c>
    </row>
    <row r="52" spans="1:27" x14ac:dyDescent="0.25">
      <c r="A52" s="50" t="s">
        <v>670</v>
      </c>
      <c r="B52" s="50" t="s">
        <v>693</v>
      </c>
      <c r="C52" s="50" t="s">
        <v>1268</v>
      </c>
      <c r="D52" s="50" t="s">
        <v>1267</v>
      </c>
      <c r="E52" s="51" t="s">
        <v>3718</v>
      </c>
      <c r="F52" s="52">
        <v>0</v>
      </c>
      <c r="G52" s="52">
        <v>0</v>
      </c>
      <c r="H52" s="52">
        <v>0</v>
      </c>
      <c r="I52" s="52">
        <v>0</v>
      </c>
      <c r="J52" s="52">
        <v>19.4805194805</v>
      </c>
      <c r="K52" s="52">
        <v>8.6956521739100001</v>
      </c>
      <c r="L52" s="52">
        <v>14.9509803922</v>
      </c>
      <c r="M52" s="51" t="s">
        <v>3717</v>
      </c>
      <c r="N52" s="51" t="s">
        <v>3718</v>
      </c>
      <c r="O52" s="50">
        <v>498</v>
      </c>
      <c r="P52" s="50">
        <v>20</v>
      </c>
      <c r="Q52" s="50">
        <v>142</v>
      </c>
      <c r="R52" s="50">
        <v>275</v>
      </c>
      <c r="S52" s="50">
        <v>273</v>
      </c>
      <c r="T52" s="50">
        <v>259.24</v>
      </c>
      <c r="U52" s="50">
        <v>327.49</v>
      </c>
      <c r="V52" s="50">
        <v>409</v>
      </c>
      <c r="W52" s="50">
        <v>38</v>
      </c>
      <c r="X52" s="50">
        <v>84</v>
      </c>
      <c r="Y52" s="50">
        <v>0</v>
      </c>
      <c r="Z52" s="50">
        <v>1</v>
      </c>
      <c r="AA52" s="50">
        <v>4</v>
      </c>
    </row>
    <row r="53" spans="1:27" x14ac:dyDescent="0.25">
      <c r="A53" s="50" t="s">
        <v>670</v>
      </c>
      <c r="B53" s="50" t="s">
        <v>693</v>
      </c>
      <c r="C53" s="50" t="s">
        <v>1257</v>
      </c>
      <c r="D53" s="50" t="s">
        <v>1256</v>
      </c>
      <c r="E53" s="51" t="s">
        <v>3716</v>
      </c>
      <c r="F53" s="52">
        <v>0</v>
      </c>
      <c r="G53" s="52">
        <v>0</v>
      </c>
      <c r="H53" s="52">
        <v>0</v>
      </c>
      <c r="I53" s="52">
        <v>0</v>
      </c>
      <c r="J53" s="52">
        <v>17.9976162098</v>
      </c>
      <c r="K53" s="52">
        <v>30.303030303</v>
      </c>
      <c r="L53" s="52">
        <v>12.727272727300001</v>
      </c>
      <c r="M53" s="51" t="s">
        <v>3718</v>
      </c>
      <c r="N53" s="51" t="s">
        <v>3716</v>
      </c>
      <c r="O53" s="50">
        <v>839</v>
      </c>
      <c r="P53" s="50">
        <v>88</v>
      </c>
      <c r="Q53" s="50">
        <v>116</v>
      </c>
      <c r="R53" s="50">
        <v>323</v>
      </c>
      <c r="S53" s="50">
        <v>309</v>
      </c>
      <c r="T53" s="50">
        <v>603.54</v>
      </c>
      <c r="U53" s="50">
        <v>514.19000000000005</v>
      </c>
      <c r="V53" s="50">
        <v>720</v>
      </c>
      <c r="W53" s="50">
        <v>61</v>
      </c>
      <c r="X53" s="50">
        <v>219</v>
      </c>
      <c r="Y53" s="50">
        <v>0</v>
      </c>
      <c r="Z53" s="50">
        <v>2</v>
      </c>
      <c r="AA53" s="50">
        <v>5</v>
      </c>
    </row>
    <row r="54" spans="1:27" x14ac:dyDescent="0.25">
      <c r="A54" s="50" t="s">
        <v>670</v>
      </c>
      <c r="B54" s="50" t="s">
        <v>693</v>
      </c>
      <c r="C54" s="50" t="s">
        <v>1233</v>
      </c>
      <c r="D54" s="50" t="s">
        <v>1232</v>
      </c>
      <c r="E54" s="51" t="s">
        <v>3718</v>
      </c>
      <c r="F54" s="52">
        <v>0</v>
      </c>
      <c r="G54" s="52">
        <v>0</v>
      </c>
      <c r="H54" s="52">
        <v>0</v>
      </c>
      <c r="I54" s="52">
        <v>0</v>
      </c>
      <c r="J54" s="52">
        <v>33.847980997599997</v>
      </c>
      <c r="K54" s="52">
        <v>16.071428571399998</v>
      </c>
      <c r="L54" s="52">
        <v>13.3757961783</v>
      </c>
      <c r="M54" s="51" t="s">
        <v>3718</v>
      </c>
      <c r="N54" s="51" t="s">
        <v>3718</v>
      </c>
      <c r="O54" s="50">
        <v>842</v>
      </c>
      <c r="P54" s="50">
        <v>62</v>
      </c>
      <c r="Q54" s="50">
        <v>177</v>
      </c>
      <c r="R54" s="50">
        <v>353</v>
      </c>
      <c r="S54" s="50">
        <v>343</v>
      </c>
      <c r="T54" s="50">
        <v>601.82000000000005</v>
      </c>
      <c r="U54" s="50">
        <v>777.11</v>
      </c>
      <c r="V54" s="50">
        <v>914</v>
      </c>
      <c r="W54" s="50">
        <v>142</v>
      </c>
      <c r="X54" s="50">
        <v>111</v>
      </c>
      <c r="Y54" s="50">
        <v>0</v>
      </c>
      <c r="Z54" s="50">
        <v>3</v>
      </c>
      <c r="AA54" s="50">
        <v>7</v>
      </c>
    </row>
    <row r="55" spans="1:27" x14ac:dyDescent="0.25">
      <c r="A55" s="50" t="s">
        <v>670</v>
      </c>
      <c r="B55" s="50" t="s">
        <v>693</v>
      </c>
      <c r="C55" s="50" t="s">
        <v>693</v>
      </c>
      <c r="D55" s="50" t="s">
        <v>3063</v>
      </c>
      <c r="E55" s="51" t="s">
        <v>3718</v>
      </c>
      <c r="F55" s="52">
        <v>51.413881748100003</v>
      </c>
      <c r="G55" s="52">
        <v>0</v>
      </c>
      <c r="H55" s="52">
        <v>0</v>
      </c>
      <c r="I55" s="52">
        <v>15.4241645244</v>
      </c>
      <c r="J55" s="52">
        <v>15.6201749871</v>
      </c>
      <c r="K55" s="52">
        <v>19.689119171000002</v>
      </c>
      <c r="L55" s="52">
        <v>12.989763501600001</v>
      </c>
      <c r="M55" s="51" t="s">
        <v>3716</v>
      </c>
      <c r="N55" s="51" t="s">
        <v>3718</v>
      </c>
      <c r="O55" s="50">
        <v>3959</v>
      </c>
      <c r="P55" s="50">
        <v>333</v>
      </c>
      <c r="Q55" s="50">
        <v>589</v>
      </c>
      <c r="R55" s="50">
        <v>1521</v>
      </c>
      <c r="S55" s="50">
        <v>1380</v>
      </c>
      <c r="T55" s="50">
        <v>1026.3140000000001</v>
      </c>
      <c r="U55" s="50">
        <v>562.82500000000005</v>
      </c>
      <c r="V55" s="50">
        <v>796</v>
      </c>
      <c r="W55" s="50">
        <v>691</v>
      </c>
      <c r="X55" s="50">
        <v>585</v>
      </c>
      <c r="Y55" s="50">
        <v>0</v>
      </c>
      <c r="Z55" s="50">
        <v>6</v>
      </c>
      <c r="AA55" s="50">
        <v>16</v>
      </c>
    </row>
    <row r="56" spans="1:27" x14ac:dyDescent="0.25">
      <c r="A56" s="50" t="s">
        <v>670</v>
      </c>
      <c r="B56" s="50" t="s">
        <v>693</v>
      </c>
      <c r="C56" s="50" t="s">
        <v>1452</v>
      </c>
      <c r="D56" s="50" t="s">
        <v>1451</v>
      </c>
      <c r="E56" s="51" t="s">
        <v>3718</v>
      </c>
      <c r="F56" s="52">
        <v>0</v>
      </c>
      <c r="G56" s="52">
        <v>0</v>
      </c>
      <c r="H56" s="52">
        <v>0</v>
      </c>
      <c r="I56" s="52">
        <v>0</v>
      </c>
      <c r="J56" s="52">
        <v>21.354166666699999</v>
      </c>
      <c r="K56" s="52">
        <v>19.565217391299999</v>
      </c>
      <c r="L56" s="52">
        <v>17.96875</v>
      </c>
      <c r="M56" s="51" t="s">
        <v>3718</v>
      </c>
      <c r="N56" s="51" t="s">
        <v>3718</v>
      </c>
      <c r="O56" s="50">
        <v>388</v>
      </c>
      <c r="P56" s="50">
        <v>45</v>
      </c>
      <c r="Q56" s="50">
        <v>41</v>
      </c>
      <c r="R56" s="50">
        <v>164</v>
      </c>
      <c r="S56" s="50">
        <v>157</v>
      </c>
      <c r="T56" s="50">
        <v>72.849999999999994</v>
      </c>
      <c r="U56" s="50">
        <v>42.65</v>
      </c>
      <c r="V56" s="50">
        <v>78</v>
      </c>
      <c r="W56" s="50">
        <v>59</v>
      </c>
      <c r="X56" s="50">
        <v>76</v>
      </c>
      <c r="Y56" s="50">
        <v>0</v>
      </c>
      <c r="Z56" s="50">
        <v>1</v>
      </c>
      <c r="AA56" s="50">
        <v>2</v>
      </c>
    </row>
    <row r="57" spans="1:27" x14ac:dyDescent="0.25">
      <c r="A57" s="50" t="s">
        <v>670</v>
      </c>
      <c r="B57" s="50" t="s">
        <v>693</v>
      </c>
      <c r="C57" s="50" t="s">
        <v>1765</v>
      </c>
      <c r="D57" s="50" t="s">
        <v>1764</v>
      </c>
      <c r="E57" s="51" t="s">
        <v>3716</v>
      </c>
      <c r="F57" s="52">
        <v>0</v>
      </c>
      <c r="G57" s="52">
        <v>0</v>
      </c>
      <c r="H57" s="52">
        <v>0</v>
      </c>
      <c r="I57" s="52">
        <v>0</v>
      </c>
      <c r="J57" s="52">
        <v>22.0867208672</v>
      </c>
      <c r="K57" s="52">
        <v>27.027027026999999</v>
      </c>
      <c r="L57" s="52">
        <v>11.195445920299999</v>
      </c>
      <c r="M57" s="51" t="s">
        <v>3718</v>
      </c>
      <c r="N57" s="51" t="s">
        <v>3716</v>
      </c>
      <c r="O57" s="50">
        <v>744</v>
      </c>
      <c r="P57" s="50">
        <v>62</v>
      </c>
      <c r="Q57" s="50">
        <v>106</v>
      </c>
      <c r="R57" s="50">
        <v>318</v>
      </c>
      <c r="S57" s="50">
        <v>293</v>
      </c>
      <c r="T57" s="50">
        <v>1094.99</v>
      </c>
      <c r="U57" s="50">
        <v>876.75</v>
      </c>
      <c r="V57" s="50">
        <v>630</v>
      </c>
      <c r="W57" s="50">
        <v>42</v>
      </c>
      <c r="X57" s="50">
        <v>131</v>
      </c>
      <c r="Y57" s="50">
        <v>0</v>
      </c>
      <c r="Z57" s="50">
        <v>1</v>
      </c>
      <c r="AA57" s="50">
        <v>6</v>
      </c>
    </row>
    <row r="58" spans="1:27" x14ac:dyDescent="0.25">
      <c r="A58" s="50" t="s">
        <v>670</v>
      </c>
      <c r="B58" s="50" t="s">
        <v>693</v>
      </c>
      <c r="C58" s="50" t="s">
        <v>3122</v>
      </c>
      <c r="D58" s="50" t="s">
        <v>3121</v>
      </c>
      <c r="E58" s="51" t="s">
        <v>3718</v>
      </c>
      <c r="F58" s="52">
        <v>0</v>
      </c>
      <c r="G58" s="52">
        <v>0</v>
      </c>
      <c r="H58" s="52">
        <v>0</v>
      </c>
      <c r="I58" s="52">
        <v>0</v>
      </c>
      <c r="J58" s="52">
        <v>19.433314252999999</v>
      </c>
      <c r="K58" s="52">
        <v>19.961612284099999</v>
      </c>
      <c r="L58" s="52">
        <v>11.530735235</v>
      </c>
      <c r="M58" s="51" t="s">
        <v>3718</v>
      </c>
      <c r="N58" s="51" t="s">
        <v>3718</v>
      </c>
      <c r="O58" s="50">
        <v>3556</v>
      </c>
      <c r="P58" s="50">
        <v>341</v>
      </c>
      <c r="Q58" s="50">
        <v>473</v>
      </c>
      <c r="R58" s="50">
        <v>1469</v>
      </c>
      <c r="S58" s="50">
        <v>1358</v>
      </c>
      <c r="T58" s="50">
        <v>2760.15</v>
      </c>
      <c r="U58" s="50">
        <v>451.02</v>
      </c>
      <c r="V58" s="50">
        <v>666</v>
      </c>
      <c r="W58" s="50">
        <v>9</v>
      </c>
      <c r="X58" s="50">
        <v>81</v>
      </c>
      <c r="Y58" s="50">
        <v>0</v>
      </c>
      <c r="Z58" s="50">
        <v>5</v>
      </c>
      <c r="AA58" s="50">
        <v>16</v>
      </c>
    </row>
    <row r="59" spans="1:27" x14ac:dyDescent="0.25">
      <c r="A59" s="50" t="s">
        <v>670</v>
      </c>
      <c r="B59" s="50" t="s">
        <v>693</v>
      </c>
      <c r="C59" s="50" t="s">
        <v>3188</v>
      </c>
      <c r="D59" s="50" t="s">
        <v>3187</v>
      </c>
      <c r="E59" s="51" t="s">
        <v>3718</v>
      </c>
      <c r="F59" s="52">
        <v>0</v>
      </c>
      <c r="G59" s="52">
        <v>0</v>
      </c>
      <c r="H59" s="52">
        <v>0</v>
      </c>
      <c r="I59" s="52">
        <v>0</v>
      </c>
      <c r="J59" s="52">
        <v>26.756047799499999</v>
      </c>
      <c r="K59" s="52">
        <v>22.7906976744</v>
      </c>
      <c r="L59" s="52">
        <v>12.429378531099999</v>
      </c>
      <c r="M59" s="51" t="s">
        <v>3718</v>
      </c>
      <c r="N59" s="51" t="s">
        <v>3718</v>
      </c>
      <c r="O59" s="50">
        <v>3446</v>
      </c>
      <c r="P59" s="50">
        <v>330</v>
      </c>
      <c r="Q59" s="50">
        <v>452</v>
      </c>
      <c r="R59" s="50">
        <v>1012</v>
      </c>
      <c r="S59" s="50">
        <v>982</v>
      </c>
      <c r="T59" s="50">
        <v>1912.91</v>
      </c>
      <c r="U59" s="50">
        <v>617.19000000000005</v>
      </c>
      <c r="V59" s="50">
        <v>654</v>
      </c>
      <c r="W59" s="50">
        <v>3</v>
      </c>
      <c r="X59" s="50">
        <v>181</v>
      </c>
      <c r="Y59" s="50">
        <v>0</v>
      </c>
      <c r="Z59" s="50">
        <v>6</v>
      </c>
      <c r="AA59" s="50">
        <v>28</v>
      </c>
    </row>
    <row r="60" spans="1:27" x14ac:dyDescent="0.25">
      <c r="A60" s="50" t="s">
        <v>670</v>
      </c>
      <c r="B60" s="50" t="s">
        <v>693</v>
      </c>
      <c r="C60" s="50" t="s">
        <v>726</v>
      </c>
      <c r="D60" s="50" t="s">
        <v>725</v>
      </c>
      <c r="E60" s="51" t="s">
        <v>3718</v>
      </c>
      <c r="F60" s="52">
        <v>0</v>
      </c>
      <c r="G60" s="52">
        <v>0</v>
      </c>
      <c r="H60" s="52">
        <v>0</v>
      </c>
      <c r="I60" s="52">
        <v>0</v>
      </c>
      <c r="J60" s="52">
        <v>23.6402116402</v>
      </c>
      <c r="K60" s="52">
        <v>22.271386430700002</v>
      </c>
      <c r="L60" s="52">
        <v>17.166123778500001</v>
      </c>
      <c r="M60" s="51" t="s">
        <v>3718</v>
      </c>
      <c r="N60" s="51" t="s">
        <v>3718</v>
      </c>
      <c r="O60" s="50">
        <v>4768</v>
      </c>
      <c r="P60" s="50">
        <v>495</v>
      </c>
      <c r="Q60" s="50">
        <v>512</v>
      </c>
      <c r="R60" s="50">
        <v>1734</v>
      </c>
      <c r="S60" s="50">
        <v>1626</v>
      </c>
      <c r="T60" s="50">
        <v>2907.3049999999998</v>
      </c>
      <c r="U60" s="50">
        <v>2833.34</v>
      </c>
      <c r="V60" s="50">
        <v>1622</v>
      </c>
      <c r="W60" s="50">
        <v>71</v>
      </c>
      <c r="X60" s="50">
        <v>560</v>
      </c>
      <c r="Y60" s="50">
        <v>0</v>
      </c>
      <c r="Z60" s="50">
        <v>10</v>
      </c>
      <c r="AA60" s="50">
        <v>50</v>
      </c>
    </row>
    <row r="61" spans="1:27" x14ac:dyDescent="0.25">
      <c r="A61" s="50" t="s">
        <v>670</v>
      </c>
      <c r="B61" s="50" t="s">
        <v>693</v>
      </c>
      <c r="C61" s="50" t="s">
        <v>694</v>
      </c>
      <c r="D61" s="50" t="s">
        <v>692</v>
      </c>
      <c r="E61" s="51" t="s">
        <v>3718</v>
      </c>
      <c r="F61" s="52">
        <v>0</v>
      </c>
      <c r="G61" s="52">
        <v>0</v>
      </c>
      <c r="H61" s="52">
        <v>0</v>
      </c>
      <c r="I61" s="52">
        <v>0</v>
      </c>
      <c r="J61" s="52">
        <v>24.766355140200002</v>
      </c>
      <c r="K61" s="52">
        <v>19.580419580400001</v>
      </c>
      <c r="L61" s="52">
        <v>13.4345794393</v>
      </c>
      <c r="M61" s="51" t="s">
        <v>3718</v>
      </c>
      <c r="N61" s="51" t="s">
        <v>3718</v>
      </c>
      <c r="O61" s="50">
        <v>1316</v>
      </c>
      <c r="P61" s="50">
        <v>121</v>
      </c>
      <c r="Q61" s="50">
        <v>171</v>
      </c>
      <c r="R61" s="50">
        <v>368</v>
      </c>
      <c r="S61" s="50">
        <v>333</v>
      </c>
      <c r="T61" s="50">
        <v>880.12</v>
      </c>
      <c r="U61" s="50">
        <v>1064.3699999999999</v>
      </c>
      <c r="V61" s="50">
        <v>245</v>
      </c>
      <c r="W61" s="50">
        <v>21</v>
      </c>
      <c r="X61" s="50">
        <v>128</v>
      </c>
      <c r="Y61" s="50">
        <v>0</v>
      </c>
      <c r="Z61" s="50">
        <v>4</v>
      </c>
      <c r="AA61" s="50">
        <v>16</v>
      </c>
    </row>
    <row r="62" spans="1:27" x14ac:dyDescent="0.25">
      <c r="A62" s="50" t="s">
        <v>670</v>
      </c>
      <c r="B62" s="50" t="s">
        <v>693</v>
      </c>
      <c r="C62" s="50" t="s">
        <v>174</v>
      </c>
      <c r="D62" s="50" t="s">
        <v>1740</v>
      </c>
      <c r="E62" s="51" t="s">
        <v>3718</v>
      </c>
      <c r="F62" s="52">
        <v>0</v>
      </c>
      <c r="G62" s="52">
        <v>0</v>
      </c>
      <c r="H62" s="52">
        <v>0</v>
      </c>
      <c r="I62" s="52">
        <v>0</v>
      </c>
      <c r="J62" s="52">
        <v>26.7399267399</v>
      </c>
      <c r="K62" s="52">
        <v>22.4137931034</v>
      </c>
      <c r="L62" s="52">
        <v>19.422572178500001</v>
      </c>
      <c r="M62" s="51" t="s">
        <v>3718</v>
      </c>
      <c r="N62" s="51" t="s">
        <v>3718</v>
      </c>
      <c r="O62" s="50">
        <v>546</v>
      </c>
      <c r="P62" s="50">
        <v>48</v>
      </c>
      <c r="Q62" s="50">
        <v>98</v>
      </c>
      <c r="R62" s="50">
        <v>237</v>
      </c>
      <c r="S62" s="50">
        <v>230</v>
      </c>
      <c r="T62" s="50">
        <v>402.54</v>
      </c>
      <c r="U62" s="50">
        <v>199.84</v>
      </c>
      <c r="V62" s="50">
        <v>175</v>
      </c>
      <c r="W62" s="50">
        <v>118</v>
      </c>
      <c r="X62" s="50">
        <v>149</v>
      </c>
      <c r="Y62" s="50">
        <v>0</v>
      </c>
      <c r="Z62" s="50">
        <v>1</v>
      </c>
      <c r="AA62" s="50">
        <v>2</v>
      </c>
    </row>
    <row r="63" spans="1:27" x14ac:dyDescent="0.25">
      <c r="A63" s="50" t="s">
        <v>670</v>
      </c>
      <c r="B63" s="50" t="s">
        <v>693</v>
      </c>
      <c r="C63" s="50" t="s">
        <v>1320</v>
      </c>
      <c r="D63" s="50" t="s">
        <v>1319</v>
      </c>
      <c r="E63" s="51" t="s">
        <v>3718</v>
      </c>
      <c r="F63" s="52">
        <v>0</v>
      </c>
      <c r="G63" s="52">
        <v>0</v>
      </c>
      <c r="H63" s="52">
        <v>0</v>
      </c>
      <c r="I63" s="52">
        <v>0</v>
      </c>
      <c r="J63" s="52">
        <v>32.086330935299998</v>
      </c>
      <c r="K63" s="52">
        <v>26.865671641799999</v>
      </c>
      <c r="L63" s="52">
        <v>13.5627530364</v>
      </c>
      <c r="M63" s="51" t="s">
        <v>3718</v>
      </c>
      <c r="N63" s="51" t="s">
        <v>3718</v>
      </c>
      <c r="O63" s="50">
        <v>695</v>
      </c>
      <c r="P63" s="50">
        <v>70</v>
      </c>
      <c r="Q63" s="50">
        <v>122</v>
      </c>
      <c r="R63" s="50">
        <v>480</v>
      </c>
      <c r="S63" s="50">
        <v>463</v>
      </c>
      <c r="T63" s="50">
        <v>1030.5039999999999</v>
      </c>
      <c r="U63" s="50">
        <v>1865.73</v>
      </c>
      <c r="V63" s="50">
        <v>1302</v>
      </c>
      <c r="W63" s="50">
        <v>50</v>
      </c>
      <c r="X63" s="50">
        <v>76</v>
      </c>
      <c r="Y63" s="50">
        <v>0</v>
      </c>
      <c r="Z63" s="50">
        <v>2</v>
      </c>
      <c r="AA63" s="50">
        <v>5</v>
      </c>
    </row>
    <row r="64" spans="1:27" x14ac:dyDescent="0.25">
      <c r="A64" s="50" t="s">
        <v>670</v>
      </c>
      <c r="B64" s="50" t="s">
        <v>693</v>
      </c>
      <c r="C64" s="50" t="s">
        <v>943</v>
      </c>
      <c r="D64" s="50" t="s">
        <v>1126</v>
      </c>
      <c r="E64" s="51" t="s">
        <v>3718</v>
      </c>
      <c r="F64" s="52">
        <v>0</v>
      </c>
      <c r="G64" s="52">
        <v>0</v>
      </c>
      <c r="H64" s="52">
        <v>0</v>
      </c>
      <c r="I64" s="52">
        <v>0</v>
      </c>
      <c r="J64" s="52">
        <v>34.129692832800004</v>
      </c>
      <c r="K64" s="52">
        <v>21.951219512200002</v>
      </c>
      <c r="L64" s="52">
        <v>15.1394422311</v>
      </c>
      <c r="M64" s="51" t="s">
        <v>3718</v>
      </c>
      <c r="N64" s="51" t="s">
        <v>3718</v>
      </c>
      <c r="O64" s="50">
        <v>633</v>
      </c>
      <c r="P64" s="50">
        <v>43</v>
      </c>
      <c r="Q64" s="50">
        <v>152</v>
      </c>
      <c r="R64" s="50">
        <v>324</v>
      </c>
      <c r="S64" s="50">
        <v>313</v>
      </c>
      <c r="T64" s="50">
        <v>669.83</v>
      </c>
      <c r="U64" s="50">
        <v>396.69</v>
      </c>
      <c r="V64" s="50">
        <v>340</v>
      </c>
      <c r="W64" s="50">
        <v>13</v>
      </c>
      <c r="X64" s="50">
        <v>113</v>
      </c>
      <c r="Y64" s="50">
        <v>0</v>
      </c>
      <c r="Z64" s="50">
        <v>1</v>
      </c>
      <c r="AA64" s="50">
        <v>5</v>
      </c>
    </row>
    <row r="65" spans="1:27" x14ac:dyDescent="0.25">
      <c r="A65" s="50" t="s">
        <v>670</v>
      </c>
      <c r="B65" s="50" t="s">
        <v>693</v>
      </c>
      <c r="C65" s="50" t="s">
        <v>1767</v>
      </c>
      <c r="D65" s="50" t="s">
        <v>1766</v>
      </c>
      <c r="E65" s="51" t="s">
        <v>3718</v>
      </c>
      <c r="F65" s="52">
        <v>0</v>
      </c>
      <c r="G65" s="52">
        <v>0</v>
      </c>
      <c r="H65" s="52">
        <v>0</v>
      </c>
      <c r="I65" s="52">
        <v>0</v>
      </c>
      <c r="J65" s="52">
        <v>66.587112171800001</v>
      </c>
      <c r="K65" s="52">
        <v>27.083333333300001</v>
      </c>
      <c r="L65" s="52">
        <v>10.344827586199999</v>
      </c>
      <c r="M65" s="51" t="s">
        <v>3716</v>
      </c>
      <c r="N65" s="51" t="s">
        <v>3718</v>
      </c>
      <c r="O65" s="50">
        <v>419</v>
      </c>
      <c r="P65" s="50">
        <v>44</v>
      </c>
      <c r="Q65" s="50">
        <v>75</v>
      </c>
      <c r="R65" s="50">
        <v>332</v>
      </c>
      <c r="S65" s="50">
        <v>305</v>
      </c>
      <c r="T65" s="50">
        <v>447.77</v>
      </c>
      <c r="U65" s="50">
        <v>107</v>
      </c>
      <c r="V65" s="50">
        <v>261</v>
      </c>
      <c r="W65" s="50">
        <v>69</v>
      </c>
      <c r="X65" s="50">
        <v>51</v>
      </c>
      <c r="Y65" s="50">
        <v>0</v>
      </c>
      <c r="Z65" s="50">
        <v>3</v>
      </c>
      <c r="AA65" s="50">
        <v>4</v>
      </c>
    </row>
    <row r="66" spans="1:27" x14ac:dyDescent="0.25">
      <c r="A66" s="50" t="s">
        <v>670</v>
      </c>
      <c r="B66" s="50" t="s">
        <v>693</v>
      </c>
      <c r="C66" s="50" t="s">
        <v>1125</v>
      </c>
      <c r="D66" s="50" t="s">
        <v>1124</v>
      </c>
      <c r="E66" s="51" t="s">
        <v>3718</v>
      </c>
      <c r="F66" s="52">
        <v>0</v>
      </c>
      <c r="G66" s="52">
        <v>0</v>
      </c>
      <c r="H66" s="52">
        <v>0</v>
      </c>
      <c r="I66" s="52">
        <v>0</v>
      </c>
      <c r="J66" s="52">
        <v>44.332627118600001</v>
      </c>
      <c r="K66" s="52">
        <v>17.525773195900001</v>
      </c>
      <c r="L66" s="52">
        <v>12.236286919799999</v>
      </c>
      <c r="M66" s="51" t="s">
        <v>3718</v>
      </c>
      <c r="N66" s="51" t="s">
        <v>3718</v>
      </c>
      <c r="O66" s="50">
        <v>1888</v>
      </c>
      <c r="P66" s="50">
        <v>232</v>
      </c>
      <c r="Q66" s="50">
        <v>180</v>
      </c>
      <c r="R66" s="50">
        <v>556</v>
      </c>
      <c r="S66" s="50">
        <v>545</v>
      </c>
      <c r="T66" s="50">
        <v>2296.09</v>
      </c>
      <c r="U66" s="50">
        <v>925.52</v>
      </c>
      <c r="V66" s="50">
        <v>1129</v>
      </c>
      <c r="W66" s="50">
        <v>109</v>
      </c>
      <c r="X66" s="50">
        <v>326</v>
      </c>
      <c r="Y66" s="50">
        <v>0</v>
      </c>
      <c r="Z66" s="50">
        <v>5</v>
      </c>
      <c r="AA66" s="50">
        <v>11</v>
      </c>
    </row>
    <row r="67" spans="1:27" x14ac:dyDescent="0.25">
      <c r="A67" s="50" t="s">
        <v>670</v>
      </c>
      <c r="B67" s="50" t="s">
        <v>693</v>
      </c>
      <c r="C67" s="50" t="s">
        <v>1279</v>
      </c>
      <c r="D67" s="50" t="s">
        <v>3214</v>
      </c>
      <c r="E67" s="51" t="s">
        <v>3718</v>
      </c>
      <c r="F67" s="52">
        <v>0</v>
      </c>
      <c r="G67" s="52">
        <v>0</v>
      </c>
      <c r="H67" s="52">
        <v>0</v>
      </c>
      <c r="I67" s="52">
        <v>0</v>
      </c>
      <c r="J67" s="52">
        <v>54.938476887299998</v>
      </c>
      <c r="K67" s="52">
        <v>24.290220820199998</v>
      </c>
      <c r="L67" s="52">
        <v>10.983213429299999</v>
      </c>
      <c r="M67" s="51" t="s">
        <v>3716</v>
      </c>
      <c r="N67" s="51" t="s">
        <v>3718</v>
      </c>
      <c r="O67" s="50">
        <v>3012</v>
      </c>
      <c r="P67" s="50">
        <v>282</v>
      </c>
      <c r="Q67" s="50">
        <v>525</v>
      </c>
      <c r="R67" s="50">
        <v>1381</v>
      </c>
      <c r="S67" s="50">
        <v>1256</v>
      </c>
      <c r="T67" s="50">
        <v>4221.6659</v>
      </c>
      <c r="U67" s="50">
        <v>3824.8180000000002</v>
      </c>
      <c r="V67" s="50">
        <v>2630</v>
      </c>
      <c r="W67" s="50">
        <v>377</v>
      </c>
      <c r="X67" s="50">
        <v>262</v>
      </c>
      <c r="Y67" s="50">
        <v>0</v>
      </c>
      <c r="Z67" s="50">
        <v>7</v>
      </c>
      <c r="AA67" s="50">
        <v>25</v>
      </c>
    </row>
    <row r="68" spans="1:27" x14ac:dyDescent="0.25">
      <c r="A68" s="50" t="s">
        <v>670</v>
      </c>
      <c r="B68" s="50" t="s">
        <v>693</v>
      </c>
      <c r="C68" s="50" t="s">
        <v>3155</v>
      </c>
      <c r="D68" s="50" t="s">
        <v>3154</v>
      </c>
      <c r="E68" s="51" t="s">
        <v>3718</v>
      </c>
      <c r="F68" s="52">
        <v>95.238095238100001</v>
      </c>
      <c r="G68" s="52">
        <v>0</v>
      </c>
      <c r="H68" s="52">
        <v>0</v>
      </c>
      <c r="I68" s="52">
        <v>28.571428571399998</v>
      </c>
      <c r="J68" s="52">
        <v>26.606997559</v>
      </c>
      <c r="K68" s="52">
        <v>21.582733812899999</v>
      </c>
      <c r="L68" s="52">
        <v>9.7862767154100005</v>
      </c>
      <c r="M68" s="51" t="s">
        <v>3715</v>
      </c>
      <c r="N68" s="51" t="s">
        <v>3716</v>
      </c>
      <c r="O68" s="50">
        <v>1265</v>
      </c>
      <c r="P68" s="50">
        <v>123</v>
      </c>
      <c r="Q68" s="50">
        <v>160</v>
      </c>
      <c r="R68" s="50">
        <v>586</v>
      </c>
      <c r="S68" s="50">
        <v>511</v>
      </c>
      <c r="T68" s="50">
        <v>770.09</v>
      </c>
      <c r="U68" s="50">
        <v>1527.48</v>
      </c>
      <c r="V68" s="50">
        <v>310</v>
      </c>
      <c r="W68" s="50">
        <v>21</v>
      </c>
      <c r="X68" s="50">
        <v>60</v>
      </c>
      <c r="Y68" s="50">
        <v>0</v>
      </c>
      <c r="Z68" s="50">
        <v>2</v>
      </c>
      <c r="AA68" s="50">
        <v>8</v>
      </c>
    </row>
    <row r="69" spans="1:27" x14ac:dyDescent="0.25">
      <c r="A69" s="50" t="s">
        <v>670</v>
      </c>
      <c r="B69" s="50" t="s">
        <v>693</v>
      </c>
      <c r="C69" s="50" t="s">
        <v>3118</v>
      </c>
      <c r="D69" s="50" t="s">
        <v>3117</v>
      </c>
      <c r="E69" s="51" t="s">
        <v>3718</v>
      </c>
      <c r="F69" s="52">
        <v>0</v>
      </c>
      <c r="G69" s="52">
        <v>0</v>
      </c>
      <c r="H69" s="52">
        <v>0</v>
      </c>
      <c r="I69" s="52">
        <v>0</v>
      </c>
      <c r="J69" s="52">
        <v>15.2157456472</v>
      </c>
      <c r="K69" s="52">
        <v>21.3114754098</v>
      </c>
      <c r="L69" s="52">
        <v>14.599341383100001</v>
      </c>
      <c r="M69" s="51" t="s">
        <v>3718</v>
      </c>
      <c r="N69" s="51" t="s">
        <v>3718</v>
      </c>
      <c r="O69" s="50">
        <v>1348</v>
      </c>
      <c r="P69" s="50">
        <v>133</v>
      </c>
      <c r="Q69" s="50">
        <v>179</v>
      </c>
      <c r="R69" s="50">
        <v>496</v>
      </c>
      <c r="S69" s="50">
        <v>448</v>
      </c>
      <c r="T69" s="50">
        <v>293.95999999999998</v>
      </c>
      <c r="U69" s="50">
        <v>9631.4500000000007</v>
      </c>
      <c r="V69" s="50">
        <v>282</v>
      </c>
      <c r="W69" s="50">
        <v>244</v>
      </c>
      <c r="X69" s="50">
        <v>341</v>
      </c>
      <c r="Y69" s="50">
        <v>0</v>
      </c>
      <c r="Z69" s="50">
        <v>3</v>
      </c>
      <c r="AA69" s="50">
        <v>6</v>
      </c>
    </row>
    <row r="70" spans="1:27" x14ac:dyDescent="0.25">
      <c r="A70" s="50" t="s">
        <v>670</v>
      </c>
      <c r="B70" s="50" t="s">
        <v>698</v>
      </c>
      <c r="C70" s="50" t="s">
        <v>1705</v>
      </c>
      <c r="D70" s="50" t="s">
        <v>3028</v>
      </c>
      <c r="E70" s="51" t="s">
        <v>3718</v>
      </c>
      <c r="F70" s="52">
        <v>30.674846625800001</v>
      </c>
      <c r="G70" s="52">
        <v>0</v>
      </c>
      <c r="H70" s="52">
        <v>0</v>
      </c>
      <c r="I70" s="52">
        <v>9.2024539877400002</v>
      </c>
      <c r="J70" s="52">
        <v>17.026468931899998</v>
      </c>
      <c r="K70" s="52">
        <v>9.1603053435100001</v>
      </c>
      <c r="L70" s="52">
        <v>5.0609184629800001</v>
      </c>
      <c r="M70" s="51" t="s">
        <v>3718</v>
      </c>
      <c r="N70" s="51" t="s">
        <v>3718</v>
      </c>
      <c r="O70" s="50">
        <v>6016</v>
      </c>
      <c r="P70" s="50">
        <v>462</v>
      </c>
      <c r="Q70" s="50">
        <v>829</v>
      </c>
      <c r="R70" s="50">
        <v>2125</v>
      </c>
      <c r="S70" s="50">
        <v>1925</v>
      </c>
      <c r="T70" s="50">
        <v>3989.4692</v>
      </c>
      <c r="U70" s="50">
        <v>73.593500000000006</v>
      </c>
      <c r="V70" s="50">
        <v>1920</v>
      </c>
      <c r="W70" s="50">
        <v>13</v>
      </c>
      <c r="X70" s="50">
        <v>529</v>
      </c>
      <c r="Y70" s="50">
        <v>0</v>
      </c>
      <c r="Z70" s="50">
        <v>1</v>
      </c>
      <c r="AA70" s="50">
        <v>11</v>
      </c>
    </row>
    <row r="71" spans="1:27" x14ac:dyDescent="0.25">
      <c r="A71" s="50" t="s">
        <v>670</v>
      </c>
      <c r="B71" s="50" t="s">
        <v>698</v>
      </c>
      <c r="C71" s="50" t="s">
        <v>3044</v>
      </c>
      <c r="D71" s="50" t="s">
        <v>3043</v>
      </c>
      <c r="E71" s="51" t="s">
        <v>3718</v>
      </c>
      <c r="F71" s="52">
        <v>0</v>
      </c>
      <c r="G71" s="52">
        <v>0</v>
      </c>
      <c r="H71" s="52">
        <v>0</v>
      </c>
      <c r="I71" s="52">
        <v>0</v>
      </c>
      <c r="J71" s="52">
        <v>70.9767814251</v>
      </c>
      <c r="K71" s="52">
        <v>11.5273775216</v>
      </c>
      <c r="L71" s="52">
        <v>8.4367245657600005</v>
      </c>
      <c r="M71" s="51" t="s">
        <v>3718</v>
      </c>
      <c r="N71" s="51" t="s">
        <v>3718</v>
      </c>
      <c r="O71" s="50">
        <v>2498</v>
      </c>
      <c r="P71" s="50">
        <v>305</v>
      </c>
      <c r="Q71" s="50">
        <v>222</v>
      </c>
      <c r="R71" s="50">
        <v>1253</v>
      </c>
      <c r="S71" s="50">
        <v>1177</v>
      </c>
      <c r="T71" s="50">
        <v>4179.8144000000002</v>
      </c>
      <c r="U71" s="50">
        <v>660.0181</v>
      </c>
      <c r="V71" s="50">
        <v>2697</v>
      </c>
      <c r="W71" s="50">
        <v>73</v>
      </c>
      <c r="X71" s="50">
        <v>240</v>
      </c>
      <c r="Y71" s="50">
        <v>0</v>
      </c>
      <c r="Z71" s="50">
        <v>6</v>
      </c>
      <c r="AA71" s="50">
        <v>19</v>
      </c>
    </row>
    <row r="72" spans="1:27" x14ac:dyDescent="0.25">
      <c r="A72" s="50" t="s">
        <v>670</v>
      </c>
      <c r="B72" s="50" t="s">
        <v>698</v>
      </c>
      <c r="C72" s="50" t="s">
        <v>699</v>
      </c>
      <c r="D72" s="50" t="s">
        <v>697</v>
      </c>
      <c r="E72" s="51" t="s">
        <v>3718</v>
      </c>
      <c r="F72" s="52">
        <v>0</v>
      </c>
      <c r="G72" s="52">
        <v>0</v>
      </c>
      <c r="H72" s="52">
        <v>0</v>
      </c>
      <c r="I72" s="52">
        <v>0</v>
      </c>
      <c r="J72" s="52">
        <v>40.672268907599999</v>
      </c>
      <c r="K72" s="52">
        <v>6.5573770491800003</v>
      </c>
      <c r="L72" s="52">
        <v>4.8165137614700004</v>
      </c>
      <c r="M72" s="51" t="s">
        <v>3718</v>
      </c>
      <c r="N72" s="51" t="s">
        <v>3718</v>
      </c>
      <c r="O72" s="50">
        <v>595</v>
      </c>
      <c r="P72" s="50">
        <v>50</v>
      </c>
      <c r="Q72" s="50">
        <v>84</v>
      </c>
      <c r="R72" s="50">
        <v>339</v>
      </c>
      <c r="S72" s="50">
        <v>320</v>
      </c>
      <c r="T72" s="50">
        <v>328.13</v>
      </c>
      <c r="U72" s="50">
        <v>3.71</v>
      </c>
      <c r="V72" s="50">
        <v>265</v>
      </c>
      <c r="W72" s="50">
        <v>1</v>
      </c>
      <c r="X72" s="50">
        <v>61</v>
      </c>
      <c r="Y72" s="50">
        <v>0</v>
      </c>
      <c r="Z72" s="50">
        <v>2</v>
      </c>
      <c r="AA72" s="50">
        <v>4</v>
      </c>
    </row>
    <row r="73" spans="1:27" x14ac:dyDescent="0.25">
      <c r="A73" s="50" t="s">
        <v>670</v>
      </c>
      <c r="B73" s="50" t="s">
        <v>698</v>
      </c>
      <c r="C73" s="50" t="s">
        <v>345</v>
      </c>
      <c r="D73" s="50" t="s">
        <v>1195</v>
      </c>
      <c r="E73" s="51" t="s">
        <v>3718</v>
      </c>
      <c r="F73" s="52">
        <v>0</v>
      </c>
      <c r="G73" s="52">
        <v>0</v>
      </c>
      <c r="H73" s="52">
        <v>0</v>
      </c>
      <c r="I73" s="52">
        <v>0</v>
      </c>
      <c r="J73" s="52">
        <v>54.892966360899997</v>
      </c>
      <c r="K73" s="52">
        <v>14.4736842105</v>
      </c>
      <c r="L73" s="52">
        <v>10.531264692100001</v>
      </c>
      <c r="M73" s="51" t="s">
        <v>3718</v>
      </c>
      <c r="N73" s="51" t="s">
        <v>3718</v>
      </c>
      <c r="O73" s="50">
        <v>2620</v>
      </c>
      <c r="P73" s="50">
        <v>134</v>
      </c>
      <c r="Q73" s="50">
        <v>636</v>
      </c>
      <c r="R73" s="50">
        <v>1372</v>
      </c>
      <c r="S73" s="50">
        <v>1195</v>
      </c>
      <c r="T73" s="50">
        <v>2557.4061999999999</v>
      </c>
      <c r="U73" s="50">
        <v>136.9</v>
      </c>
      <c r="V73" s="50">
        <v>2671</v>
      </c>
      <c r="W73" s="50">
        <v>11</v>
      </c>
      <c r="X73" s="50">
        <v>1638</v>
      </c>
      <c r="Y73" s="50">
        <v>0</v>
      </c>
      <c r="Z73" s="50">
        <v>4</v>
      </c>
      <c r="AA73" s="50">
        <v>13</v>
      </c>
    </row>
    <row r="74" spans="1:27" x14ac:dyDescent="0.25">
      <c r="A74" s="50" t="s">
        <v>670</v>
      </c>
      <c r="B74" s="50" t="s">
        <v>698</v>
      </c>
      <c r="C74" s="50" t="s">
        <v>1201</v>
      </c>
      <c r="D74" s="50" t="s">
        <v>1200</v>
      </c>
      <c r="E74" s="51" t="s">
        <v>3718</v>
      </c>
      <c r="F74" s="52">
        <v>0</v>
      </c>
      <c r="G74" s="52">
        <v>0</v>
      </c>
      <c r="H74" s="52">
        <v>0</v>
      </c>
      <c r="I74" s="52">
        <v>0</v>
      </c>
      <c r="J74" s="52">
        <v>59.429335711100002</v>
      </c>
      <c r="K74" s="52">
        <v>8.6956521739100001</v>
      </c>
      <c r="L74" s="52">
        <v>6.2958435207800001</v>
      </c>
      <c r="M74" s="51" t="s">
        <v>3718</v>
      </c>
      <c r="N74" s="51" t="s">
        <v>3718</v>
      </c>
      <c r="O74" s="50">
        <v>2280</v>
      </c>
      <c r="P74" s="50">
        <v>189</v>
      </c>
      <c r="Q74" s="50">
        <v>325</v>
      </c>
      <c r="R74" s="50">
        <v>1109</v>
      </c>
      <c r="S74" s="50">
        <v>1019</v>
      </c>
      <c r="T74" s="50">
        <v>5754.97</v>
      </c>
      <c r="U74" s="50">
        <v>68.3</v>
      </c>
      <c r="V74" s="50">
        <v>5429</v>
      </c>
      <c r="W74" s="50">
        <v>13</v>
      </c>
      <c r="X74" s="50">
        <v>261</v>
      </c>
      <c r="Y74" s="50">
        <v>0</v>
      </c>
      <c r="Z74" s="50">
        <v>2</v>
      </c>
      <c r="AA74" s="50">
        <v>10</v>
      </c>
    </row>
    <row r="75" spans="1:27" x14ac:dyDescent="0.25">
      <c r="A75" s="50" t="s">
        <v>670</v>
      </c>
      <c r="B75" s="50" t="s">
        <v>698</v>
      </c>
      <c r="C75" s="50" t="s">
        <v>3032</v>
      </c>
      <c r="D75" s="50" t="s">
        <v>3031</v>
      </c>
      <c r="E75" s="51" t="s">
        <v>3718</v>
      </c>
      <c r="F75" s="52">
        <v>0</v>
      </c>
      <c r="G75" s="52">
        <v>0</v>
      </c>
      <c r="H75" s="52">
        <v>0</v>
      </c>
      <c r="I75" s="52">
        <v>0</v>
      </c>
      <c r="J75" s="52">
        <v>39.152119700699998</v>
      </c>
      <c r="K75" s="52">
        <v>12.820512820499999</v>
      </c>
      <c r="L75" s="52">
        <v>10.434782608700001</v>
      </c>
      <c r="M75" s="51" t="s">
        <v>3717</v>
      </c>
      <c r="N75" s="51" t="s">
        <v>3718</v>
      </c>
      <c r="O75" s="50">
        <v>1631</v>
      </c>
      <c r="P75" s="50">
        <v>122</v>
      </c>
      <c r="Q75" s="50">
        <v>321</v>
      </c>
      <c r="R75" s="50">
        <v>710</v>
      </c>
      <c r="S75" s="50">
        <v>499</v>
      </c>
      <c r="T75" s="50">
        <v>898.42</v>
      </c>
      <c r="U75" s="50">
        <v>4.1500000000000004</v>
      </c>
      <c r="V75" s="50">
        <v>513</v>
      </c>
      <c r="W75" s="50">
        <v>0</v>
      </c>
      <c r="X75" s="50">
        <v>71</v>
      </c>
      <c r="Y75" s="50">
        <v>0</v>
      </c>
      <c r="Z75" s="50">
        <v>2</v>
      </c>
      <c r="AA75" s="50">
        <v>5</v>
      </c>
    </row>
    <row r="76" spans="1:27" x14ac:dyDescent="0.25">
      <c r="A76" s="50" t="s">
        <v>670</v>
      </c>
      <c r="B76" s="50" t="s">
        <v>698</v>
      </c>
      <c r="C76" s="50" t="s">
        <v>1228</v>
      </c>
      <c r="D76" s="50" t="s">
        <v>1227</v>
      </c>
      <c r="E76" s="51" t="s">
        <v>3718</v>
      </c>
      <c r="F76" s="52">
        <v>0</v>
      </c>
      <c r="G76" s="52">
        <v>0</v>
      </c>
      <c r="H76" s="52">
        <v>0</v>
      </c>
      <c r="I76" s="52">
        <v>0</v>
      </c>
      <c r="J76" s="52">
        <v>21.97875166</v>
      </c>
      <c r="K76" s="52">
        <v>9.3023255813999999</v>
      </c>
      <c r="L76" s="52">
        <v>8.5069444444400002</v>
      </c>
      <c r="M76" s="51" t="s">
        <v>3717</v>
      </c>
      <c r="N76" s="51" t="s">
        <v>3718</v>
      </c>
      <c r="O76" s="50">
        <v>1506</v>
      </c>
      <c r="P76" s="50">
        <v>116</v>
      </c>
      <c r="Q76" s="50">
        <v>277</v>
      </c>
      <c r="R76" s="50">
        <v>575</v>
      </c>
      <c r="S76" s="50">
        <v>558</v>
      </c>
      <c r="T76" s="50">
        <v>920.58619999999996</v>
      </c>
      <c r="U76" s="50">
        <v>296.35000000000002</v>
      </c>
      <c r="V76" s="50">
        <v>468</v>
      </c>
      <c r="W76" s="50">
        <v>1</v>
      </c>
      <c r="X76" s="50">
        <v>167</v>
      </c>
      <c r="Y76" s="50">
        <v>0</v>
      </c>
      <c r="Z76" s="50">
        <v>2</v>
      </c>
      <c r="AA76" s="50">
        <v>6</v>
      </c>
    </row>
    <row r="77" spans="1:27" x14ac:dyDescent="0.25">
      <c r="A77" s="50" t="s">
        <v>670</v>
      </c>
      <c r="B77" s="50" t="s">
        <v>698</v>
      </c>
      <c r="C77" s="50" t="s">
        <v>3078</v>
      </c>
      <c r="D77" s="50" t="s">
        <v>3077</v>
      </c>
      <c r="E77" s="51" t="s">
        <v>3718</v>
      </c>
      <c r="F77" s="52">
        <v>227.27272727299999</v>
      </c>
      <c r="G77" s="52">
        <v>0</v>
      </c>
      <c r="H77" s="52">
        <v>0</v>
      </c>
      <c r="I77" s="52">
        <v>68.181818181899999</v>
      </c>
      <c r="J77" s="52">
        <v>38.631346578399999</v>
      </c>
      <c r="K77" s="52">
        <v>9.0909090909099994</v>
      </c>
      <c r="L77" s="52">
        <v>9.8265895953799998</v>
      </c>
      <c r="M77" s="51" t="s">
        <v>3716</v>
      </c>
      <c r="N77" s="51" t="s">
        <v>3718</v>
      </c>
      <c r="O77" s="50">
        <v>453</v>
      </c>
      <c r="P77" s="50">
        <v>30</v>
      </c>
      <c r="Q77" s="50">
        <v>110</v>
      </c>
      <c r="R77" s="50">
        <v>230</v>
      </c>
      <c r="S77" s="50">
        <v>193</v>
      </c>
      <c r="T77" s="50">
        <v>468.80200000000002</v>
      </c>
      <c r="U77" s="50">
        <v>123.65</v>
      </c>
      <c r="V77" s="50">
        <v>369</v>
      </c>
      <c r="W77" s="50">
        <v>0</v>
      </c>
      <c r="X77" s="50">
        <v>36</v>
      </c>
      <c r="Y77" s="50">
        <v>0</v>
      </c>
      <c r="Z77" s="50">
        <v>2</v>
      </c>
      <c r="AA77" s="50">
        <v>5</v>
      </c>
    </row>
    <row r="78" spans="1:27" x14ac:dyDescent="0.25">
      <c r="A78" s="50" t="s">
        <v>670</v>
      </c>
      <c r="B78" s="50" t="s">
        <v>698</v>
      </c>
      <c r="C78" s="50" t="s">
        <v>3157</v>
      </c>
      <c r="D78" s="50" t="s">
        <v>3156</v>
      </c>
      <c r="E78" s="51" t="s">
        <v>3718</v>
      </c>
      <c r="F78" s="52">
        <v>0</v>
      </c>
      <c r="G78" s="52">
        <v>0</v>
      </c>
      <c r="H78" s="52">
        <v>0</v>
      </c>
      <c r="I78" s="52">
        <v>0</v>
      </c>
      <c r="J78" s="52">
        <v>69.555328101900002</v>
      </c>
      <c r="K78" s="52">
        <v>14.234620887</v>
      </c>
      <c r="L78" s="52">
        <v>8.4296638804900006</v>
      </c>
      <c r="M78" s="51" t="s">
        <v>3718</v>
      </c>
      <c r="N78" s="51" t="s">
        <v>3718</v>
      </c>
      <c r="O78" s="50">
        <v>8793</v>
      </c>
      <c r="P78" s="50">
        <v>1010</v>
      </c>
      <c r="Q78" s="50">
        <v>689</v>
      </c>
      <c r="R78" s="50">
        <v>2901</v>
      </c>
      <c r="S78" s="50">
        <v>2819</v>
      </c>
      <c r="T78" s="50">
        <v>19077.466700000001</v>
      </c>
      <c r="U78" s="50">
        <v>569.21</v>
      </c>
      <c r="V78" s="50">
        <v>9178</v>
      </c>
      <c r="W78" s="50">
        <v>66</v>
      </c>
      <c r="X78" s="50">
        <v>773</v>
      </c>
      <c r="Y78" s="50">
        <v>0</v>
      </c>
      <c r="Z78" s="50">
        <v>17</v>
      </c>
      <c r="AA78" s="50">
        <v>66</v>
      </c>
    </row>
    <row r="79" spans="1:27" x14ac:dyDescent="0.25">
      <c r="A79" s="50" t="s">
        <v>670</v>
      </c>
      <c r="B79" s="50" t="s">
        <v>698</v>
      </c>
      <c r="C79" s="50" t="s">
        <v>183</v>
      </c>
      <c r="D79" s="50" t="s">
        <v>3228</v>
      </c>
      <c r="E79" s="51" t="s">
        <v>3718</v>
      </c>
      <c r="F79" s="52">
        <v>0</v>
      </c>
      <c r="G79" s="52">
        <v>0</v>
      </c>
      <c r="H79" s="52">
        <v>0</v>
      </c>
      <c r="I79" s="52">
        <v>0</v>
      </c>
      <c r="J79" s="52">
        <v>51.171875</v>
      </c>
      <c r="K79" s="52">
        <v>4.8780487804900003</v>
      </c>
      <c r="L79" s="52">
        <v>13.2992327366</v>
      </c>
      <c r="M79" s="51" t="s">
        <v>3718</v>
      </c>
      <c r="N79" s="51" t="s">
        <v>3718</v>
      </c>
      <c r="O79" s="50">
        <v>512</v>
      </c>
      <c r="P79" s="50">
        <v>37</v>
      </c>
      <c r="Q79" s="50">
        <v>134</v>
      </c>
      <c r="R79" s="50">
        <v>250</v>
      </c>
      <c r="S79" s="50">
        <v>226</v>
      </c>
      <c r="T79" s="50">
        <v>315.52999999999997</v>
      </c>
      <c r="U79" s="50">
        <v>14.25</v>
      </c>
      <c r="V79" s="50">
        <v>143</v>
      </c>
      <c r="W79" s="50">
        <v>0</v>
      </c>
      <c r="X79" s="50">
        <v>30</v>
      </c>
      <c r="Y79" s="50">
        <v>0</v>
      </c>
      <c r="Z79" s="50">
        <v>1</v>
      </c>
      <c r="AA79" s="50">
        <v>3</v>
      </c>
    </row>
    <row r="80" spans="1:27" x14ac:dyDescent="0.25">
      <c r="A80" s="50" t="s">
        <v>670</v>
      </c>
      <c r="B80" s="50" t="s">
        <v>698</v>
      </c>
      <c r="C80" s="50" t="s">
        <v>3050</v>
      </c>
      <c r="D80" s="50" t="s">
        <v>3049</v>
      </c>
      <c r="E80" s="51" t="s">
        <v>3718</v>
      </c>
      <c r="F80" s="52">
        <v>434.78260869600001</v>
      </c>
      <c r="G80" s="52">
        <v>0</v>
      </c>
      <c r="H80" s="52">
        <v>0</v>
      </c>
      <c r="I80" s="52">
        <v>130.434782609</v>
      </c>
      <c r="J80" s="52">
        <v>24.4680851064</v>
      </c>
      <c r="K80" s="52">
        <v>9.0909090909099994</v>
      </c>
      <c r="L80" s="52">
        <v>10.7623318386</v>
      </c>
      <c r="M80" s="51" t="s">
        <v>3716</v>
      </c>
      <c r="N80" s="51" t="s">
        <v>3718</v>
      </c>
      <c r="O80" s="50">
        <v>282</v>
      </c>
      <c r="P80" s="50">
        <v>17</v>
      </c>
      <c r="Q80" s="50">
        <v>69</v>
      </c>
      <c r="R80" s="50">
        <v>186</v>
      </c>
      <c r="S80" s="50">
        <v>176</v>
      </c>
      <c r="T80" s="50">
        <v>178.63</v>
      </c>
      <c r="U80" s="50">
        <v>19.25</v>
      </c>
      <c r="V80" s="50">
        <v>181</v>
      </c>
      <c r="W80" s="50">
        <v>6</v>
      </c>
      <c r="X80" s="50">
        <v>16</v>
      </c>
      <c r="Y80" s="50">
        <v>0</v>
      </c>
      <c r="Z80" s="50">
        <v>1</v>
      </c>
      <c r="AA80" s="50">
        <v>3</v>
      </c>
    </row>
    <row r="81" spans="1:27" x14ac:dyDescent="0.25">
      <c r="A81" s="50" t="s">
        <v>670</v>
      </c>
      <c r="B81" s="50" t="s">
        <v>698</v>
      </c>
      <c r="C81" s="50" t="s">
        <v>633</v>
      </c>
      <c r="D81" s="50" t="s">
        <v>1273</v>
      </c>
      <c r="E81" s="51" t="s">
        <v>3718</v>
      </c>
      <c r="F81" s="52">
        <v>0</v>
      </c>
      <c r="G81" s="52">
        <v>0</v>
      </c>
      <c r="H81" s="52">
        <v>0</v>
      </c>
      <c r="I81" s="52">
        <v>0</v>
      </c>
      <c r="J81" s="52">
        <v>87.411095305800004</v>
      </c>
      <c r="K81" s="52">
        <v>15.8301158301</v>
      </c>
      <c r="L81" s="52">
        <v>14.5573380867</v>
      </c>
      <c r="M81" s="51" t="s">
        <v>3716</v>
      </c>
      <c r="N81" s="51" t="s">
        <v>3718</v>
      </c>
      <c r="O81" s="50">
        <v>2812</v>
      </c>
      <c r="P81" s="50">
        <v>392</v>
      </c>
      <c r="Q81" s="50">
        <v>158</v>
      </c>
      <c r="R81" s="50">
        <v>977</v>
      </c>
      <c r="S81" s="50">
        <v>910</v>
      </c>
      <c r="T81" s="50">
        <v>3860.43</v>
      </c>
      <c r="U81" s="50">
        <v>18.5</v>
      </c>
      <c r="V81" s="50">
        <v>1252</v>
      </c>
      <c r="W81" s="50">
        <v>62</v>
      </c>
      <c r="X81" s="50">
        <v>167</v>
      </c>
      <c r="Y81" s="50">
        <v>0</v>
      </c>
      <c r="Z81" s="50">
        <v>2</v>
      </c>
      <c r="AA81" s="50">
        <v>19</v>
      </c>
    </row>
    <row r="82" spans="1:27" x14ac:dyDescent="0.25">
      <c r="A82" s="50" t="s">
        <v>670</v>
      </c>
      <c r="B82" s="50" t="s">
        <v>1128</v>
      </c>
      <c r="C82" s="50" t="s">
        <v>3095</v>
      </c>
      <c r="D82" s="50" t="s">
        <v>3094</v>
      </c>
      <c r="E82" s="51" t="s">
        <v>3717</v>
      </c>
      <c r="F82" s="52">
        <v>52.954882440200002</v>
      </c>
      <c r="G82" s="52">
        <v>0</v>
      </c>
      <c r="H82" s="52">
        <v>0</v>
      </c>
      <c r="I82" s="52">
        <v>15.8864647321</v>
      </c>
      <c r="J82" s="52">
        <v>33.012126242500003</v>
      </c>
      <c r="K82" s="52">
        <v>17.2934913275</v>
      </c>
      <c r="L82" s="52">
        <v>9.7817866046699997</v>
      </c>
      <c r="M82" s="51" t="s">
        <v>3716</v>
      </c>
      <c r="N82" s="51" t="s">
        <v>3718</v>
      </c>
      <c r="O82" s="50">
        <v>50841</v>
      </c>
      <c r="P82" s="50">
        <v>4810</v>
      </c>
      <c r="Q82" s="50">
        <v>4905</v>
      </c>
      <c r="R82" s="50">
        <v>18334</v>
      </c>
      <c r="S82" s="50">
        <v>16128</v>
      </c>
      <c r="T82" s="50">
        <v>12546.7145</v>
      </c>
      <c r="U82" s="50">
        <v>6687.3109999999997</v>
      </c>
      <c r="V82" s="50">
        <v>10477</v>
      </c>
      <c r="W82" s="50">
        <v>883</v>
      </c>
      <c r="X82" s="50">
        <v>2955</v>
      </c>
      <c r="Y82" s="50">
        <v>0</v>
      </c>
      <c r="Z82" s="50">
        <v>34</v>
      </c>
      <c r="AA82" s="50">
        <v>168</v>
      </c>
    </row>
    <row r="83" spans="1:27" x14ac:dyDescent="0.25">
      <c r="A83" s="50" t="s">
        <v>670</v>
      </c>
      <c r="B83" s="50" t="s">
        <v>1128</v>
      </c>
      <c r="C83" s="50" t="s">
        <v>3248</v>
      </c>
      <c r="D83" s="50" t="s">
        <v>3247</v>
      </c>
      <c r="E83" s="51" t="s">
        <v>3718</v>
      </c>
      <c r="F83" s="52">
        <v>3.86996904025</v>
      </c>
      <c r="G83" s="52">
        <v>0</v>
      </c>
      <c r="H83" s="52">
        <v>0</v>
      </c>
      <c r="I83" s="52">
        <v>1.16099071208</v>
      </c>
      <c r="J83" s="52">
        <v>46.990881459000001</v>
      </c>
      <c r="K83" s="52">
        <v>15.373021853799999</v>
      </c>
      <c r="L83" s="52">
        <v>15.177725866499999</v>
      </c>
      <c r="M83" s="51" t="s">
        <v>3718</v>
      </c>
      <c r="N83" s="51" t="s">
        <v>3718</v>
      </c>
      <c r="O83" s="50">
        <v>23089</v>
      </c>
      <c r="P83" s="50">
        <v>2107</v>
      </c>
      <c r="Q83" s="50">
        <v>2673</v>
      </c>
      <c r="R83" s="50">
        <v>8780</v>
      </c>
      <c r="S83" s="50">
        <v>7738</v>
      </c>
      <c r="T83" s="50">
        <v>13982.93</v>
      </c>
      <c r="U83" s="50">
        <v>16692.37</v>
      </c>
      <c r="V83" s="50">
        <v>11219</v>
      </c>
      <c r="W83" s="50">
        <v>1402</v>
      </c>
      <c r="X83" s="50">
        <v>2945</v>
      </c>
      <c r="Y83" s="50">
        <v>0</v>
      </c>
      <c r="Z83" s="50">
        <v>33</v>
      </c>
      <c r="AA83" s="50">
        <v>121</v>
      </c>
    </row>
    <row r="84" spans="1:27" x14ac:dyDescent="0.25">
      <c r="A84" s="50" t="s">
        <v>670</v>
      </c>
      <c r="B84" s="50" t="s">
        <v>1128</v>
      </c>
      <c r="C84" s="50" t="s">
        <v>1325</v>
      </c>
      <c r="D84" s="50" t="s">
        <v>1324</v>
      </c>
      <c r="E84" s="51" t="s">
        <v>3717</v>
      </c>
      <c r="F84" s="52">
        <v>0</v>
      </c>
      <c r="G84" s="52">
        <v>0</v>
      </c>
      <c r="H84" s="52">
        <v>0</v>
      </c>
      <c r="I84" s="52">
        <v>0</v>
      </c>
      <c r="J84" s="52">
        <v>55.207667731599997</v>
      </c>
      <c r="K84" s="52">
        <v>18.3861082737</v>
      </c>
      <c r="L84" s="52">
        <v>14.326001128</v>
      </c>
      <c r="M84" s="51" t="s">
        <v>3718</v>
      </c>
      <c r="N84" s="51" t="s">
        <v>3717</v>
      </c>
      <c r="O84" s="50">
        <v>7855</v>
      </c>
      <c r="P84" s="50">
        <v>796</v>
      </c>
      <c r="Q84" s="50">
        <v>882</v>
      </c>
      <c r="R84" s="50">
        <v>2955</v>
      </c>
      <c r="S84" s="50">
        <v>2557</v>
      </c>
      <c r="T84" s="50">
        <v>3511.5520000000001</v>
      </c>
      <c r="U84" s="50">
        <v>5291.2380000000003</v>
      </c>
      <c r="V84" s="50">
        <v>6031</v>
      </c>
      <c r="W84" s="50">
        <v>199</v>
      </c>
      <c r="X84" s="50">
        <v>1363</v>
      </c>
      <c r="Y84" s="50">
        <v>0</v>
      </c>
      <c r="Z84" s="50">
        <v>13</v>
      </c>
      <c r="AA84" s="50">
        <v>46</v>
      </c>
    </row>
    <row r="85" spans="1:27" x14ac:dyDescent="0.25">
      <c r="A85" s="50" t="s">
        <v>670</v>
      </c>
      <c r="B85" s="50" t="s">
        <v>1128</v>
      </c>
      <c r="C85" s="50" t="s">
        <v>1755</v>
      </c>
      <c r="D85" s="50" t="s">
        <v>1754</v>
      </c>
      <c r="E85" s="51" t="s">
        <v>3717</v>
      </c>
      <c r="F85" s="52">
        <v>0</v>
      </c>
      <c r="G85" s="52">
        <v>0</v>
      </c>
      <c r="H85" s="52">
        <v>0</v>
      </c>
      <c r="I85" s="52">
        <v>0</v>
      </c>
      <c r="J85" s="52">
        <v>39.696586599200003</v>
      </c>
      <c r="K85" s="52">
        <v>15.4054054054</v>
      </c>
      <c r="L85" s="52">
        <v>12.006989515700001</v>
      </c>
      <c r="M85" s="51" t="s">
        <v>3717</v>
      </c>
      <c r="N85" s="51" t="s">
        <v>3717</v>
      </c>
      <c r="O85" s="50">
        <v>5825</v>
      </c>
      <c r="P85" s="50">
        <v>595</v>
      </c>
      <c r="Q85" s="50">
        <v>596</v>
      </c>
      <c r="R85" s="50">
        <v>2334</v>
      </c>
      <c r="S85" s="50">
        <v>2055</v>
      </c>
      <c r="T85" s="50">
        <v>5745.93</v>
      </c>
      <c r="U85" s="50">
        <v>347.85</v>
      </c>
      <c r="V85" s="50">
        <v>371</v>
      </c>
      <c r="W85" s="50">
        <v>826</v>
      </c>
      <c r="X85" s="50">
        <v>377</v>
      </c>
      <c r="Y85" s="50">
        <v>0</v>
      </c>
      <c r="Z85" s="50">
        <v>7</v>
      </c>
      <c r="AA85" s="50">
        <v>28</v>
      </c>
    </row>
    <row r="86" spans="1:27" x14ac:dyDescent="0.25">
      <c r="A86" s="50" t="s">
        <v>670</v>
      </c>
      <c r="B86" s="50" t="s">
        <v>1128</v>
      </c>
      <c r="C86" s="50" t="s">
        <v>1129</v>
      </c>
      <c r="D86" s="50" t="s">
        <v>1127</v>
      </c>
      <c r="E86" s="51" t="s">
        <v>3718</v>
      </c>
      <c r="F86" s="52">
        <v>0</v>
      </c>
      <c r="G86" s="52">
        <v>0</v>
      </c>
      <c r="H86" s="52">
        <v>0</v>
      </c>
      <c r="I86" s="52">
        <v>0</v>
      </c>
      <c r="J86" s="52">
        <v>49.662473151299999</v>
      </c>
      <c r="K86" s="52">
        <v>16.836734693899999</v>
      </c>
      <c r="L86" s="52">
        <v>12.3125851886</v>
      </c>
      <c r="M86" s="51" t="s">
        <v>3718</v>
      </c>
      <c r="N86" s="51" t="s">
        <v>3718</v>
      </c>
      <c r="O86" s="50">
        <v>6620</v>
      </c>
      <c r="P86" s="50">
        <v>682</v>
      </c>
      <c r="Q86" s="50">
        <v>717</v>
      </c>
      <c r="R86" s="50">
        <v>2387</v>
      </c>
      <c r="S86" s="50">
        <v>2183</v>
      </c>
      <c r="T86" s="50">
        <v>6295.9749000000002</v>
      </c>
      <c r="U86" s="50">
        <v>1722.44</v>
      </c>
      <c r="V86" s="50">
        <v>4056</v>
      </c>
      <c r="W86" s="50">
        <v>53</v>
      </c>
      <c r="X86" s="50">
        <v>822</v>
      </c>
      <c r="Y86" s="50">
        <v>0</v>
      </c>
      <c r="Z86" s="50">
        <v>11</v>
      </c>
      <c r="AA86" s="50">
        <v>48</v>
      </c>
    </row>
    <row r="87" spans="1:27" x14ac:dyDescent="0.25">
      <c r="A87" s="50" t="s">
        <v>670</v>
      </c>
      <c r="B87" s="50" t="s">
        <v>1128</v>
      </c>
      <c r="C87" s="50" t="s">
        <v>1297</v>
      </c>
      <c r="D87" s="50" t="s">
        <v>1296</v>
      </c>
      <c r="E87" s="51" t="s">
        <v>3718</v>
      </c>
      <c r="F87" s="52">
        <v>11.1234705228</v>
      </c>
      <c r="G87" s="52">
        <v>0</v>
      </c>
      <c r="H87" s="52">
        <v>0</v>
      </c>
      <c r="I87" s="52">
        <v>3.3370411568399998</v>
      </c>
      <c r="J87" s="52">
        <v>31.521847317599999</v>
      </c>
      <c r="K87" s="52">
        <v>18.6117936118</v>
      </c>
      <c r="L87" s="52">
        <v>12.7954479136</v>
      </c>
      <c r="M87" s="51" t="s">
        <v>3718</v>
      </c>
      <c r="N87" s="51" t="s">
        <v>3718</v>
      </c>
      <c r="O87" s="50">
        <v>10080</v>
      </c>
      <c r="P87" s="50">
        <v>1031</v>
      </c>
      <c r="Q87" s="50">
        <v>969</v>
      </c>
      <c r="R87" s="50">
        <v>3384</v>
      </c>
      <c r="S87" s="50">
        <v>3261</v>
      </c>
      <c r="T87" s="50">
        <v>9577.06</v>
      </c>
      <c r="U87" s="50">
        <v>4970.99</v>
      </c>
      <c r="V87" s="50">
        <v>2393</v>
      </c>
      <c r="W87" s="50">
        <v>9</v>
      </c>
      <c r="X87" s="50">
        <v>757</v>
      </c>
      <c r="Y87" s="50">
        <v>0</v>
      </c>
      <c r="Z87" s="50">
        <v>11</v>
      </c>
      <c r="AA87" s="50">
        <v>52</v>
      </c>
    </row>
    <row r="88" spans="1:27" x14ac:dyDescent="0.25">
      <c r="A88" s="50" t="s">
        <v>670</v>
      </c>
      <c r="B88" s="50" t="s">
        <v>1128</v>
      </c>
      <c r="C88" s="50" t="s">
        <v>1308</v>
      </c>
      <c r="D88" s="50" t="s">
        <v>1307</v>
      </c>
      <c r="E88" s="51" t="s">
        <v>3718</v>
      </c>
      <c r="F88" s="52">
        <v>0</v>
      </c>
      <c r="G88" s="52">
        <v>0</v>
      </c>
      <c r="H88" s="52">
        <v>0</v>
      </c>
      <c r="I88" s="52">
        <v>0</v>
      </c>
      <c r="J88" s="52">
        <v>63.170481721900003</v>
      </c>
      <c r="K88" s="52">
        <v>20.3389830508</v>
      </c>
      <c r="L88" s="52">
        <v>14.475627769600001</v>
      </c>
      <c r="M88" s="51" t="s">
        <v>3716</v>
      </c>
      <c r="N88" s="51" t="s">
        <v>3718</v>
      </c>
      <c r="O88" s="50">
        <v>2927</v>
      </c>
      <c r="P88" s="50">
        <v>273</v>
      </c>
      <c r="Q88" s="50">
        <v>309</v>
      </c>
      <c r="R88" s="50">
        <v>1090</v>
      </c>
      <c r="S88" s="50">
        <v>1031</v>
      </c>
      <c r="T88" s="50">
        <v>2317.69</v>
      </c>
      <c r="U88" s="50">
        <v>2445.84</v>
      </c>
      <c r="V88" s="50">
        <v>1636</v>
      </c>
      <c r="W88" s="50">
        <v>8</v>
      </c>
      <c r="X88" s="50">
        <v>297</v>
      </c>
      <c r="Y88" s="50">
        <v>0</v>
      </c>
      <c r="Z88" s="50">
        <v>7</v>
      </c>
      <c r="AA88" s="50">
        <v>23</v>
      </c>
    </row>
    <row r="89" spans="1:27" x14ac:dyDescent="0.25">
      <c r="A89" s="50" t="s">
        <v>421</v>
      </c>
      <c r="B89" s="50" t="s">
        <v>490</v>
      </c>
      <c r="C89" s="50" t="s">
        <v>490</v>
      </c>
      <c r="D89" s="50" t="s">
        <v>2809</v>
      </c>
      <c r="E89" s="51" t="s">
        <v>3716</v>
      </c>
      <c r="F89" s="52">
        <v>118.89035667100001</v>
      </c>
      <c r="G89" s="52">
        <v>0</v>
      </c>
      <c r="H89" s="52">
        <v>0</v>
      </c>
      <c r="I89" s="52">
        <v>35.667107001300003</v>
      </c>
      <c r="J89" s="52">
        <v>18.830304183199999</v>
      </c>
      <c r="K89" s="52">
        <v>18.892873151100002</v>
      </c>
      <c r="L89" s="52">
        <v>5.9226797413999996</v>
      </c>
      <c r="M89" s="51" t="s">
        <v>3716</v>
      </c>
      <c r="N89" s="51" t="s">
        <v>3716</v>
      </c>
      <c r="O89" s="50">
        <v>60896</v>
      </c>
      <c r="P89" s="50">
        <v>5087</v>
      </c>
      <c r="Q89" s="50">
        <v>7485</v>
      </c>
      <c r="R89" s="50">
        <v>18888</v>
      </c>
      <c r="S89" s="50">
        <v>17013</v>
      </c>
      <c r="T89" s="50">
        <v>10499.7395</v>
      </c>
      <c r="U89" s="50">
        <v>6645.4017999999996</v>
      </c>
      <c r="V89" s="50">
        <v>5952</v>
      </c>
      <c r="W89" s="50">
        <v>15925</v>
      </c>
      <c r="X89" s="50">
        <v>3514</v>
      </c>
      <c r="Y89" s="50">
        <v>150</v>
      </c>
      <c r="Z89" s="50">
        <v>29</v>
      </c>
      <c r="AA89" s="50">
        <v>105</v>
      </c>
    </row>
    <row r="90" spans="1:27" x14ac:dyDescent="0.25">
      <c r="A90" s="50" t="s">
        <v>421</v>
      </c>
      <c r="B90" s="50" t="s">
        <v>490</v>
      </c>
      <c r="C90" s="50" t="s">
        <v>437</v>
      </c>
      <c r="D90" s="50" t="s">
        <v>752</v>
      </c>
      <c r="E90" s="51" t="s">
        <v>3716</v>
      </c>
      <c r="F90" s="52">
        <v>0</v>
      </c>
      <c r="G90" s="52">
        <v>0</v>
      </c>
      <c r="H90" s="52">
        <v>0</v>
      </c>
      <c r="I90" s="52">
        <v>0</v>
      </c>
      <c r="J90" s="52">
        <v>51.831160769699999</v>
      </c>
      <c r="K90" s="52">
        <v>60</v>
      </c>
      <c r="L90" s="52">
        <v>16.5333333333</v>
      </c>
      <c r="M90" s="51" t="s">
        <v>3716</v>
      </c>
      <c r="N90" s="51" t="s">
        <v>3716</v>
      </c>
      <c r="O90" s="50">
        <v>1639</v>
      </c>
      <c r="P90" s="50">
        <v>164</v>
      </c>
      <c r="Q90" s="50">
        <v>304</v>
      </c>
      <c r="R90" s="50">
        <v>971</v>
      </c>
      <c r="S90" s="50">
        <v>876</v>
      </c>
      <c r="T90" s="50">
        <v>3261.05</v>
      </c>
      <c r="U90" s="50">
        <v>6520.35</v>
      </c>
      <c r="V90" s="50">
        <v>1422</v>
      </c>
      <c r="W90" s="50">
        <v>2490</v>
      </c>
      <c r="X90" s="50">
        <v>302</v>
      </c>
      <c r="Y90" s="50">
        <v>0</v>
      </c>
      <c r="Z90" s="50">
        <v>3</v>
      </c>
      <c r="AA90" s="50">
        <v>15</v>
      </c>
    </row>
    <row r="91" spans="1:27" x14ac:dyDescent="0.25">
      <c r="A91" s="50" t="s">
        <v>421</v>
      </c>
      <c r="B91" s="50" t="s">
        <v>490</v>
      </c>
      <c r="C91" s="50" t="s">
        <v>539</v>
      </c>
      <c r="D91" s="50" t="s">
        <v>538</v>
      </c>
      <c r="E91" s="51" t="s">
        <v>3718</v>
      </c>
      <c r="F91" s="52">
        <v>0</v>
      </c>
      <c r="G91" s="52">
        <v>0</v>
      </c>
      <c r="H91" s="52">
        <v>0</v>
      </c>
      <c r="I91" s="52">
        <v>0</v>
      </c>
      <c r="J91" s="52">
        <v>20.955882352900002</v>
      </c>
      <c r="K91" s="52">
        <v>7.1428571428599996</v>
      </c>
      <c r="L91" s="52">
        <v>9.7345132743399994</v>
      </c>
      <c r="M91" s="51" t="s">
        <v>3717</v>
      </c>
      <c r="N91" s="51" t="s">
        <v>3718</v>
      </c>
      <c r="O91" s="50">
        <v>294</v>
      </c>
      <c r="P91" s="50">
        <v>29</v>
      </c>
      <c r="Q91" s="50">
        <v>62</v>
      </c>
      <c r="R91" s="50">
        <v>273</v>
      </c>
      <c r="S91" s="50">
        <v>260</v>
      </c>
      <c r="T91" s="50">
        <v>2603.29</v>
      </c>
      <c r="U91" s="50">
        <v>3694.5</v>
      </c>
      <c r="V91" s="50">
        <v>838</v>
      </c>
      <c r="W91" s="50">
        <v>124</v>
      </c>
      <c r="X91" s="50">
        <v>134</v>
      </c>
      <c r="Y91" s="50">
        <v>0</v>
      </c>
      <c r="Z91" s="50">
        <v>1</v>
      </c>
      <c r="AA91" s="50">
        <v>2</v>
      </c>
    </row>
    <row r="92" spans="1:27" x14ac:dyDescent="0.25">
      <c r="A92" s="50" t="s">
        <v>421</v>
      </c>
      <c r="B92" s="50" t="s">
        <v>490</v>
      </c>
      <c r="C92" s="50" t="s">
        <v>491</v>
      </c>
      <c r="D92" s="50" t="s">
        <v>489</v>
      </c>
      <c r="E92" s="51" t="s">
        <v>3716</v>
      </c>
      <c r="F92" s="52">
        <v>0</v>
      </c>
      <c r="G92" s="52">
        <v>0</v>
      </c>
      <c r="H92" s="52">
        <v>0</v>
      </c>
      <c r="I92" s="52">
        <v>0</v>
      </c>
      <c r="J92" s="52">
        <v>46.717171717200003</v>
      </c>
      <c r="K92" s="52">
        <v>27.966101694900001</v>
      </c>
      <c r="L92" s="52">
        <v>9.92301112062</v>
      </c>
      <c r="M92" s="51" t="s">
        <v>3716</v>
      </c>
      <c r="N92" s="51" t="s">
        <v>3716</v>
      </c>
      <c r="O92" s="50">
        <v>1600</v>
      </c>
      <c r="P92" s="50">
        <v>106</v>
      </c>
      <c r="Q92" s="50">
        <v>377</v>
      </c>
      <c r="R92" s="50">
        <v>1249</v>
      </c>
      <c r="S92" s="50">
        <v>1104</v>
      </c>
      <c r="T92" s="50">
        <v>1630.6044999999999</v>
      </c>
      <c r="U92" s="50">
        <v>2129.5111999999999</v>
      </c>
      <c r="V92" s="50">
        <v>987</v>
      </c>
      <c r="W92" s="50">
        <v>3089</v>
      </c>
      <c r="X92" s="50">
        <v>388</v>
      </c>
      <c r="Y92" s="50">
        <v>1</v>
      </c>
      <c r="Z92" s="50">
        <v>2</v>
      </c>
      <c r="AA92" s="50">
        <v>18</v>
      </c>
    </row>
    <row r="93" spans="1:27" x14ac:dyDescent="0.25">
      <c r="A93" s="50" t="s">
        <v>421</v>
      </c>
      <c r="B93" s="50" t="s">
        <v>490</v>
      </c>
      <c r="C93" s="50" t="s">
        <v>574</v>
      </c>
      <c r="D93" s="50" t="s">
        <v>624</v>
      </c>
      <c r="E93" s="51" t="s">
        <v>3716</v>
      </c>
      <c r="F93" s="52">
        <v>51.919446192599999</v>
      </c>
      <c r="G93" s="52">
        <v>15.733165512899999</v>
      </c>
      <c r="H93" s="52">
        <v>3.0303030302999998</v>
      </c>
      <c r="I93" s="52">
        <v>20.2376184755</v>
      </c>
      <c r="J93" s="52">
        <v>18.553446553400001</v>
      </c>
      <c r="K93" s="52">
        <v>19.355273806300001</v>
      </c>
      <c r="L93" s="52">
        <v>7.0803062330099999</v>
      </c>
      <c r="M93" s="51" t="s">
        <v>3716</v>
      </c>
      <c r="N93" s="51" t="s">
        <v>3716</v>
      </c>
      <c r="O93" s="50">
        <v>76088</v>
      </c>
      <c r="P93" s="50">
        <v>6792</v>
      </c>
      <c r="Q93" s="50">
        <v>8415</v>
      </c>
      <c r="R93" s="50">
        <v>25182</v>
      </c>
      <c r="S93" s="50">
        <v>22829</v>
      </c>
      <c r="T93" s="50">
        <v>6192.7217000000001</v>
      </c>
      <c r="U93" s="50">
        <v>4389.1049000000003</v>
      </c>
      <c r="V93" s="50">
        <v>7248</v>
      </c>
      <c r="W93" s="50">
        <v>16485</v>
      </c>
      <c r="X93" s="50">
        <v>6834</v>
      </c>
      <c r="Y93" s="50">
        <v>5</v>
      </c>
      <c r="Z93" s="50">
        <v>23</v>
      </c>
      <c r="AA93" s="50">
        <v>125</v>
      </c>
    </row>
    <row r="94" spans="1:27" x14ac:dyDescent="0.25">
      <c r="A94" s="50" t="s">
        <v>421</v>
      </c>
      <c r="B94" s="50" t="s">
        <v>490</v>
      </c>
      <c r="C94" s="50" t="s">
        <v>757</v>
      </c>
      <c r="D94" s="50" t="s">
        <v>756</v>
      </c>
      <c r="E94" s="51" t="s">
        <v>3716</v>
      </c>
      <c r="F94" s="52">
        <v>0</v>
      </c>
      <c r="G94" s="52">
        <v>0</v>
      </c>
      <c r="H94" s="52">
        <v>0</v>
      </c>
      <c r="I94" s="52">
        <v>0</v>
      </c>
      <c r="J94" s="52">
        <v>21.9032899095</v>
      </c>
      <c r="K94" s="52">
        <v>24.427480916</v>
      </c>
      <c r="L94" s="52">
        <v>20.2360876897</v>
      </c>
      <c r="M94" s="51" t="s">
        <v>3716</v>
      </c>
      <c r="N94" s="51" t="s">
        <v>3716</v>
      </c>
      <c r="O94" s="50">
        <v>4781</v>
      </c>
      <c r="P94" s="50">
        <v>408</v>
      </c>
      <c r="Q94" s="50">
        <v>640</v>
      </c>
      <c r="R94" s="50">
        <v>1985</v>
      </c>
      <c r="S94" s="50">
        <v>1835</v>
      </c>
      <c r="T94" s="50">
        <v>778.9991</v>
      </c>
      <c r="U94" s="50">
        <v>184.65479999999999</v>
      </c>
      <c r="V94" s="50">
        <v>1572</v>
      </c>
      <c r="W94" s="50">
        <v>4488</v>
      </c>
      <c r="X94" s="50">
        <v>2354</v>
      </c>
      <c r="Y94" s="50">
        <v>89</v>
      </c>
      <c r="Z94" s="50">
        <v>2</v>
      </c>
      <c r="AA94" s="50">
        <v>13</v>
      </c>
    </row>
    <row r="95" spans="1:27" x14ac:dyDescent="0.25">
      <c r="A95" s="50" t="s">
        <v>421</v>
      </c>
      <c r="B95" s="50" t="s">
        <v>490</v>
      </c>
      <c r="C95" s="50" t="s">
        <v>35</v>
      </c>
      <c r="D95" s="50" t="s">
        <v>535</v>
      </c>
      <c r="E95" s="51" t="s">
        <v>3716</v>
      </c>
      <c r="F95" s="52">
        <v>0</v>
      </c>
      <c r="G95" s="52">
        <v>0</v>
      </c>
      <c r="H95" s="52">
        <v>0</v>
      </c>
      <c r="I95" s="52">
        <v>0</v>
      </c>
      <c r="J95" s="52">
        <v>51.9120458891</v>
      </c>
      <c r="K95" s="52">
        <v>46.258503401399999</v>
      </c>
      <c r="L95" s="52">
        <v>15.9663865546</v>
      </c>
      <c r="M95" s="51" t="s">
        <v>3716</v>
      </c>
      <c r="N95" s="51" t="s">
        <v>3716</v>
      </c>
      <c r="O95" s="50">
        <v>1066</v>
      </c>
      <c r="P95" s="50">
        <v>123</v>
      </c>
      <c r="Q95" s="50">
        <v>170</v>
      </c>
      <c r="R95" s="50">
        <v>713</v>
      </c>
      <c r="S95" s="50">
        <v>633</v>
      </c>
      <c r="T95" s="50">
        <v>615.49</v>
      </c>
      <c r="U95" s="50">
        <v>2643.85</v>
      </c>
      <c r="V95" s="50">
        <v>912</v>
      </c>
      <c r="W95" s="50">
        <v>957</v>
      </c>
      <c r="X95" s="50">
        <v>239</v>
      </c>
      <c r="Y95" s="50">
        <v>0</v>
      </c>
      <c r="Z95" s="50">
        <v>1</v>
      </c>
      <c r="AA95" s="50">
        <v>6</v>
      </c>
    </row>
    <row r="96" spans="1:27" x14ac:dyDescent="0.25">
      <c r="A96" s="50" t="s">
        <v>421</v>
      </c>
      <c r="B96" s="50" t="s">
        <v>490</v>
      </c>
      <c r="C96" s="50" t="s">
        <v>541</v>
      </c>
      <c r="D96" s="50" t="s">
        <v>540</v>
      </c>
      <c r="E96" s="51" t="s">
        <v>3716</v>
      </c>
      <c r="F96" s="52">
        <v>0</v>
      </c>
      <c r="G96" s="52">
        <v>0</v>
      </c>
      <c r="H96" s="52">
        <v>0</v>
      </c>
      <c r="I96" s="52">
        <v>0</v>
      </c>
      <c r="J96" s="52">
        <v>36.452573373</v>
      </c>
      <c r="K96" s="52">
        <v>31.636363636399999</v>
      </c>
      <c r="L96" s="52">
        <v>21.532438478700001</v>
      </c>
      <c r="M96" s="51" t="s">
        <v>3716</v>
      </c>
      <c r="N96" s="51" t="s">
        <v>3716</v>
      </c>
      <c r="O96" s="50">
        <v>2351</v>
      </c>
      <c r="P96" s="50">
        <v>188</v>
      </c>
      <c r="Q96" s="50">
        <v>563</v>
      </c>
      <c r="R96" s="50">
        <v>1463</v>
      </c>
      <c r="S96" s="50">
        <v>1173</v>
      </c>
      <c r="T96" s="50">
        <v>14011.4506</v>
      </c>
      <c r="U96" s="50">
        <v>595.43780000000004</v>
      </c>
      <c r="V96" s="50">
        <v>1085</v>
      </c>
      <c r="W96" s="50">
        <v>3251</v>
      </c>
      <c r="X96" s="50">
        <v>509</v>
      </c>
      <c r="Y96" s="50">
        <v>0</v>
      </c>
      <c r="Z96" s="50">
        <v>4</v>
      </c>
      <c r="AA96" s="50">
        <v>10</v>
      </c>
    </row>
    <row r="97" spans="1:27" x14ac:dyDescent="0.25">
      <c r="A97" s="50" t="s">
        <v>421</v>
      </c>
      <c r="B97" s="50" t="s">
        <v>490</v>
      </c>
      <c r="C97" s="50" t="s">
        <v>543</v>
      </c>
      <c r="D97" s="50" t="s">
        <v>542</v>
      </c>
      <c r="E97" s="51" t="s">
        <v>3718</v>
      </c>
      <c r="F97" s="52">
        <v>0</v>
      </c>
      <c r="G97" s="52">
        <v>0</v>
      </c>
      <c r="H97" s="52">
        <v>0</v>
      </c>
      <c r="I97" s="52">
        <v>0</v>
      </c>
      <c r="J97" s="52">
        <v>34.7280334728</v>
      </c>
      <c r="K97" s="52">
        <v>36.708860759499998</v>
      </c>
      <c r="L97" s="52">
        <v>6.4788732394400004</v>
      </c>
      <c r="M97" s="51" t="s">
        <v>3716</v>
      </c>
      <c r="N97" s="51" t="s">
        <v>3718</v>
      </c>
      <c r="O97" s="50">
        <v>956</v>
      </c>
      <c r="P97" s="50">
        <v>73</v>
      </c>
      <c r="Q97" s="50">
        <v>237</v>
      </c>
      <c r="R97" s="50">
        <v>847</v>
      </c>
      <c r="S97" s="50">
        <v>764</v>
      </c>
      <c r="T97" s="50">
        <v>1519.36</v>
      </c>
      <c r="U97" s="50">
        <v>2649.37</v>
      </c>
      <c r="V97" s="50">
        <v>1448</v>
      </c>
      <c r="W97" s="50">
        <v>1220</v>
      </c>
      <c r="X97" s="50">
        <v>345</v>
      </c>
      <c r="Y97" s="50">
        <v>0</v>
      </c>
      <c r="Z97" s="50">
        <v>1</v>
      </c>
      <c r="AA97" s="50">
        <v>11</v>
      </c>
    </row>
    <row r="98" spans="1:27" x14ac:dyDescent="0.25">
      <c r="A98" s="50" t="s">
        <v>421</v>
      </c>
      <c r="B98" s="50" t="s">
        <v>490</v>
      </c>
      <c r="C98" s="50" t="s">
        <v>623</v>
      </c>
      <c r="D98" s="50" t="s">
        <v>622</v>
      </c>
      <c r="E98" s="51" t="s">
        <v>3716</v>
      </c>
      <c r="F98" s="52">
        <v>0</v>
      </c>
      <c r="G98" s="52">
        <v>0</v>
      </c>
      <c r="H98" s="52">
        <v>0</v>
      </c>
      <c r="I98" s="52">
        <v>0</v>
      </c>
      <c r="J98" s="52">
        <v>24.1730856366</v>
      </c>
      <c r="K98" s="52">
        <v>27.769110764400001</v>
      </c>
      <c r="L98" s="52">
        <v>14.781021897800001</v>
      </c>
      <c r="M98" s="51" t="s">
        <v>3718</v>
      </c>
      <c r="N98" s="51" t="s">
        <v>3716</v>
      </c>
      <c r="O98" s="50">
        <v>4606</v>
      </c>
      <c r="P98" s="50">
        <v>398</v>
      </c>
      <c r="Q98" s="50">
        <v>588</v>
      </c>
      <c r="R98" s="50">
        <v>1856</v>
      </c>
      <c r="S98" s="50">
        <v>1778</v>
      </c>
      <c r="T98" s="50">
        <v>1426.8133</v>
      </c>
      <c r="U98" s="50">
        <v>18.643799999999999</v>
      </c>
      <c r="V98" s="50">
        <v>859</v>
      </c>
      <c r="W98" s="50">
        <v>1611</v>
      </c>
      <c r="X98" s="50">
        <v>596</v>
      </c>
      <c r="Y98" s="50">
        <v>239</v>
      </c>
      <c r="Z98" s="50">
        <v>3</v>
      </c>
      <c r="AA98" s="50">
        <v>18</v>
      </c>
    </row>
    <row r="99" spans="1:27" x14ac:dyDescent="0.25">
      <c r="A99" s="50" t="s">
        <v>421</v>
      </c>
      <c r="B99" s="50" t="s">
        <v>490</v>
      </c>
      <c r="C99" s="50" t="s">
        <v>617</v>
      </c>
      <c r="D99" s="50" t="s">
        <v>616</v>
      </c>
      <c r="E99" s="51" t="s">
        <v>3716</v>
      </c>
      <c r="F99" s="52">
        <v>0</v>
      </c>
      <c r="G99" s="52">
        <v>0</v>
      </c>
      <c r="H99" s="52">
        <v>0</v>
      </c>
      <c r="I99" s="52">
        <v>0</v>
      </c>
      <c r="J99" s="52">
        <v>35.814696485600003</v>
      </c>
      <c r="K99" s="52">
        <v>49.734042553199998</v>
      </c>
      <c r="L99" s="52">
        <v>19.293820933199999</v>
      </c>
      <c r="M99" s="51" t="s">
        <v>3716</v>
      </c>
      <c r="N99" s="51" t="s">
        <v>3716</v>
      </c>
      <c r="O99" s="50">
        <v>3321</v>
      </c>
      <c r="P99" s="50">
        <v>295</v>
      </c>
      <c r="Q99" s="50">
        <v>553</v>
      </c>
      <c r="R99" s="50">
        <v>1547</v>
      </c>
      <c r="S99" s="50">
        <v>1399</v>
      </c>
      <c r="T99" s="50">
        <v>3119.3742000000002</v>
      </c>
      <c r="U99" s="50">
        <v>1127</v>
      </c>
      <c r="V99" s="50">
        <v>2957</v>
      </c>
      <c r="W99" s="50">
        <v>5076</v>
      </c>
      <c r="X99" s="50">
        <v>997</v>
      </c>
      <c r="Y99" s="50">
        <v>200</v>
      </c>
      <c r="Z99" s="50">
        <v>2</v>
      </c>
      <c r="AA99" s="50">
        <v>21</v>
      </c>
    </row>
    <row r="100" spans="1:27" x14ac:dyDescent="0.25">
      <c r="A100" s="50" t="s">
        <v>421</v>
      </c>
      <c r="B100" s="50" t="s">
        <v>490</v>
      </c>
      <c r="C100" s="50" t="s">
        <v>1357</v>
      </c>
      <c r="D100" s="50" t="s">
        <v>1356</v>
      </c>
      <c r="E100" s="51" t="s">
        <v>3716</v>
      </c>
      <c r="F100" s="52">
        <v>102.040816327</v>
      </c>
      <c r="G100" s="52">
        <v>0</v>
      </c>
      <c r="H100" s="52">
        <v>0</v>
      </c>
      <c r="I100" s="52">
        <v>30.612244898099998</v>
      </c>
      <c r="J100" s="52">
        <v>33.121221762600001</v>
      </c>
      <c r="K100" s="52">
        <v>25.1896813354</v>
      </c>
      <c r="L100" s="52">
        <v>21.1538461538</v>
      </c>
      <c r="M100" s="51" t="s">
        <v>3716</v>
      </c>
      <c r="N100" s="51" t="s">
        <v>3716</v>
      </c>
      <c r="O100" s="50">
        <v>6338</v>
      </c>
      <c r="P100" s="50">
        <v>560</v>
      </c>
      <c r="Q100" s="50">
        <v>792</v>
      </c>
      <c r="R100" s="50">
        <v>2663</v>
      </c>
      <c r="S100" s="50">
        <v>2347</v>
      </c>
      <c r="T100" s="50">
        <v>770.73680000000002</v>
      </c>
      <c r="U100" s="50">
        <v>44.576099999999997</v>
      </c>
      <c r="V100" s="50">
        <v>1565</v>
      </c>
      <c r="W100" s="50">
        <v>3093</v>
      </c>
      <c r="X100" s="50">
        <v>1526</v>
      </c>
      <c r="Y100" s="50">
        <v>2</v>
      </c>
      <c r="Z100" s="50">
        <v>5</v>
      </c>
      <c r="AA100" s="50">
        <v>13</v>
      </c>
    </row>
    <row r="101" spans="1:27" x14ac:dyDescent="0.25">
      <c r="A101" s="50" t="s">
        <v>421</v>
      </c>
      <c r="B101" s="50" t="s">
        <v>604</v>
      </c>
      <c r="C101" s="50" t="s">
        <v>604</v>
      </c>
      <c r="D101" s="50" t="s">
        <v>2770</v>
      </c>
      <c r="E101" s="51" t="s">
        <v>3716</v>
      </c>
      <c r="F101" s="52">
        <v>51.282051282099999</v>
      </c>
      <c r="G101" s="52">
        <v>0</v>
      </c>
      <c r="H101" s="52">
        <v>0</v>
      </c>
      <c r="I101" s="52">
        <v>15.3846153846</v>
      </c>
      <c r="J101" s="52">
        <v>18.50946854</v>
      </c>
      <c r="K101" s="52">
        <v>23.952095808399999</v>
      </c>
      <c r="L101" s="52">
        <v>5.2463211772199996</v>
      </c>
      <c r="M101" s="51" t="s">
        <v>3716</v>
      </c>
      <c r="N101" s="51" t="s">
        <v>3716</v>
      </c>
      <c r="O101" s="50">
        <v>2017</v>
      </c>
      <c r="P101" s="50">
        <v>123</v>
      </c>
      <c r="Q101" s="50">
        <v>325</v>
      </c>
      <c r="R101" s="50">
        <v>1040</v>
      </c>
      <c r="S101" s="50">
        <v>1000</v>
      </c>
      <c r="T101" s="50">
        <v>1365.0398</v>
      </c>
      <c r="U101" s="50">
        <v>4679.3104999999996</v>
      </c>
      <c r="V101" s="50">
        <v>1263</v>
      </c>
      <c r="W101" s="50">
        <v>2429</v>
      </c>
      <c r="X101" s="50">
        <v>685</v>
      </c>
      <c r="Y101" s="50">
        <v>2</v>
      </c>
      <c r="Z101" s="50">
        <v>1</v>
      </c>
      <c r="AA101" s="50">
        <v>16</v>
      </c>
    </row>
    <row r="102" spans="1:27" x14ac:dyDescent="0.25">
      <c r="A102" s="50" t="s">
        <v>421</v>
      </c>
      <c r="B102" s="50" t="s">
        <v>604</v>
      </c>
      <c r="C102" s="50" t="s">
        <v>2776</v>
      </c>
      <c r="D102" s="50" t="s">
        <v>2775</v>
      </c>
      <c r="E102" s="51" t="s">
        <v>3716</v>
      </c>
      <c r="F102" s="52">
        <v>109.090909091</v>
      </c>
      <c r="G102" s="52">
        <v>0</v>
      </c>
      <c r="H102" s="52">
        <v>0</v>
      </c>
      <c r="I102" s="52">
        <v>32.727272727299997</v>
      </c>
      <c r="J102" s="52">
        <v>58.521303258099998</v>
      </c>
      <c r="K102" s="52">
        <v>26.086956521699999</v>
      </c>
      <c r="L102" s="52">
        <v>11.8374558304</v>
      </c>
      <c r="M102" s="51" t="s">
        <v>3715</v>
      </c>
      <c r="N102" s="51" t="s">
        <v>3716</v>
      </c>
      <c r="O102" s="50">
        <v>1639</v>
      </c>
      <c r="P102" s="50">
        <v>136</v>
      </c>
      <c r="Q102" s="50">
        <v>285</v>
      </c>
      <c r="R102" s="50">
        <v>808</v>
      </c>
      <c r="S102" s="50">
        <v>775</v>
      </c>
      <c r="T102" s="50">
        <v>1402.6206</v>
      </c>
      <c r="U102" s="50">
        <v>7582.73</v>
      </c>
      <c r="V102" s="50">
        <v>1223</v>
      </c>
      <c r="W102" s="50">
        <v>2739</v>
      </c>
      <c r="X102" s="50">
        <v>527</v>
      </c>
      <c r="Y102" s="50">
        <v>0</v>
      </c>
      <c r="Z102" s="50">
        <v>3</v>
      </c>
      <c r="AA102" s="50">
        <v>13</v>
      </c>
    </row>
    <row r="103" spans="1:27" x14ac:dyDescent="0.25">
      <c r="A103" s="50" t="s">
        <v>421</v>
      </c>
      <c r="B103" s="50" t="s">
        <v>604</v>
      </c>
      <c r="C103" s="50" t="s">
        <v>609</v>
      </c>
      <c r="D103" s="50" t="s">
        <v>608</v>
      </c>
      <c r="E103" s="51" t="s">
        <v>3716</v>
      </c>
      <c r="F103" s="52">
        <v>0</v>
      </c>
      <c r="G103" s="52">
        <v>0</v>
      </c>
      <c r="H103" s="52">
        <v>0</v>
      </c>
      <c r="I103" s="52">
        <v>0</v>
      </c>
      <c r="J103" s="52">
        <v>37.637362637400003</v>
      </c>
      <c r="K103" s="52">
        <v>32.5</v>
      </c>
      <c r="L103" s="52">
        <v>7.34693877551</v>
      </c>
      <c r="M103" s="51" t="s">
        <v>3716</v>
      </c>
      <c r="N103" s="51" t="s">
        <v>3716</v>
      </c>
      <c r="O103" s="50">
        <v>364</v>
      </c>
      <c r="P103" s="50">
        <v>37</v>
      </c>
      <c r="Q103" s="50">
        <v>63</v>
      </c>
      <c r="R103" s="50">
        <v>196</v>
      </c>
      <c r="S103" s="50">
        <v>184</v>
      </c>
      <c r="T103" s="50">
        <v>202</v>
      </c>
      <c r="U103" s="50">
        <v>130.22999999999999</v>
      </c>
      <c r="V103" s="50">
        <v>216</v>
      </c>
      <c r="W103" s="50">
        <v>381</v>
      </c>
      <c r="X103" s="50">
        <v>125</v>
      </c>
      <c r="Y103" s="50">
        <v>0</v>
      </c>
      <c r="Z103" s="50">
        <v>1</v>
      </c>
      <c r="AA103" s="50">
        <v>4</v>
      </c>
    </row>
    <row r="104" spans="1:27" x14ac:dyDescent="0.25">
      <c r="A104" s="50" t="s">
        <v>421</v>
      </c>
      <c r="B104" s="50" t="s">
        <v>604</v>
      </c>
      <c r="C104" s="50" t="s">
        <v>611</v>
      </c>
      <c r="D104" s="50" t="s">
        <v>610</v>
      </c>
      <c r="E104" s="51" t="s">
        <v>3716</v>
      </c>
      <c r="F104" s="52">
        <v>43.4782608696</v>
      </c>
      <c r="G104" s="52">
        <v>0</v>
      </c>
      <c r="H104" s="52">
        <v>0</v>
      </c>
      <c r="I104" s="52">
        <v>13.043478260900001</v>
      </c>
      <c r="J104" s="52">
        <v>24.205061648299999</v>
      </c>
      <c r="K104" s="52">
        <v>33.783783783799997</v>
      </c>
      <c r="L104" s="52">
        <v>9.3917710196800002</v>
      </c>
      <c r="M104" s="51" t="s">
        <v>3716</v>
      </c>
      <c r="N104" s="51" t="s">
        <v>3716</v>
      </c>
      <c r="O104" s="50">
        <v>1582</v>
      </c>
      <c r="P104" s="50">
        <v>128</v>
      </c>
      <c r="Q104" s="50">
        <v>312</v>
      </c>
      <c r="R104" s="50">
        <v>868</v>
      </c>
      <c r="S104" s="50">
        <v>729</v>
      </c>
      <c r="T104" s="50">
        <v>1558.42</v>
      </c>
      <c r="U104" s="50">
        <v>1482.2</v>
      </c>
      <c r="V104" s="50">
        <v>1444</v>
      </c>
      <c r="W104" s="50">
        <v>3152</v>
      </c>
      <c r="X104" s="50">
        <v>643</v>
      </c>
      <c r="Y104" s="50">
        <v>1</v>
      </c>
      <c r="Z104" s="50">
        <v>2</v>
      </c>
      <c r="AA104" s="50">
        <v>16</v>
      </c>
    </row>
    <row r="105" spans="1:27" x14ac:dyDescent="0.25">
      <c r="A105" s="50" t="s">
        <v>421</v>
      </c>
      <c r="B105" s="50" t="s">
        <v>604</v>
      </c>
      <c r="C105" s="50" t="s">
        <v>605</v>
      </c>
      <c r="D105" s="50" t="s">
        <v>603</v>
      </c>
      <c r="E105" s="51" t="s">
        <v>3716</v>
      </c>
      <c r="F105" s="52">
        <v>126.582278481</v>
      </c>
      <c r="G105" s="52">
        <v>0</v>
      </c>
      <c r="H105" s="52">
        <v>0</v>
      </c>
      <c r="I105" s="52">
        <v>37.974683544299999</v>
      </c>
      <c r="J105" s="52">
        <v>34.907010014299999</v>
      </c>
      <c r="K105" s="52">
        <v>24.5901639344</v>
      </c>
      <c r="L105" s="52">
        <v>7.64925373134</v>
      </c>
      <c r="M105" s="51" t="s">
        <v>3716</v>
      </c>
      <c r="N105" s="51" t="s">
        <v>3716</v>
      </c>
      <c r="O105" s="50">
        <v>714</v>
      </c>
      <c r="P105" s="50">
        <v>54</v>
      </c>
      <c r="Q105" s="50">
        <v>192</v>
      </c>
      <c r="R105" s="50">
        <v>409</v>
      </c>
      <c r="S105" s="50">
        <v>364</v>
      </c>
      <c r="T105" s="50">
        <v>442.71499999999997</v>
      </c>
      <c r="U105" s="50">
        <v>5958.5874999999996</v>
      </c>
      <c r="V105" s="50">
        <v>606</v>
      </c>
      <c r="W105" s="50">
        <v>746</v>
      </c>
      <c r="X105" s="50">
        <v>169</v>
      </c>
      <c r="Y105" s="50">
        <v>0</v>
      </c>
      <c r="Z105" s="50">
        <v>2</v>
      </c>
      <c r="AA105" s="50">
        <v>7</v>
      </c>
    </row>
    <row r="106" spans="1:27" x14ac:dyDescent="0.25">
      <c r="A106" s="50" t="s">
        <v>421</v>
      </c>
      <c r="B106" s="50" t="s">
        <v>425</v>
      </c>
      <c r="C106" s="50" t="s">
        <v>430</v>
      </c>
      <c r="D106" s="50" t="s">
        <v>429</v>
      </c>
      <c r="E106" s="51" t="s">
        <v>3716</v>
      </c>
      <c r="F106" s="52">
        <v>0</v>
      </c>
      <c r="G106" s="52">
        <v>0</v>
      </c>
      <c r="H106" s="52">
        <v>0</v>
      </c>
      <c r="I106" s="52">
        <v>0</v>
      </c>
      <c r="J106" s="52">
        <v>43.774445893100001</v>
      </c>
      <c r="K106" s="52">
        <v>21.913580246900001</v>
      </c>
      <c r="L106" s="52">
        <v>13.8705416116</v>
      </c>
      <c r="M106" s="51" t="s">
        <v>3718</v>
      </c>
      <c r="N106" s="51" t="s">
        <v>3716</v>
      </c>
      <c r="O106" s="50">
        <v>3288</v>
      </c>
      <c r="P106" s="50">
        <v>292</v>
      </c>
      <c r="Q106" s="50">
        <v>526</v>
      </c>
      <c r="R106" s="50">
        <v>1466</v>
      </c>
      <c r="S106" s="50">
        <v>1190</v>
      </c>
      <c r="T106" s="50">
        <v>2272.7424999999998</v>
      </c>
      <c r="U106" s="50">
        <v>247.8125</v>
      </c>
      <c r="V106" s="50">
        <v>1364</v>
      </c>
      <c r="W106" s="50">
        <v>3831</v>
      </c>
      <c r="X106" s="50">
        <v>1253</v>
      </c>
      <c r="Y106" s="50">
        <v>0</v>
      </c>
      <c r="Z106" s="50">
        <v>1</v>
      </c>
      <c r="AA106" s="50">
        <v>18</v>
      </c>
    </row>
    <row r="107" spans="1:27" x14ac:dyDescent="0.25">
      <c r="A107" s="50" t="s">
        <v>421</v>
      </c>
      <c r="B107" s="50" t="s">
        <v>425</v>
      </c>
      <c r="C107" s="50" t="s">
        <v>1251</v>
      </c>
      <c r="D107" s="50" t="s">
        <v>1250</v>
      </c>
      <c r="E107" s="51" t="s">
        <v>3716</v>
      </c>
      <c r="F107" s="52">
        <v>0</v>
      </c>
      <c r="G107" s="52">
        <v>0</v>
      </c>
      <c r="H107" s="52">
        <v>0</v>
      </c>
      <c r="I107" s="52">
        <v>0</v>
      </c>
      <c r="J107" s="52">
        <v>27.8481012658</v>
      </c>
      <c r="K107" s="52">
        <v>25.6055363322</v>
      </c>
      <c r="L107" s="52">
        <v>13.251155624000001</v>
      </c>
      <c r="M107" s="51" t="s">
        <v>3718</v>
      </c>
      <c r="N107" s="51" t="s">
        <v>3716</v>
      </c>
      <c r="O107" s="50">
        <v>1918</v>
      </c>
      <c r="P107" s="50">
        <v>190</v>
      </c>
      <c r="Q107" s="50">
        <v>286</v>
      </c>
      <c r="R107" s="50">
        <v>876</v>
      </c>
      <c r="S107" s="50">
        <v>807</v>
      </c>
      <c r="T107" s="50">
        <v>1420.79</v>
      </c>
      <c r="U107" s="50">
        <v>208.875</v>
      </c>
      <c r="V107" s="50">
        <v>1065</v>
      </c>
      <c r="W107" s="50">
        <v>2918</v>
      </c>
      <c r="X107" s="50">
        <v>913</v>
      </c>
      <c r="Y107" s="50">
        <v>2</v>
      </c>
      <c r="Z107" s="50">
        <v>3</v>
      </c>
      <c r="AA107" s="50">
        <v>15</v>
      </c>
    </row>
    <row r="108" spans="1:27" x14ac:dyDescent="0.25">
      <c r="A108" s="50" t="s">
        <v>421</v>
      </c>
      <c r="B108" s="50" t="s">
        <v>425</v>
      </c>
      <c r="C108" s="50" t="s">
        <v>447</v>
      </c>
      <c r="D108" s="50" t="s">
        <v>446</v>
      </c>
      <c r="E108" s="51" t="s">
        <v>3716</v>
      </c>
      <c r="F108" s="52">
        <v>0</v>
      </c>
      <c r="G108" s="52">
        <v>0</v>
      </c>
      <c r="H108" s="52">
        <v>0</v>
      </c>
      <c r="I108" s="52">
        <v>0</v>
      </c>
      <c r="J108" s="52">
        <v>56.495003843200003</v>
      </c>
      <c r="K108" s="52">
        <v>44.843049327400003</v>
      </c>
      <c r="L108" s="52">
        <v>20.437158469900002</v>
      </c>
      <c r="M108" s="51" t="s">
        <v>3715</v>
      </c>
      <c r="N108" s="51" t="s">
        <v>3716</v>
      </c>
      <c r="O108" s="50">
        <v>1368</v>
      </c>
      <c r="P108" s="50">
        <v>128</v>
      </c>
      <c r="Q108" s="50">
        <v>266</v>
      </c>
      <c r="R108" s="50">
        <v>780</v>
      </c>
      <c r="S108" s="50">
        <v>754</v>
      </c>
      <c r="T108" s="50">
        <v>633.51750000000004</v>
      </c>
      <c r="U108" s="50">
        <v>48.674999999999997</v>
      </c>
      <c r="V108" s="50">
        <v>467</v>
      </c>
      <c r="W108" s="50">
        <v>1623</v>
      </c>
      <c r="X108" s="50">
        <v>527</v>
      </c>
      <c r="Y108" s="50">
        <v>0</v>
      </c>
      <c r="Z108" s="50">
        <v>1</v>
      </c>
      <c r="AA108" s="50">
        <v>11</v>
      </c>
    </row>
    <row r="109" spans="1:27" x14ac:dyDescent="0.25">
      <c r="A109" s="50" t="s">
        <v>421</v>
      </c>
      <c r="B109" s="50" t="s">
        <v>425</v>
      </c>
      <c r="C109" s="50" t="s">
        <v>711</v>
      </c>
      <c r="D109" s="50" t="s">
        <v>710</v>
      </c>
      <c r="E109" s="51" t="s">
        <v>3716</v>
      </c>
      <c r="F109" s="52">
        <v>0</v>
      </c>
      <c r="G109" s="52">
        <v>0</v>
      </c>
      <c r="H109" s="52">
        <v>0</v>
      </c>
      <c r="I109" s="52">
        <v>0</v>
      </c>
      <c r="J109" s="52">
        <v>38.898071625299998</v>
      </c>
      <c r="K109" s="52">
        <v>30.651340996199998</v>
      </c>
      <c r="L109" s="52">
        <v>13.7629276054</v>
      </c>
      <c r="M109" s="51" t="s">
        <v>3716</v>
      </c>
      <c r="N109" s="51" t="s">
        <v>3716</v>
      </c>
      <c r="O109" s="50">
        <v>1851</v>
      </c>
      <c r="P109" s="50">
        <v>177</v>
      </c>
      <c r="Q109" s="50">
        <v>324</v>
      </c>
      <c r="R109" s="50">
        <v>888</v>
      </c>
      <c r="S109" s="50">
        <v>789</v>
      </c>
      <c r="T109" s="50">
        <v>2041.35</v>
      </c>
      <c r="U109" s="50">
        <v>1139.1875</v>
      </c>
      <c r="V109" s="50">
        <v>1107</v>
      </c>
      <c r="W109" s="50">
        <v>3785</v>
      </c>
      <c r="X109" s="50">
        <v>920</v>
      </c>
      <c r="Y109" s="50">
        <v>3</v>
      </c>
      <c r="Z109" s="50">
        <v>1</v>
      </c>
      <c r="AA109" s="50">
        <v>10</v>
      </c>
    </row>
    <row r="110" spans="1:27" x14ac:dyDescent="0.25">
      <c r="A110" s="50" t="s">
        <v>421</v>
      </c>
      <c r="B110" s="50" t="s">
        <v>425</v>
      </c>
      <c r="C110" s="50" t="s">
        <v>426</v>
      </c>
      <c r="D110" s="50" t="s">
        <v>424</v>
      </c>
      <c r="E110" s="51" t="s">
        <v>3716</v>
      </c>
      <c r="F110" s="52">
        <v>0</v>
      </c>
      <c r="G110" s="52">
        <v>0</v>
      </c>
      <c r="H110" s="52">
        <v>0</v>
      </c>
      <c r="I110" s="52">
        <v>0</v>
      </c>
      <c r="J110" s="52">
        <v>52.569461519500003</v>
      </c>
      <c r="K110" s="52">
        <v>38.017751479300003</v>
      </c>
      <c r="L110" s="52">
        <v>25.198412698399999</v>
      </c>
      <c r="M110" s="51" t="s">
        <v>3716</v>
      </c>
      <c r="N110" s="51" t="s">
        <v>3716</v>
      </c>
      <c r="O110" s="50">
        <v>4067</v>
      </c>
      <c r="P110" s="50">
        <v>476</v>
      </c>
      <c r="Q110" s="50">
        <v>556</v>
      </c>
      <c r="R110" s="50">
        <v>1817</v>
      </c>
      <c r="S110" s="50">
        <v>1652</v>
      </c>
      <c r="T110" s="50">
        <v>2869.5050000000001</v>
      </c>
      <c r="U110" s="50">
        <v>54.75</v>
      </c>
      <c r="V110" s="50">
        <v>1726</v>
      </c>
      <c r="W110" s="50">
        <v>9342</v>
      </c>
      <c r="X110" s="50">
        <v>2351</v>
      </c>
      <c r="Y110" s="50">
        <v>311</v>
      </c>
      <c r="Z110" s="50">
        <v>4</v>
      </c>
      <c r="AA110" s="50">
        <v>30</v>
      </c>
    </row>
    <row r="111" spans="1:27" x14ac:dyDescent="0.25">
      <c r="A111" s="50" t="s">
        <v>421</v>
      </c>
      <c r="B111" s="50" t="s">
        <v>425</v>
      </c>
      <c r="C111" s="50" t="s">
        <v>1247</v>
      </c>
      <c r="D111" s="50" t="s">
        <v>1246</v>
      </c>
      <c r="E111" s="51" t="s">
        <v>3716</v>
      </c>
      <c r="F111" s="52">
        <v>0</v>
      </c>
      <c r="G111" s="52">
        <v>0</v>
      </c>
      <c r="H111" s="52">
        <v>0</v>
      </c>
      <c r="I111" s="52">
        <v>0</v>
      </c>
      <c r="J111" s="52">
        <v>23.229706390299999</v>
      </c>
      <c r="K111" s="52">
        <v>41.516245487399999</v>
      </c>
      <c r="L111" s="52">
        <v>14.504881450499999</v>
      </c>
      <c r="M111" s="51" t="s">
        <v>3716</v>
      </c>
      <c r="N111" s="51" t="s">
        <v>3716</v>
      </c>
      <c r="O111" s="50">
        <v>1158</v>
      </c>
      <c r="P111" s="50">
        <v>122</v>
      </c>
      <c r="Q111" s="50">
        <v>143</v>
      </c>
      <c r="R111" s="50">
        <v>694</v>
      </c>
      <c r="S111" s="50">
        <v>657</v>
      </c>
      <c r="T111" s="50">
        <v>1013.4815</v>
      </c>
      <c r="U111" s="50">
        <v>34.682499999999997</v>
      </c>
      <c r="V111" s="50">
        <v>787</v>
      </c>
      <c r="W111" s="50">
        <v>6116</v>
      </c>
      <c r="X111" s="50">
        <v>1509</v>
      </c>
      <c r="Y111" s="50">
        <v>2</v>
      </c>
      <c r="Z111" s="50">
        <v>3</v>
      </c>
      <c r="AA111" s="50">
        <v>10</v>
      </c>
    </row>
    <row r="112" spans="1:27" x14ac:dyDescent="0.25">
      <c r="A112" s="50" t="s">
        <v>421</v>
      </c>
      <c r="B112" s="50" t="s">
        <v>589</v>
      </c>
      <c r="C112" s="50" t="s">
        <v>2731</v>
      </c>
      <c r="D112" s="50" t="s">
        <v>2730</v>
      </c>
      <c r="E112" s="51" t="s">
        <v>3716</v>
      </c>
      <c r="F112" s="52">
        <v>0</v>
      </c>
      <c r="G112" s="52">
        <v>0</v>
      </c>
      <c r="H112" s="52">
        <v>0</v>
      </c>
      <c r="I112" s="52">
        <v>0</v>
      </c>
      <c r="J112" s="52">
        <v>29.220468675300001</v>
      </c>
      <c r="K112" s="52">
        <v>21.013133208300001</v>
      </c>
      <c r="L112" s="52">
        <v>20.134638922899999</v>
      </c>
      <c r="M112" s="51" t="s">
        <v>3716</v>
      </c>
      <c r="N112" s="51" t="s">
        <v>3716</v>
      </c>
      <c r="O112" s="50">
        <v>4563</v>
      </c>
      <c r="P112" s="50">
        <v>362</v>
      </c>
      <c r="Q112" s="50">
        <v>721</v>
      </c>
      <c r="R112" s="50">
        <v>2053</v>
      </c>
      <c r="S112" s="50">
        <v>1764</v>
      </c>
      <c r="T112" s="50">
        <v>6981.3319000000001</v>
      </c>
      <c r="U112" s="50">
        <v>1863.7900999999999</v>
      </c>
      <c r="V112" s="50">
        <v>2615</v>
      </c>
      <c r="W112" s="50">
        <v>3528</v>
      </c>
      <c r="X112" s="50">
        <v>2061</v>
      </c>
      <c r="Y112" s="50">
        <v>14</v>
      </c>
      <c r="Z112" s="50">
        <v>1</v>
      </c>
      <c r="AA112" s="50">
        <v>24</v>
      </c>
    </row>
    <row r="113" spans="1:27" x14ac:dyDescent="0.25">
      <c r="A113" s="50" t="s">
        <v>421</v>
      </c>
      <c r="B113" s="50" t="s">
        <v>589</v>
      </c>
      <c r="C113" s="50" t="s">
        <v>590</v>
      </c>
      <c r="D113" s="50" t="s">
        <v>588</v>
      </c>
      <c r="E113" s="51" t="s">
        <v>3716</v>
      </c>
      <c r="F113" s="52">
        <v>0</v>
      </c>
      <c r="G113" s="52">
        <v>0</v>
      </c>
      <c r="H113" s="52">
        <v>0</v>
      </c>
      <c r="I113" s="52">
        <v>0</v>
      </c>
      <c r="J113" s="52">
        <v>27.604726101000001</v>
      </c>
      <c r="K113" s="52">
        <v>32.698412698399999</v>
      </c>
      <c r="L113" s="52">
        <v>30.701324178499998</v>
      </c>
      <c r="M113" s="51" t="s">
        <v>3716</v>
      </c>
      <c r="N113" s="51" t="s">
        <v>3716</v>
      </c>
      <c r="O113" s="50">
        <v>2815</v>
      </c>
      <c r="P113" s="50">
        <v>229</v>
      </c>
      <c r="Q113" s="50">
        <v>642</v>
      </c>
      <c r="R113" s="50">
        <v>1741</v>
      </c>
      <c r="S113" s="50">
        <v>1427</v>
      </c>
      <c r="T113" s="50">
        <v>1631.8992000000001</v>
      </c>
      <c r="U113" s="50">
        <v>115.08880000000001</v>
      </c>
      <c r="V113" s="50">
        <v>2059</v>
      </c>
      <c r="W113" s="50">
        <v>3908</v>
      </c>
      <c r="X113" s="50">
        <v>2334</v>
      </c>
      <c r="Y113" s="50">
        <v>9</v>
      </c>
      <c r="Z113" s="50">
        <v>3</v>
      </c>
      <c r="AA113" s="50">
        <v>21</v>
      </c>
    </row>
    <row r="114" spans="1:27" x14ac:dyDescent="0.25">
      <c r="A114" s="50" t="s">
        <v>421</v>
      </c>
      <c r="B114" s="50" t="s">
        <v>503</v>
      </c>
      <c r="C114" s="50" t="s">
        <v>504</v>
      </c>
      <c r="D114" s="50" t="s">
        <v>502</v>
      </c>
      <c r="E114" s="51" t="s">
        <v>3716</v>
      </c>
      <c r="F114" s="52">
        <v>0</v>
      </c>
      <c r="G114" s="52">
        <v>0</v>
      </c>
      <c r="H114" s="52">
        <v>0</v>
      </c>
      <c r="I114" s="52">
        <v>0</v>
      </c>
      <c r="J114" s="52">
        <v>21.139430284900001</v>
      </c>
      <c r="K114" s="52">
        <v>17.176470588200001</v>
      </c>
      <c r="L114" s="52">
        <v>4.5900490539599996</v>
      </c>
      <c r="M114" s="51" t="s">
        <v>3716</v>
      </c>
      <c r="N114" s="51" t="s">
        <v>3716</v>
      </c>
      <c r="O114" s="50">
        <v>4023</v>
      </c>
      <c r="P114" s="50">
        <v>259</v>
      </c>
      <c r="Q114" s="50">
        <v>640</v>
      </c>
      <c r="R114" s="50">
        <v>1889</v>
      </c>
      <c r="S114" s="50">
        <v>1662</v>
      </c>
      <c r="T114" s="50">
        <v>1212.2461000000001</v>
      </c>
      <c r="U114" s="50">
        <v>1326.8712</v>
      </c>
      <c r="V114" s="50">
        <v>2809</v>
      </c>
      <c r="W114" s="50">
        <v>12689</v>
      </c>
      <c r="X114" s="50">
        <v>123</v>
      </c>
      <c r="Y114" s="50">
        <v>223</v>
      </c>
      <c r="Z114" s="50">
        <v>2</v>
      </c>
      <c r="AA114" s="50">
        <v>12</v>
      </c>
    </row>
    <row r="115" spans="1:27" x14ac:dyDescent="0.25">
      <c r="A115" s="50" t="s">
        <v>421</v>
      </c>
      <c r="B115" s="50" t="s">
        <v>503</v>
      </c>
      <c r="C115" s="50" t="s">
        <v>2835</v>
      </c>
      <c r="D115" s="50" t="s">
        <v>2834</v>
      </c>
      <c r="E115" s="51" t="s">
        <v>3718</v>
      </c>
      <c r="F115" s="52">
        <v>0</v>
      </c>
      <c r="G115" s="52">
        <v>0</v>
      </c>
      <c r="H115" s="52">
        <v>0</v>
      </c>
      <c r="I115" s="52">
        <v>0</v>
      </c>
      <c r="J115" s="52">
        <v>33.606557377000001</v>
      </c>
      <c r="K115" s="52">
        <v>6.6666666666700003</v>
      </c>
      <c r="L115" s="52">
        <v>5.3763440860199996</v>
      </c>
      <c r="M115" s="51" t="s">
        <v>3717</v>
      </c>
      <c r="N115" s="51" t="s">
        <v>3718</v>
      </c>
      <c r="O115" s="50">
        <v>244</v>
      </c>
      <c r="P115" s="50">
        <v>18</v>
      </c>
      <c r="Q115" s="50">
        <v>46</v>
      </c>
      <c r="R115" s="50">
        <v>199</v>
      </c>
      <c r="S115" s="50">
        <v>195</v>
      </c>
      <c r="T115" s="50">
        <v>84.835999999999999</v>
      </c>
      <c r="U115" s="50">
        <v>0.1</v>
      </c>
      <c r="V115" s="50">
        <v>84</v>
      </c>
      <c r="W115" s="50">
        <v>37</v>
      </c>
      <c r="X115" s="50">
        <v>7</v>
      </c>
      <c r="Y115" s="50">
        <v>0</v>
      </c>
      <c r="Z115" s="50">
        <v>1</v>
      </c>
      <c r="AA115" s="50">
        <v>2</v>
      </c>
    </row>
    <row r="116" spans="1:27" x14ac:dyDescent="0.25">
      <c r="A116" s="50" t="s">
        <v>421</v>
      </c>
      <c r="B116" s="50" t="s">
        <v>503</v>
      </c>
      <c r="C116" s="50" t="s">
        <v>425</v>
      </c>
      <c r="D116" s="50" t="s">
        <v>532</v>
      </c>
      <c r="E116" s="51" t="s">
        <v>3718</v>
      </c>
      <c r="F116" s="52">
        <v>0</v>
      </c>
      <c r="G116" s="52">
        <v>0</v>
      </c>
      <c r="H116" s="52">
        <v>0</v>
      </c>
      <c r="I116" s="52">
        <v>0</v>
      </c>
      <c r="J116" s="52">
        <v>45.2182952183</v>
      </c>
      <c r="K116" s="52">
        <v>25.806451612899998</v>
      </c>
      <c r="L116" s="52">
        <v>17.205692108699999</v>
      </c>
      <c r="M116" s="51" t="s">
        <v>3716</v>
      </c>
      <c r="N116" s="51" t="s">
        <v>3718</v>
      </c>
      <c r="O116" s="50">
        <v>994</v>
      </c>
      <c r="P116" s="50">
        <v>61</v>
      </c>
      <c r="Q116" s="50">
        <v>275</v>
      </c>
      <c r="R116" s="50">
        <v>666</v>
      </c>
      <c r="S116" s="50">
        <v>624</v>
      </c>
      <c r="T116" s="50">
        <v>914.245</v>
      </c>
      <c r="U116" s="50">
        <v>0.04</v>
      </c>
      <c r="V116" s="50">
        <v>530</v>
      </c>
      <c r="W116" s="50">
        <v>1754</v>
      </c>
      <c r="X116" s="50">
        <v>154</v>
      </c>
      <c r="Y116" s="50">
        <v>0</v>
      </c>
      <c r="Z116" s="50">
        <v>1</v>
      </c>
      <c r="AA116" s="50">
        <v>7</v>
      </c>
    </row>
    <row r="117" spans="1:27" x14ac:dyDescent="0.25">
      <c r="A117" s="50" t="s">
        <v>421</v>
      </c>
      <c r="B117" s="50" t="s">
        <v>503</v>
      </c>
      <c r="C117" s="50" t="s">
        <v>601</v>
      </c>
      <c r="D117" s="50" t="s">
        <v>600</v>
      </c>
      <c r="E117" s="51" t="s">
        <v>3716</v>
      </c>
      <c r="F117" s="52">
        <v>0</v>
      </c>
      <c r="G117" s="52">
        <v>0</v>
      </c>
      <c r="H117" s="52">
        <v>0</v>
      </c>
      <c r="I117" s="52">
        <v>0</v>
      </c>
      <c r="J117" s="52">
        <v>33.8161559889</v>
      </c>
      <c r="K117" s="52">
        <v>26.576576576600001</v>
      </c>
      <c r="L117" s="52">
        <v>10.4152933421</v>
      </c>
      <c r="M117" s="51" t="s">
        <v>3716</v>
      </c>
      <c r="N117" s="51" t="s">
        <v>3716</v>
      </c>
      <c r="O117" s="50">
        <v>2062</v>
      </c>
      <c r="P117" s="50">
        <v>178</v>
      </c>
      <c r="Q117" s="50">
        <v>353</v>
      </c>
      <c r="R117" s="50">
        <v>1292</v>
      </c>
      <c r="S117" s="50">
        <v>1103</v>
      </c>
      <c r="T117" s="50">
        <v>463.64</v>
      </c>
      <c r="U117" s="50">
        <v>122.7132</v>
      </c>
      <c r="V117" s="50">
        <v>2633</v>
      </c>
      <c r="W117" s="50">
        <v>6146</v>
      </c>
      <c r="X117" s="50">
        <v>230</v>
      </c>
      <c r="Y117" s="50">
        <v>243</v>
      </c>
      <c r="Z117" s="50">
        <v>3</v>
      </c>
      <c r="AA117" s="50">
        <v>13</v>
      </c>
    </row>
    <row r="118" spans="1:27" x14ac:dyDescent="0.25">
      <c r="A118" s="50" t="s">
        <v>421</v>
      </c>
      <c r="B118" s="50" t="s">
        <v>503</v>
      </c>
      <c r="C118" s="50" t="s">
        <v>534</v>
      </c>
      <c r="D118" s="50" t="s">
        <v>533</v>
      </c>
      <c r="E118" s="51" t="s">
        <v>3716</v>
      </c>
      <c r="F118" s="52">
        <v>0</v>
      </c>
      <c r="G118" s="52">
        <v>0</v>
      </c>
      <c r="H118" s="52">
        <v>0</v>
      </c>
      <c r="I118" s="52">
        <v>0</v>
      </c>
      <c r="J118" s="52">
        <v>40.688775510200003</v>
      </c>
      <c r="K118" s="52">
        <v>33.333333333299997</v>
      </c>
      <c r="L118" s="52">
        <v>9.4145569620299998</v>
      </c>
      <c r="M118" s="51" t="s">
        <v>3716</v>
      </c>
      <c r="N118" s="51" t="s">
        <v>3716</v>
      </c>
      <c r="O118" s="50">
        <v>1677</v>
      </c>
      <c r="P118" s="50">
        <v>138</v>
      </c>
      <c r="Q118" s="50">
        <v>229</v>
      </c>
      <c r="R118" s="50">
        <v>883</v>
      </c>
      <c r="S118" s="50">
        <v>868</v>
      </c>
      <c r="T118" s="50">
        <v>220.16</v>
      </c>
      <c r="U118" s="50">
        <v>6398.7950000000001</v>
      </c>
      <c r="V118" s="50">
        <v>1653</v>
      </c>
      <c r="W118" s="50">
        <v>1183</v>
      </c>
      <c r="X118" s="50">
        <v>243</v>
      </c>
      <c r="Y118" s="50">
        <v>0</v>
      </c>
      <c r="Z118" s="50">
        <v>3</v>
      </c>
      <c r="AA118" s="50">
        <v>10</v>
      </c>
    </row>
    <row r="119" spans="1:27" x14ac:dyDescent="0.25">
      <c r="A119" s="50" t="s">
        <v>421</v>
      </c>
      <c r="B119" s="50" t="s">
        <v>503</v>
      </c>
      <c r="C119" s="50" t="s">
        <v>2897</v>
      </c>
      <c r="D119" s="50" t="s">
        <v>2896</v>
      </c>
      <c r="E119" s="51" t="s">
        <v>3716</v>
      </c>
      <c r="F119" s="52">
        <v>0</v>
      </c>
      <c r="G119" s="52">
        <v>0</v>
      </c>
      <c r="H119" s="52">
        <v>0</v>
      </c>
      <c r="I119" s="52">
        <v>0</v>
      </c>
      <c r="J119" s="52">
        <v>27.598566308199999</v>
      </c>
      <c r="K119" s="52">
        <v>25</v>
      </c>
      <c r="L119" s="52">
        <v>6.5891472868200003</v>
      </c>
      <c r="M119" s="51" t="s">
        <v>3718</v>
      </c>
      <c r="N119" s="51" t="s">
        <v>3716</v>
      </c>
      <c r="O119" s="50">
        <v>312</v>
      </c>
      <c r="P119" s="50">
        <v>21</v>
      </c>
      <c r="Q119" s="50">
        <v>75</v>
      </c>
      <c r="R119" s="50">
        <v>234</v>
      </c>
      <c r="S119" s="50">
        <v>199</v>
      </c>
      <c r="T119" s="50">
        <v>173.52</v>
      </c>
      <c r="U119" s="50">
        <v>21.89</v>
      </c>
      <c r="V119" s="50">
        <v>919</v>
      </c>
      <c r="W119" s="50">
        <v>366</v>
      </c>
      <c r="X119" s="50">
        <v>29</v>
      </c>
      <c r="Y119" s="50">
        <v>0</v>
      </c>
      <c r="Z119" s="50">
        <v>1</v>
      </c>
      <c r="AA119" s="50">
        <v>1</v>
      </c>
    </row>
    <row r="120" spans="1:27" x14ac:dyDescent="0.25">
      <c r="A120" s="50" t="s">
        <v>421</v>
      </c>
      <c r="B120" s="50" t="s">
        <v>503</v>
      </c>
      <c r="C120" s="50" t="s">
        <v>1549</v>
      </c>
      <c r="D120" s="50" t="s">
        <v>1548</v>
      </c>
      <c r="E120" s="51" t="s">
        <v>3718</v>
      </c>
      <c r="F120" s="52">
        <v>0</v>
      </c>
      <c r="G120" s="52">
        <v>0</v>
      </c>
      <c r="H120" s="52">
        <v>0</v>
      </c>
      <c r="I120" s="52">
        <v>0</v>
      </c>
      <c r="J120" s="52">
        <v>27.950023137399999</v>
      </c>
      <c r="K120" s="52">
        <v>12.5541125541</v>
      </c>
      <c r="L120" s="52">
        <v>3.6796536796499999</v>
      </c>
      <c r="M120" s="51" t="s">
        <v>3717</v>
      </c>
      <c r="N120" s="51" t="s">
        <v>3718</v>
      </c>
      <c r="O120" s="50">
        <v>2313</v>
      </c>
      <c r="P120" s="50">
        <v>156</v>
      </c>
      <c r="Q120" s="50">
        <v>313</v>
      </c>
      <c r="R120" s="50">
        <v>752</v>
      </c>
      <c r="S120" s="50">
        <v>655</v>
      </c>
      <c r="T120" s="50">
        <v>375.92</v>
      </c>
      <c r="U120" s="50">
        <v>2538.36</v>
      </c>
      <c r="V120" s="50">
        <v>28</v>
      </c>
      <c r="W120" s="50">
        <v>46</v>
      </c>
      <c r="X120" s="50">
        <v>59</v>
      </c>
      <c r="Y120" s="50">
        <v>0</v>
      </c>
      <c r="Z120" s="50">
        <v>2</v>
      </c>
      <c r="AA120" s="50">
        <v>9</v>
      </c>
    </row>
    <row r="121" spans="1:27" x14ac:dyDescent="0.25">
      <c r="A121" s="50" t="s">
        <v>421</v>
      </c>
      <c r="B121" s="50" t="s">
        <v>503</v>
      </c>
      <c r="C121" s="50" t="s">
        <v>2774</v>
      </c>
      <c r="D121" s="50" t="s">
        <v>2773</v>
      </c>
      <c r="E121" s="51" t="s">
        <v>3716</v>
      </c>
      <c r="F121" s="52">
        <v>0</v>
      </c>
      <c r="G121" s="52">
        <v>0</v>
      </c>
      <c r="H121" s="52">
        <v>0</v>
      </c>
      <c r="I121" s="52">
        <v>0</v>
      </c>
      <c r="J121" s="52">
        <v>38.368959942499998</v>
      </c>
      <c r="K121" s="52">
        <v>28.424657534200001</v>
      </c>
      <c r="L121" s="52">
        <v>7.9102200915200003</v>
      </c>
      <c r="M121" s="51" t="s">
        <v>3716</v>
      </c>
      <c r="N121" s="51" t="s">
        <v>3716</v>
      </c>
      <c r="O121" s="50">
        <v>6468</v>
      </c>
      <c r="P121" s="50">
        <v>576</v>
      </c>
      <c r="Q121" s="50">
        <v>639</v>
      </c>
      <c r="R121" s="50">
        <v>1951</v>
      </c>
      <c r="S121" s="50">
        <v>1812</v>
      </c>
      <c r="T121" s="50">
        <v>2025.56</v>
      </c>
      <c r="U121" s="50">
        <v>15103.89</v>
      </c>
      <c r="V121" s="50">
        <v>5623</v>
      </c>
      <c r="W121" s="50">
        <v>26776</v>
      </c>
      <c r="X121" s="50">
        <v>640</v>
      </c>
      <c r="Y121" s="50">
        <v>27</v>
      </c>
      <c r="Z121" s="50">
        <v>2</v>
      </c>
      <c r="AA121" s="50">
        <v>21</v>
      </c>
    </row>
    <row r="122" spans="1:27" x14ac:dyDescent="0.25">
      <c r="A122" s="50" t="s">
        <v>421</v>
      </c>
      <c r="B122" s="50" t="s">
        <v>503</v>
      </c>
      <c r="C122" s="50" t="s">
        <v>1737</v>
      </c>
      <c r="D122" s="50" t="s">
        <v>1736</v>
      </c>
      <c r="E122" s="51" t="s">
        <v>3716</v>
      </c>
      <c r="F122" s="52">
        <v>0</v>
      </c>
      <c r="G122" s="52">
        <v>0</v>
      </c>
      <c r="H122" s="52">
        <v>0</v>
      </c>
      <c r="I122" s="52">
        <v>0</v>
      </c>
      <c r="J122" s="52">
        <v>31.843575419</v>
      </c>
      <c r="K122" s="52">
        <v>34.042553191499998</v>
      </c>
      <c r="L122" s="52">
        <v>7.6320939334600002</v>
      </c>
      <c r="M122" s="51" t="s">
        <v>3716</v>
      </c>
      <c r="N122" s="51" t="s">
        <v>3716</v>
      </c>
      <c r="O122" s="50">
        <v>1432</v>
      </c>
      <c r="P122" s="50">
        <v>117</v>
      </c>
      <c r="Q122" s="50">
        <v>278</v>
      </c>
      <c r="R122" s="50">
        <v>1123</v>
      </c>
      <c r="S122" s="50">
        <v>836</v>
      </c>
      <c r="T122" s="50">
        <v>14560.6994</v>
      </c>
      <c r="U122" s="50">
        <v>3535.4229999999998</v>
      </c>
      <c r="V122" s="50">
        <v>3373</v>
      </c>
      <c r="W122" s="50">
        <v>5870</v>
      </c>
      <c r="X122" s="50">
        <v>99</v>
      </c>
      <c r="Y122" s="50">
        <v>14</v>
      </c>
      <c r="Z122" s="50">
        <v>3</v>
      </c>
      <c r="AA122" s="50">
        <v>13</v>
      </c>
    </row>
    <row r="123" spans="1:27" x14ac:dyDescent="0.25">
      <c r="A123" s="50" t="s">
        <v>421</v>
      </c>
      <c r="B123" s="50" t="s">
        <v>503</v>
      </c>
      <c r="C123" s="50" t="s">
        <v>2855</v>
      </c>
      <c r="D123" s="50" t="s">
        <v>2854</v>
      </c>
      <c r="E123" s="51" t="s">
        <v>3716</v>
      </c>
      <c r="F123" s="52">
        <v>0</v>
      </c>
      <c r="G123" s="52">
        <v>0</v>
      </c>
      <c r="H123" s="52">
        <v>0</v>
      </c>
      <c r="I123" s="52">
        <v>0</v>
      </c>
      <c r="J123" s="52">
        <v>48.734693877600002</v>
      </c>
      <c r="K123" s="52">
        <v>22.3529411765</v>
      </c>
      <c r="L123" s="52">
        <v>10.6639839034</v>
      </c>
      <c r="M123" s="51" t="s">
        <v>3716</v>
      </c>
      <c r="N123" s="51" t="s">
        <v>3716</v>
      </c>
      <c r="O123" s="50">
        <v>1253</v>
      </c>
      <c r="P123" s="50">
        <v>81</v>
      </c>
      <c r="Q123" s="50">
        <v>311</v>
      </c>
      <c r="R123" s="50">
        <v>742</v>
      </c>
      <c r="S123" s="50">
        <v>573</v>
      </c>
      <c r="T123" s="50">
        <v>1405.0694000000001</v>
      </c>
      <c r="U123" s="50">
        <v>14460.605</v>
      </c>
      <c r="V123" s="50">
        <v>1482</v>
      </c>
      <c r="W123" s="50">
        <v>3522</v>
      </c>
      <c r="X123" s="50">
        <v>271</v>
      </c>
      <c r="Y123" s="50">
        <v>2</v>
      </c>
      <c r="Z123" s="50">
        <v>2</v>
      </c>
      <c r="AA123" s="50">
        <v>7</v>
      </c>
    </row>
    <row r="124" spans="1:27" x14ac:dyDescent="0.25">
      <c r="A124" s="50" t="s">
        <v>421</v>
      </c>
      <c r="B124" s="50" t="s">
        <v>503</v>
      </c>
      <c r="C124" s="50" t="s">
        <v>2846</v>
      </c>
      <c r="D124" s="50" t="s">
        <v>2845</v>
      </c>
      <c r="E124" s="51" t="s">
        <v>3716</v>
      </c>
      <c r="F124" s="52">
        <v>0</v>
      </c>
      <c r="G124" s="52">
        <v>0</v>
      </c>
      <c r="H124" s="52">
        <v>0</v>
      </c>
      <c r="I124" s="52">
        <v>0</v>
      </c>
      <c r="J124" s="52">
        <v>75.273522975899994</v>
      </c>
      <c r="K124" s="52">
        <v>31.578947368400001</v>
      </c>
      <c r="L124" s="52">
        <v>10.888252148999999</v>
      </c>
      <c r="M124" s="51" t="s">
        <v>3715</v>
      </c>
      <c r="N124" s="51" t="s">
        <v>3716</v>
      </c>
      <c r="O124" s="50">
        <v>457</v>
      </c>
      <c r="P124" s="50">
        <v>28</v>
      </c>
      <c r="Q124" s="50">
        <v>110</v>
      </c>
      <c r="R124" s="50">
        <v>190</v>
      </c>
      <c r="S124" s="50">
        <v>167</v>
      </c>
      <c r="T124" s="50">
        <v>1801.9544000000001</v>
      </c>
      <c r="U124" s="50">
        <v>1.6686000000000001</v>
      </c>
      <c r="V124" s="50">
        <v>191</v>
      </c>
      <c r="W124" s="50">
        <v>211</v>
      </c>
      <c r="X124" s="50">
        <v>17</v>
      </c>
      <c r="Y124" s="50">
        <v>0</v>
      </c>
      <c r="Z124" s="50">
        <v>1</v>
      </c>
      <c r="AA124" s="50">
        <v>3</v>
      </c>
    </row>
    <row r="125" spans="1:27" x14ac:dyDescent="0.25">
      <c r="A125" s="50" t="s">
        <v>421</v>
      </c>
      <c r="B125" s="50" t="s">
        <v>503</v>
      </c>
      <c r="C125" s="50" t="s">
        <v>2843</v>
      </c>
      <c r="D125" s="50" t="s">
        <v>2842</v>
      </c>
      <c r="E125" s="51" t="s">
        <v>3716</v>
      </c>
      <c r="F125" s="52">
        <v>0</v>
      </c>
      <c r="G125" s="52">
        <v>0</v>
      </c>
      <c r="H125" s="52">
        <v>0</v>
      </c>
      <c r="I125" s="52">
        <v>0</v>
      </c>
      <c r="J125" s="52">
        <v>73.029045643200007</v>
      </c>
      <c r="K125" s="52">
        <v>14.285714285699999</v>
      </c>
      <c r="L125" s="52">
        <v>17.2680412371</v>
      </c>
      <c r="M125" s="51" t="s">
        <v>3716</v>
      </c>
      <c r="N125" s="51" t="s">
        <v>3716</v>
      </c>
      <c r="O125" s="50">
        <v>492</v>
      </c>
      <c r="P125" s="50">
        <v>23</v>
      </c>
      <c r="Q125" s="50">
        <v>136</v>
      </c>
      <c r="R125" s="50">
        <v>292</v>
      </c>
      <c r="S125" s="50">
        <v>287</v>
      </c>
      <c r="T125" s="50">
        <v>9559.4274999999998</v>
      </c>
      <c r="U125" s="50">
        <v>76.67</v>
      </c>
      <c r="V125" s="50">
        <v>549</v>
      </c>
      <c r="W125" s="50">
        <v>523</v>
      </c>
      <c r="X125" s="50">
        <v>48</v>
      </c>
      <c r="Y125" s="50">
        <v>0</v>
      </c>
      <c r="Z125" s="50">
        <v>1</v>
      </c>
      <c r="AA125" s="50">
        <v>3</v>
      </c>
    </row>
    <row r="126" spans="1:27" x14ac:dyDescent="0.25">
      <c r="A126" s="50" t="s">
        <v>421</v>
      </c>
      <c r="B126" s="50" t="s">
        <v>503</v>
      </c>
      <c r="C126" s="50" t="s">
        <v>2857</v>
      </c>
      <c r="D126" s="50" t="s">
        <v>2856</v>
      </c>
      <c r="E126" s="51" t="s">
        <v>3716</v>
      </c>
      <c r="F126" s="52">
        <v>0</v>
      </c>
      <c r="G126" s="52">
        <v>0</v>
      </c>
      <c r="H126" s="52">
        <v>0</v>
      </c>
      <c r="I126" s="52">
        <v>0</v>
      </c>
      <c r="J126" s="52">
        <v>23.4244946492</v>
      </c>
      <c r="K126" s="52">
        <v>25.5319148936</v>
      </c>
      <c r="L126" s="52">
        <v>7.1014492753600003</v>
      </c>
      <c r="M126" s="51" t="s">
        <v>3716</v>
      </c>
      <c r="N126" s="51" t="s">
        <v>3716</v>
      </c>
      <c r="O126" s="50">
        <v>917</v>
      </c>
      <c r="P126" s="50">
        <v>64</v>
      </c>
      <c r="Q126" s="50">
        <v>198</v>
      </c>
      <c r="R126" s="50">
        <v>706</v>
      </c>
      <c r="S126" s="50">
        <v>653</v>
      </c>
      <c r="T126" s="50">
        <v>4745.7390999999998</v>
      </c>
      <c r="U126" s="50">
        <v>445.76549999999997</v>
      </c>
      <c r="V126" s="50">
        <v>1975</v>
      </c>
      <c r="W126" s="50">
        <v>1752</v>
      </c>
      <c r="X126" s="50">
        <v>13</v>
      </c>
      <c r="Y126" s="50">
        <v>0</v>
      </c>
      <c r="Z126" s="50">
        <v>2</v>
      </c>
      <c r="AA126" s="50">
        <v>5</v>
      </c>
    </row>
    <row r="127" spans="1:27" x14ac:dyDescent="0.25">
      <c r="A127" s="50" t="s">
        <v>421</v>
      </c>
      <c r="B127" s="50" t="s">
        <v>503</v>
      </c>
      <c r="C127" s="50" t="s">
        <v>2850</v>
      </c>
      <c r="D127" s="50" t="s">
        <v>2849</v>
      </c>
      <c r="E127" s="51" t="s">
        <v>3716</v>
      </c>
      <c r="F127" s="52">
        <v>0</v>
      </c>
      <c r="G127" s="52">
        <v>0</v>
      </c>
      <c r="H127" s="52">
        <v>0</v>
      </c>
      <c r="I127" s="52">
        <v>0</v>
      </c>
      <c r="J127" s="52">
        <v>73.829787233999994</v>
      </c>
      <c r="K127" s="52">
        <v>30.434782608700001</v>
      </c>
      <c r="L127" s="52">
        <v>5.6265984654699999</v>
      </c>
      <c r="M127" s="51" t="s">
        <v>3716</v>
      </c>
      <c r="N127" s="51" t="s">
        <v>3716</v>
      </c>
      <c r="O127" s="50">
        <v>495</v>
      </c>
      <c r="P127" s="50">
        <v>32</v>
      </c>
      <c r="Q127" s="50">
        <v>107</v>
      </c>
      <c r="R127" s="50">
        <v>206</v>
      </c>
      <c r="S127" s="50">
        <v>204</v>
      </c>
      <c r="T127" s="50">
        <v>221.45099999999999</v>
      </c>
      <c r="U127" s="50">
        <v>54.91</v>
      </c>
      <c r="V127" s="50">
        <v>823</v>
      </c>
      <c r="W127" s="50">
        <v>42</v>
      </c>
      <c r="X127" s="50">
        <v>67</v>
      </c>
      <c r="Y127" s="50">
        <v>0</v>
      </c>
      <c r="Z127" s="50">
        <v>1</v>
      </c>
      <c r="AA127" s="50">
        <v>2</v>
      </c>
    </row>
    <row r="128" spans="1:27" x14ac:dyDescent="0.25">
      <c r="A128" s="50" t="s">
        <v>421</v>
      </c>
      <c r="B128" s="50" t="s">
        <v>503</v>
      </c>
      <c r="C128" s="50" t="s">
        <v>2859</v>
      </c>
      <c r="D128" s="50" t="s">
        <v>2858</v>
      </c>
      <c r="E128" s="51" t="s">
        <v>3716</v>
      </c>
      <c r="F128" s="52">
        <v>98.039215686299997</v>
      </c>
      <c r="G128" s="52">
        <v>0</v>
      </c>
      <c r="H128" s="52">
        <v>0</v>
      </c>
      <c r="I128" s="52">
        <v>29.411764705900001</v>
      </c>
      <c r="J128" s="52">
        <v>50.889679715299998</v>
      </c>
      <c r="K128" s="52">
        <v>47.169811320800001</v>
      </c>
      <c r="L128" s="52">
        <v>10.224948875300001</v>
      </c>
      <c r="M128" s="51" t="s">
        <v>3716</v>
      </c>
      <c r="N128" s="51" t="s">
        <v>3716</v>
      </c>
      <c r="O128" s="50">
        <v>658</v>
      </c>
      <c r="P128" s="50">
        <v>40</v>
      </c>
      <c r="Q128" s="50">
        <v>152</v>
      </c>
      <c r="R128" s="50">
        <v>468</v>
      </c>
      <c r="S128" s="50">
        <v>436</v>
      </c>
      <c r="T128" s="50">
        <v>382.87</v>
      </c>
      <c r="U128" s="50">
        <v>6856.21</v>
      </c>
      <c r="V128" s="50">
        <v>898</v>
      </c>
      <c r="W128" s="50">
        <v>4461</v>
      </c>
      <c r="X128" s="50">
        <v>54</v>
      </c>
      <c r="Y128" s="50">
        <v>0</v>
      </c>
      <c r="Z128" s="50">
        <v>2</v>
      </c>
      <c r="AA128" s="50">
        <v>4</v>
      </c>
    </row>
    <row r="129" spans="1:27" x14ac:dyDescent="0.25">
      <c r="A129" s="50" t="s">
        <v>421</v>
      </c>
      <c r="B129" s="50" t="s">
        <v>881</v>
      </c>
      <c r="C129" s="50" t="s">
        <v>881</v>
      </c>
      <c r="D129" s="50" t="s">
        <v>2794</v>
      </c>
      <c r="E129" s="51" t="s">
        <v>3716</v>
      </c>
      <c r="F129" s="52">
        <v>73.529411764700001</v>
      </c>
      <c r="G129" s="52">
        <v>0</v>
      </c>
      <c r="H129" s="52">
        <v>0</v>
      </c>
      <c r="I129" s="52">
        <v>22.058823529400001</v>
      </c>
      <c r="J129" s="52">
        <v>33.4005783068</v>
      </c>
      <c r="K129" s="52">
        <v>30.959949141799999</v>
      </c>
      <c r="L129" s="52">
        <v>20.134289084500001</v>
      </c>
      <c r="M129" s="51" t="s">
        <v>3716</v>
      </c>
      <c r="N129" s="51" t="s">
        <v>3716</v>
      </c>
      <c r="O129" s="50">
        <v>15122</v>
      </c>
      <c r="P129" s="50">
        <v>1355</v>
      </c>
      <c r="Q129" s="50">
        <v>1983</v>
      </c>
      <c r="R129" s="50">
        <v>5633</v>
      </c>
      <c r="S129" s="50">
        <v>5119</v>
      </c>
      <c r="T129" s="50">
        <v>11066.0785</v>
      </c>
      <c r="U129" s="50">
        <v>8463.3927999999996</v>
      </c>
      <c r="V129" s="50">
        <v>3689</v>
      </c>
      <c r="W129" s="50">
        <v>12149</v>
      </c>
      <c r="X129" s="50">
        <v>4286</v>
      </c>
      <c r="Y129" s="50">
        <v>8</v>
      </c>
      <c r="Z129" s="50">
        <v>8</v>
      </c>
      <c r="AA129" s="50">
        <v>45</v>
      </c>
    </row>
    <row r="130" spans="1:27" x14ac:dyDescent="0.25">
      <c r="A130" s="50" t="s">
        <v>421</v>
      </c>
      <c r="B130" s="50" t="s">
        <v>881</v>
      </c>
      <c r="C130" s="50" t="s">
        <v>1383</v>
      </c>
      <c r="D130" s="50" t="s">
        <v>1382</v>
      </c>
      <c r="E130" s="51" t="s">
        <v>3716</v>
      </c>
      <c r="F130" s="52">
        <v>94.786729857799997</v>
      </c>
      <c r="G130" s="52">
        <v>0</v>
      </c>
      <c r="H130" s="52">
        <v>0</v>
      </c>
      <c r="I130" s="52">
        <v>28.4360189573</v>
      </c>
      <c r="J130" s="52">
        <v>26.980902072300001</v>
      </c>
      <c r="K130" s="52">
        <v>23.7037037037</v>
      </c>
      <c r="L130" s="52">
        <v>16.648411829099999</v>
      </c>
      <c r="M130" s="51" t="s">
        <v>3715</v>
      </c>
      <c r="N130" s="51" t="s">
        <v>3716</v>
      </c>
      <c r="O130" s="50">
        <v>2472</v>
      </c>
      <c r="P130" s="50">
        <v>204</v>
      </c>
      <c r="Q130" s="50">
        <v>413</v>
      </c>
      <c r="R130" s="50">
        <v>981</v>
      </c>
      <c r="S130" s="50">
        <v>915</v>
      </c>
      <c r="T130" s="50">
        <v>1711.8628000000001</v>
      </c>
      <c r="U130" s="50">
        <v>10.538</v>
      </c>
      <c r="V130" s="50">
        <v>617</v>
      </c>
      <c r="W130" s="50">
        <v>1186</v>
      </c>
      <c r="X130" s="50">
        <v>940</v>
      </c>
      <c r="Y130" s="50">
        <v>5</v>
      </c>
      <c r="Z130" s="50">
        <v>1</v>
      </c>
      <c r="AA130" s="50">
        <v>7</v>
      </c>
    </row>
    <row r="131" spans="1:27" x14ac:dyDescent="0.25">
      <c r="A131" s="50" t="s">
        <v>421</v>
      </c>
      <c r="B131" s="50" t="s">
        <v>881</v>
      </c>
      <c r="C131" s="50" t="s">
        <v>2796</v>
      </c>
      <c r="D131" s="50" t="s">
        <v>2795</v>
      </c>
      <c r="E131" s="51" t="s">
        <v>3716</v>
      </c>
      <c r="F131" s="52">
        <v>0</v>
      </c>
      <c r="G131" s="52">
        <v>0</v>
      </c>
      <c r="H131" s="52">
        <v>0</v>
      </c>
      <c r="I131" s="52">
        <v>0</v>
      </c>
      <c r="J131" s="52">
        <v>40.740740740699998</v>
      </c>
      <c r="K131" s="52">
        <v>28.6885245902</v>
      </c>
      <c r="L131" s="52">
        <v>32.604735883399997</v>
      </c>
      <c r="M131" s="51" t="s">
        <v>3716</v>
      </c>
      <c r="N131" s="51" t="s">
        <v>3716</v>
      </c>
      <c r="O131" s="50">
        <v>1431</v>
      </c>
      <c r="P131" s="50">
        <v>98</v>
      </c>
      <c r="Q131" s="50">
        <v>287</v>
      </c>
      <c r="R131" s="50">
        <v>741</v>
      </c>
      <c r="S131" s="50">
        <v>708</v>
      </c>
      <c r="T131" s="50">
        <v>384.23840000000001</v>
      </c>
      <c r="U131" s="50">
        <v>39.478299999999997</v>
      </c>
      <c r="V131" s="50">
        <v>750</v>
      </c>
      <c r="W131" s="50">
        <v>1870</v>
      </c>
      <c r="X131" s="50">
        <v>882</v>
      </c>
      <c r="Y131" s="50">
        <v>0</v>
      </c>
      <c r="Z131" s="50">
        <v>2</v>
      </c>
      <c r="AA131" s="50">
        <v>6</v>
      </c>
    </row>
    <row r="132" spans="1:27" x14ac:dyDescent="0.25">
      <c r="A132" s="50" t="s">
        <v>421</v>
      </c>
      <c r="B132" s="50" t="s">
        <v>881</v>
      </c>
      <c r="C132" s="50" t="s">
        <v>914</v>
      </c>
      <c r="D132" s="50" t="s">
        <v>1373</v>
      </c>
      <c r="E132" s="51" t="s">
        <v>3716</v>
      </c>
      <c r="F132" s="52">
        <v>77.519379845000003</v>
      </c>
      <c r="G132" s="52">
        <v>0</v>
      </c>
      <c r="H132" s="52">
        <v>0</v>
      </c>
      <c r="I132" s="52">
        <v>23.255813953499999</v>
      </c>
      <c r="J132" s="52">
        <v>33.7843551797</v>
      </c>
      <c r="K132" s="52">
        <v>29.4303797468</v>
      </c>
      <c r="L132" s="52">
        <v>17.717717717700001</v>
      </c>
      <c r="M132" s="51" t="s">
        <v>3716</v>
      </c>
      <c r="N132" s="51" t="s">
        <v>3716</v>
      </c>
      <c r="O132" s="50">
        <v>2365</v>
      </c>
      <c r="P132" s="50">
        <v>221</v>
      </c>
      <c r="Q132" s="50">
        <v>359</v>
      </c>
      <c r="R132" s="50">
        <v>1031</v>
      </c>
      <c r="S132" s="50">
        <v>973</v>
      </c>
      <c r="T132" s="50">
        <v>821.68029999999999</v>
      </c>
      <c r="U132" s="50">
        <v>1199.7671</v>
      </c>
      <c r="V132" s="50">
        <v>687</v>
      </c>
      <c r="W132" s="50">
        <v>2342</v>
      </c>
      <c r="X132" s="50">
        <v>645</v>
      </c>
      <c r="Y132" s="50">
        <v>1</v>
      </c>
      <c r="Z132" s="50">
        <v>1</v>
      </c>
      <c r="AA132" s="50">
        <v>10</v>
      </c>
    </row>
    <row r="133" spans="1:27" x14ac:dyDescent="0.25">
      <c r="A133" s="50" t="s">
        <v>421</v>
      </c>
      <c r="B133" s="50" t="s">
        <v>881</v>
      </c>
      <c r="C133" s="50" t="s">
        <v>1395</v>
      </c>
      <c r="D133" s="50" t="s">
        <v>1394</v>
      </c>
      <c r="E133" s="51" t="s">
        <v>3716</v>
      </c>
      <c r="F133" s="52">
        <v>0</v>
      </c>
      <c r="G133" s="52">
        <v>0</v>
      </c>
      <c r="H133" s="52">
        <v>0</v>
      </c>
      <c r="I133" s="52">
        <v>0</v>
      </c>
      <c r="J133" s="52">
        <v>18.584070796500001</v>
      </c>
      <c r="K133" s="52">
        <v>22.222222222199999</v>
      </c>
      <c r="L133" s="52">
        <v>27.347310847799999</v>
      </c>
      <c r="M133" s="51" t="s">
        <v>3716</v>
      </c>
      <c r="N133" s="51" t="s">
        <v>3716</v>
      </c>
      <c r="O133" s="50">
        <v>1469</v>
      </c>
      <c r="P133" s="50">
        <v>111</v>
      </c>
      <c r="Q133" s="50">
        <v>243</v>
      </c>
      <c r="R133" s="50">
        <v>725</v>
      </c>
      <c r="S133" s="50">
        <v>651</v>
      </c>
      <c r="T133" s="50">
        <v>180.11519999999999</v>
      </c>
      <c r="U133" s="50">
        <v>0.58150000000000002</v>
      </c>
      <c r="V133" s="50">
        <v>149</v>
      </c>
      <c r="W133" s="50">
        <v>1277</v>
      </c>
      <c r="X133" s="50">
        <v>558</v>
      </c>
      <c r="Y133" s="50">
        <v>1</v>
      </c>
      <c r="Z133" s="50">
        <v>1</v>
      </c>
      <c r="AA133" s="50">
        <v>4</v>
      </c>
    </row>
    <row r="134" spans="1:27" x14ac:dyDescent="0.25">
      <c r="A134" s="50" t="s">
        <v>421</v>
      </c>
      <c r="B134" s="50" t="s">
        <v>881</v>
      </c>
      <c r="C134" s="50" t="s">
        <v>1393</v>
      </c>
      <c r="D134" s="50" t="s">
        <v>1392</v>
      </c>
      <c r="E134" s="51" t="s">
        <v>3716</v>
      </c>
      <c r="F134" s="52">
        <v>0</v>
      </c>
      <c r="G134" s="52">
        <v>0</v>
      </c>
      <c r="H134" s="52">
        <v>0</v>
      </c>
      <c r="I134" s="52">
        <v>0</v>
      </c>
      <c r="J134" s="52">
        <v>30.187408820600002</v>
      </c>
      <c r="K134" s="52">
        <v>30.688935281799999</v>
      </c>
      <c r="L134" s="52">
        <v>24.668472836199999</v>
      </c>
      <c r="M134" s="51" t="s">
        <v>3716</v>
      </c>
      <c r="N134" s="51" t="s">
        <v>3716</v>
      </c>
      <c r="O134" s="50">
        <v>9478</v>
      </c>
      <c r="P134" s="50">
        <v>752</v>
      </c>
      <c r="Q134" s="50">
        <v>1186</v>
      </c>
      <c r="R134" s="50">
        <v>3329</v>
      </c>
      <c r="S134" s="50">
        <v>3027</v>
      </c>
      <c r="T134" s="50">
        <v>4264.3401999999996</v>
      </c>
      <c r="U134" s="50">
        <v>606.43889999999999</v>
      </c>
      <c r="V134" s="50">
        <v>2144</v>
      </c>
      <c r="W134" s="50">
        <v>4172</v>
      </c>
      <c r="X134" s="50">
        <v>2875</v>
      </c>
      <c r="Y134" s="50">
        <v>21</v>
      </c>
      <c r="Z134" s="50">
        <v>5</v>
      </c>
      <c r="AA134" s="50">
        <v>23</v>
      </c>
    </row>
    <row r="135" spans="1:27" x14ac:dyDescent="0.25">
      <c r="A135" s="50" t="s">
        <v>421</v>
      </c>
      <c r="B135" s="50" t="s">
        <v>881</v>
      </c>
      <c r="C135" s="50" t="s">
        <v>1368</v>
      </c>
      <c r="D135" s="50" t="s">
        <v>1367</v>
      </c>
      <c r="E135" s="51" t="s">
        <v>3716</v>
      </c>
      <c r="F135" s="52">
        <v>0</v>
      </c>
      <c r="G135" s="52">
        <v>0</v>
      </c>
      <c r="H135" s="52">
        <v>0</v>
      </c>
      <c r="I135" s="52">
        <v>0</v>
      </c>
      <c r="J135" s="52">
        <v>34.540188269399998</v>
      </c>
      <c r="K135" s="52">
        <v>21.839080459800002</v>
      </c>
      <c r="L135" s="52">
        <v>19.521912350600001</v>
      </c>
      <c r="M135" s="51" t="s">
        <v>3718</v>
      </c>
      <c r="N135" s="51" t="s">
        <v>3716</v>
      </c>
      <c r="O135" s="50">
        <v>1381</v>
      </c>
      <c r="P135" s="50">
        <v>141</v>
      </c>
      <c r="Q135" s="50">
        <v>234</v>
      </c>
      <c r="R135" s="50">
        <v>506</v>
      </c>
      <c r="S135" s="50">
        <v>471</v>
      </c>
      <c r="T135" s="50">
        <v>657.2636</v>
      </c>
      <c r="U135" s="50">
        <v>14.807</v>
      </c>
      <c r="V135" s="50">
        <v>836</v>
      </c>
      <c r="W135" s="50">
        <v>1514</v>
      </c>
      <c r="X135" s="50">
        <v>741</v>
      </c>
      <c r="Y135" s="50">
        <v>0</v>
      </c>
      <c r="Z135" s="50">
        <v>1</v>
      </c>
      <c r="AA135" s="50">
        <v>5</v>
      </c>
    </row>
    <row r="136" spans="1:27" x14ac:dyDescent="0.25">
      <c r="A136" s="50" t="s">
        <v>421</v>
      </c>
      <c r="B136" s="50" t="s">
        <v>881</v>
      </c>
      <c r="C136" s="50" t="s">
        <v>1375</v>
      </c>
      <c r="D136" s="50" t="s">
        <v>1374</v>
      </c>
      <c r="E136" s="51" t="s">
        <v>3716</v>
      </c>
      <c r="F136" s="52">
        <v>0</v>
      </c>
      <c r="G136" s="52">
        <v>0</v>
      </c>
      <c r="H136" s="52">
        <v>0</v>
      </c>
      <c r="I136" s="52">
        <v>0</v>
      </c>
      <c r="J136" s="52">
        <v>27.361702127699999</v>
      </c>
      <c r="K136" s="52">
        <v>45.328719723200003</v>
      </c>
      <c r="L136" s="52">
        <v>29.274145171000001</v>
      </c>
      <c r="M136" s="51" t="s">
        <v>3716</v>
      </c>
      <c r="N136" s="51" t="s">
        <v>3716</v>
      </c>
      <c r="O136" s="50">
        <v>2350</v>
      </c>
      <c r="P136" s="50">
        <v>230</v>
      </c>
      <c r="Q136" s="50">
        <v>329</v>
      </c>
      <c r="R136" s="50">
        <v>979</v>
      </c>
      <c r="S136" s="50">
        <v>928</v>
      </c>
      <c r="T136" s="50">
        <v>1166.3445999999999</v>
      </c>
      <c r="U136" s="50">
        <v>245.8466</v>
      </c>
      <c r="V136" s="50">
        <v>898</v>
      </c>
      <c r="W136" s="50">
        <v>2926</v>
      </c>
      <c r="X136" s="50">
        <v>1019</v>
      </c>
      <c r="Y136" s="50">
        <v>13</v>
      </c>
      <c r="Z136" s="50">
        <v>2</v>
      </c>
      <c r="AA136" s="50">
        <v>8</v>
      </c>
    </row>
    <row r="137" spans="1:27" x14ac:dyDescent="0.25">
      <c r="A137" s="50" t="s">
        <v>421</v>
      </c>
      <c r="B137" s="50" t="s">
        <v>881</v>
      </c>
      <c r="C137" s="50" t="s">
        <v>2641</v>
      </c>
      <c r="D137" s="50" t="s">
        <v>2640</v>
      </c>
      <c r="E137" s="51" t="s">
        <v>3716</v>
      </c>
      <c r="F137" s="52">
        <v>0</v>
      </c>
      <c r="G137" s="52">
        <v>0</v>
      </c>
      <c r="H137" s="52">
        <v>0</v>
      </c>
      <c r="I137" s="52">
        <v>0</v>
      </c>
      <c r="J137" s="52">
        <v>22.544642857100001</v>
      </c>
      <c r="K137" s="52">
        <v>32.319391635000002</v>
      </c>
      <c r="L137" s="52">
        <v>40.342751273700003</v>
      </c>
      <c r="M137" s="51" t="s">
        <v>3716</v>
      </c>
      <c r="N137" s="51" t="s">
        <v>3716</v>
      </c>
      <c r="O137" s="50">
        <v>2789</v>
      </c>
      <c r="P137" s="50">
        <v>206</v>
      </c>
      <c r="Q137" s="50">
        <v>492</v>
      </c>
      <c r="R137" s="50">
        <v>1306</v>
      </c>
      <c r="S137" s="50">
        <v>1084</v>
      </c>
      <c r="T137" s="50">
        <v>2541.712</v>
      </c>
      <c r="U137" s="50">
        <v>278.07420000000002</v>
      </c>
      <c r="V137" s="50">
        <v>1405</v>
      </c>
      <c r="W137" s="50">
        <v>4288</v>
      </c>
      <c r="X137" s="50">
        <v>2944</v>
      </c>
      <c r="Y137" s="50">
        <v>0</v>
      </c>
      <c r="Z137" s="50">
        <v>1</v>
      </c>
      <c r="AA137" s="50">
        <v>8</v>
      </c>
    </row>
    <row r="138" spans="1:27" x14ac:dyDescent="0.25">
      <c r="A138" s="50" t="s">
        <v>421</v>
      </c>
      <c r="B138" s="50" t="s">
        <v>881</v>
      </c>
      <c r="C138" s="50" t="s">
        <v>1391</v>
      </c>
      <c r="D138" s="50" t="s">
        <v>1390</v>
      </c>
      <c r="E138" s="51" t="s">
        <v>3716</v>
      </c>
      <c r="F138" s="52">
        <v>0</v>
      </c>
      <c r="G138" s="52">
        <v>0</v>
      </c>
      <c r="H138" s="52">
        <v>0</v>
      </c>
      <c r="I138" s="52">
        <v>0</v>
      </c>
      <c r="J138" s="52">
        <v>24.609375</v>
      </c>
      <c r="K138" s="52">
        <v>22.006472491899999</v>
      </c>
      <c r="L138" s="52">
        <v>14.3207855974</v>
      </c>
      <c r="M138" s="51" t="s">
        <v>3718</v>
      </c>
      <c r="N138" s="51" t="s">
        <v>3716</v>
      </c>
      <c r="O138" s="50">
        <v>3335</v>
      </c>
      <c r="P138" s="50">
        <v>281</v>
      </c>
      <c r="Q138" s="50">
        <v>461</v>
      </c>
      <c r="R138" s="50">
        <v>1260</v>
      </c>
      <c r="S138" s="50">
        <v>1138</v>
      </c>
      <c r="T138" s="50">
        <v>650.82799999999997</v>
      </c>
      <c r="U138" s="50">
        <v>20.180399999999999</v>
      </c>
      <c r="V138" s="50">
        <v>372</v>
      </c>
      <c r="W138" s="50">
        <v>1304</v>
      </c>
      <c r="X138" s="50">
        <v>1270</v>
      </c>
      <c r="Y138" s="50">
        <v>2</v>
      </c>
      <c r="Z138" s="50">
        <v>2</v>
      </c>
      <c r="AA138" s="50">
        <v>6</v>
      </c>
    </row>
    <row r="139" spans="1:27" x14ac:dyDescent="0.25">
      <c r="A139" s="50" t="s">
        <v>421</v>
      </c>
      <c r="B139" s="50" t="s">
        <v>881</v>
      </c>
      <c r="C139" s="50" t="s">
        <v>882</v>
      </c>
      <c r="D139" s="50" t="s">
        <v>880</v>
      </c>
      <c r="E139" s="51" t="s">
        <v>3716</v>
      </c>
      <c r="F139" s="52">
        <v>0</v>
      </c>
      <c r="G139" s="52">
        <v>0</v>
      </c>
      <c r="H139" s="52">
        <v>0</v>
      </c>
      <c r="I139" s="52">
        <v>0</v>
      </c>
      <c r="J139" s="52">
        <v>21.490641711199999</v>
      </c>
      <c r="K139" s="52">
        <v>36</v>
      </c>
      <c r="L139" s="52">
        <v>17.936802973999999</v>
      </c>
      <c r="M139" s="51" t="s">
        <v>3716</v>
      </c>
      <c r="N139" s="51" t="s">
        <v>3716</v>
      </c>
      <c r="O139" s="50">
        <v>2992</v>
      </c>
      <c r="P139" s="50">
        <v>273</v>
      </c>
      <c r="Q139" s="50">
        <v>417</v>
      </c>
      <c r="R139" s="50">
        <v>1292</v>
      </c>
      <c r="S139" s="50">
        <v>1215</v>
      </c>
      <c r="T139" s="50">
        <v>380.04149999999998</v>
      </c>
      <c r="U139" s="50">
        <v>1252.5039999999999</v>
      </c>
      <c r="V139" s="50">
        <v>1014</v>
      </c>
      <c r="W139" s="50">
        <v>1995</v>
      </c>
      <c r="X139" s="50">
        <v>613</v>
      </c>
      <c r="Y139" s="50">
        <v>0</v>
      </c>
      <c r="Z139" s="50">
        <v>4</v>
      </c>
      <c r="AA139" s="50">
        <v>11</v>
      </c>
    </row>
    <row r="140" spans="1:27" x14ac:dyDescent="0.25">
      <c r="A140" s="50" t="s">
        <v>421</v>
      </c>
      <c r="B140" s="50" t="s">
        <v>444</v>
      </c>
      <c r="C140" s="50" t="s">
        <v>445</v>
      </c>
      <c r="D140" s="50" t="s">
        <v>443</v>
      </c>
      <c r="E140" s="51" t="s">
        <v>3716</v>
      </c>
      <c r="F140" s="52">
        <v>27.605244996500002</v>
      </c>
      <c r="G140" s="52">
        <v>0</v>
      </c>
      <c r="H140" s="52">
        <v>0</v>
      </c>
      <c r="I140" s="52">
        <v>8.2815734989499994</v>
      </c>
      <c r="J140" s="52">
        <v>47.771704855999999</v>
      </c>
      <c r="K140" s="52">
        <v>30.586283185799999</v>
      </c>
      <c r="L140" s="52">
        <v>28.0016224986</v>
      </c>
      <c r="M140" s="51" t="s">
        <v>3716</v>
      </c>
      <c r="N140" s="51" t="s">
        <v>3716</v>
      </c>
      <c r="O140" s="50">
        <v>10493</v>
      </c>
      <c r="P140" s="50">
        <v>906</v>
      </c>
      <c r="Q140" s="50">
        <v>2029</v>
      </c>
      <c r="R140" s="50">
        <v>5006</v>
      </c>
      <c r="S140" s="50">
        <v>4453</v>
      </c>
      <c r="T140" s="50">
        <v>7937.0325999999995</v>
      </c>
      <c r="U140" s="50">
        <v>4837.0675000000001</v>
      </c>
      <c r="V140" s="50">
        <v>4941</v>
      </c>
      <c r="W140" s="50">
        <v>11952</v>
      </c>
      <c r="X140" s="50">
        <v>5991</v>
      </c>
      <c r="Y140" s="50">
        <v>198</v>
      </c>
      <c r="Z140" s="50">
        <v>5</v>
      </c>
      <c r="AA140" s="50">
        <v>59</v>
      </c>
    </row>
    <row r="141" spans="1:27" x14ac:dyDescent="0.25">
      <c r="A141" s="50" t="s">
        <v>421</v>
      </c>
      <c r="B141" s="50" t="s">
        <v>444</v>
      </c>
      <c r="C141" s="50" t="s">
        <v>1705</v>
      </c>
      <c r="D141" s="50" t="s">
        <v>1704</v>
      </c>
      <c r="E141" s="51" t="s">
        <v>3716</v>
      </c>
      <c r="F141" s="52">
        <v>0</v>
      </c>
      <c r="G141" s="52">
        <v>0</v>
      </c>
      <c r="H141" s="52">
        <v>0</v>
      </c>
      <c r="I141" s="52">
        <v>0</v>
      </c>
      <c r="J141" s="52">
        <v>41.794453507299998</v>
      </c>
      <c r="K141" s="52">
        <v>36.883116883100001</v>
      </c>
      <c r="L141" s="52">
        <v>24.939700916500001</v>
      </c>
      <c r="M141" s="51" t="s">
        <v>3715</v>
      </c>
      <c r="N141" s="51" t="s">
        <v>3716</v>
      </c>
      <c r="O141" s="50">
        <v>3131</v>
      </c>
      <c r="P141" s="50">
        <v>305</v>
      </c>
      <c r="Q141" s="50">
        <v>429</v>
      </c>
      <c r="R141" s="50">
        <v>1259</v>
      </c>
      <c r="S141" s="50">
        <v>1252</v>
      </c>
      <c r="T141" s="50">
        <v>3080.375</v>
      </c>
      <c r="U141" s="50">
        <v>256.58499999999998</v>
      </c>
      <c r="V141" s="50">
        <v>1684</v>
      </c>
      <c r="W141" s="50">
        <v>5566</v>
      </c>
      <c r="X141" s="50">
        <v>1667</v>
      </c>
      <c r="Y141" s="50">
        <v>3</v>
      </c>
      <c r="Z141" s="50">
        <v>4</v>
      </c>
      <c r="AA141" s="50">
        <v>26</v>
      </c>
    </row>
    <row r="142" spans="1:27" x14ac:dyDescent="0.25">
      <c r="A142" s="50" t="s">
        <v>421</v>
      </c>
      <c r="B142" s="50" t="s">
        <v>444</v>
      </c>
      <c r="C142" s="50" t="s">
        <v>2645</v>
      </c>
      <c r="D142" s="50" t="s">
        <v>2644</v>
      </c>
      <c r="E142" s="51" t="s">
        <v>3716</v>
      </c>
      <c r="F142" s="52">
        <v>0</v>
      </c>
      <c r="G142" s="52">
        <v>0</v>
      </c>
      <c r="H142" s="52">
        <v>0</v>
      </c>
      <c r="I142" s="52">
        <v>0</v>
      </c>
      <c r="J142" s="52">
        <v>65.410958904099999</v>
      </c>
      <c r="K142" s="52">
        <v>41.561423650999998</v>
      </c>
      <c r="L142" s="52">
        <v>26.853851691900001</v>
      </c>
      <c r="M142" s="51" t="s">
        <v>3716</v>
      </c>
      <c r="N142" s="51" t="s">
        <v>3716</v>
      </c>
      <c r="O142" s="50">
        <v>4093</v>
      </c>
      <c r="P142" s="50">
        <v>390</v>
      </c>
      <c r="Q142" s="50">
        <v>744</v>
      </c>
      <c r="R142" s="50">
        <v>2040</v>
      </c>
      <c r="S142" s="50">
        <v>1823</v>
      </c>
      <c r="T142" s="50">
        <v>3894.0574999999999</v>
      </c>
      <c r="U142" s="50">
        <v>6357.47</v>
      </c>
      <c r="V142" s="50">
        <v>2949</v>
      </c>
      <c r="W142" s="50">
        <v>9562</v>
      </c>
      <c r="X142" s="50">
        <v>3374</v>
      </c>
      <c r="Y142" s="50">
        <v>40</v>
      </c>
      <c r="Z142" s="50">
        <v>6</v>
      </c>
      <c r="AA142" s="50">
        <v>24</v>
      </c>
    </row>
    <row r="143" spans="1:27" x14ac:dyDescent="0.25">
      <c r="A143" s="50" t="s">
        <v>421</v>
      </c>
      <c r="B143" s="50" t="s">
        <v>754</v>
      </c>
      <c r="C143" s="50" t="s">
        <v>754</v>
      </c>
      <c r="D143" s="50" t="s">
        <v>2637</v>
      </c>
      <c r="E143" s="51" t="s">
        <v>3718</v>
      </c>
      <c r="F143" s="52">
        <v>31.023784901799999</v>
      </c>
      <c r="G143" s="52">
        <v>0</v>
      </c>
      <c r="H143" s="52">
        <v>0</v>
      </c>
      <c r="I143" s="52">
        <v>9.3071354705400005</v>
      </c>
      <c r="J143" s="52">
        <v>32.1854570478</v>
      </c>
      <c r="K143" s="52">
        <v>4.0909090909100003</v>
      </c>
      <c r="L143" s="52">
        <v>6.3010007698199999</v>
      </c>
      <c r="M143" s="51" t="s">
        <v>3718</v>
      </c>
      <c r="N143" s="51" t="s">
        <v>3718</v>
      </c>
      <c r="O143" s="50">
        <v>35765</v>
      </c>
      <c r="P143" s="50">
        <v>3193</v>
      </c>
      <c r="Q143" s="50">
        <v>4275</v>
      </c>
      <c r="R143" s="50">
        <v>16231</v>
      </c>
      <c r="S143" s="50">
        <v>13964</v>
      </c>
      <c r="T143" s="50">
        <v>5591.6724000000004</v>
      </c>
      <c r="U143" s="50">
        <v>26.78</v>
      </c>
      <c r="V143" s="50">
        <v>796</v>
      </c>
      <c r="W143" s="50">
        <v>2365</v>
      </c>
      <c r="X143" s="50">
        <v>689</v>
      </c>
      <c r="Y143" s="50">
        <v>0</v>
      </c>
      <c r="Z143" s="50">
        <v>5</v>
      </c>
      <c r="AA143" s="50">
        <v>50</v>
      </c>
    </row>
    <row r="144" spans="1:27" x14ac:dyDescent="0.25">
      <c r="A144" s="50" t="s">
        <v>421</v>
      </c>
      <c r="B144" s="50" t="s">
        <v>754</v>
      </c>
      <c r="C144" s="50" t="s">
        <v>1387</v>
      </c>
      <c r="D144" s="50" t="s">
        <v>1386</v>
      </c>
      <c r="E144" s="51" t="s">
        <v>3718</v>
      </c>
      <c r="F144" s="52">
        <v>25.906735751300001</v>
      </c>
      <c r="G144" s="52">
        <v>0</v>
      </c>
      <c r="H144" s="52">
        <v>0</v>
      </c>
      <c r="I144" s="52">
        <v>7.77202072539</v>
      </c>
      <c r="J144" s="52">
        <v>41.982991080700003</v>
      </c>
      <c r="K144" s="52">
        <v>16.9811320755</v>
      </c>
      <c r="L144" s="52">
        <v>16.419213973800002</v>
      </c>
      <c r="M144" s="51" t="s">
        <v>3716</v>
      </c>
      <c r="N144" s="51" t="s">
        <v>3718</v>
      </c>
      <c r="O144" s="50">
        <v>4831</v>
      </c>
      <c r="P144" s="50">
        <v>477</v>
      </c>
      <c r="Q144" s="50">
        <v>558</v>
      </c>
      <c r="R144" s="50">
        <v>2138</v>
      </c>
      <c r="S144" s="50">
        <v>1992</v>
      </c>
      <c r="T144" s="50">
        <v>2951.1</v>
      </c>
      <c r="U144" s="50">
        <v>10.119999999999999</v>
      </c>
      <c r="V144" s="50">
        <v>250</v>
      </c>
      <c r="W144" s="50">
        <v>1512</v>
      </c>
      <c r="X144" s="50">
        <v>868</v>
      </c>
      <c r="Y144" s="50">
        <v>1</v>
      </c>
      <c r="Z144" s="50">
        <v>4</v>
      </c>
      <c r="AA144" s="50">
        <v>17</v>
      </c>
    </row>
    <row r="145" spans="1:27" x14ac:dyDescent="0.25">
      <c r="A145" s="50" t="s">
        <v>421</v>
      </c>
      <c r="B145" s="50" t="s">
        <v>754</v>
      </c>
      <c r="C145" s="50" t="s">
        <v>1366</v>
      </c>
      <c r="D145" s="50" t="s">
        <v>1365</v>
      </c>
      <c r="E145" s="51" t="s">
        <v>3717</v>
      </c>
      <c r="F145" s="52">
        <v>106.38297872299999</v>
      </c>
      <c r="G145" s="52">
        <v>0</v>
      </c>
      <c r="H145" s="52">
        <v>0</v>
      </c>
      <c r="I145" s="52">
        <v>31.914893616899999</v>
      </c>
      <c r="J145" s="52">
        <v>36.7198838897</v>
      </c>
      <c r="K145" s="52">
        <v>10.569105691100001</v>
      </c>
      <c r="L145" s="52">
        <v>9.5844504021399999</v>
      </c>
      <c r="M145" s="51" t="s">
        <v>3716</v>
      </c>
      <c r="N145" s="51" t="s">
        <v>3718</v>
      </c>
      <c r="O145" s="50">
        <v>2088</v>
      </c>
      <c r="P145" s="50">
        <v>188</v>
      </c>
      <c r="Q145" s="50">
        <v>243</v>
      </c>
      <c r="R145" s="50">
        <v>1450</v>
      </c>
      <c r="S145" s="50">
        <v>1173</v>
      </c>
      <c r="T145" s="50">
        <v>5825.73</v>
      </c>
      <c r="U145" s="50">
        <v>71.650000000000006</v>
      </c>
      <c r="V145" s="50">
        <v>235</v>
      </c>
      <c r="W145" s="50">
        <v>738</v>
      </c>
      <c r="X145" s="50">
        <v>195</v>
      </c>
      <c r="Y145" s="50">
        <v>0</v>
      </c>
      <c r="Z145" s="50">
        <v>2</v>
      </c>
      <c r="AA145" s="50">
        <v>8</v>
      </c>
    </row>
    <row r="146" spans="1:27" x14ac:dyDescent="0.25">
      <c r="A146" s="50" t="s">
        <v>421</v>
      </c>
      <c r="B146" s="50" t="s">
        <v>754</v>
      </c>
      <c r="C146" s="50" t="s">
        <v>755</v>
      </c>
      <c r="D146" s="50" t="s">
        <v>753</v>
      </c>
      <c r="E146" s="51" t="s">
        <v>3718</v>
      </c>
      <c r="F146" s="52">
        <v>0</v>
      </c>
      <c r="G146" s="52">
        <v>0</v>
      </c>
      <c r="H146" s="52">
        <v>0</v>
      </c>
      <c r="I146" s="52">
        <v>0</v>
      </c>
      <c r="J146" s="52">
        <v>31.244707874700001</v>
      </c>
      <c r="K146" s="52">
        <v>19.4029850746</v>
      </c>
      <c r="L146" s="52">
        <v>13.589698973400001</v>
      </c>
      <c r="M146" s="51" t="s">
        <v>3718</v>
      </c>
      <c r="N146" s="51" t="s">
        <v>3718</v>
      </c>
      <c r="O146" s="50">
        <v>8305</v>
      </c>
      <c r="P146" s="50">
        <v>849</v>
      </c>
      <c r="Q146" s="50">
        <v>1052</v>
      </c>
      <c r="R146" s="50">
        <v>2783</v>
      </c>
      <c r="S146" s="50">
        <v>2664</v>
      </c>
      <c r="T146" s="50">
        <v>3175.14</v>
      </c>
      <c r="U146" s="50">
        <v>71.98</v>
      </c>
      <c r="V146" s="50">
        <v>701</v>
      </c>
      <c r="W146" s="50">
        <v>2032</v>
      </c>
      <c r="X146" s="50">
        <v>1610</v>
      </c>
      <c r="Y146" s="50">
        <v>0</v>
      </c>
      <c r="Z146" s="50">
        <v>2</v>
      </c>
      <c r="AA146" s="50">
        <v>23</v>
      </c>
    </row>
    <row r="147" spans="1:27" x14ac:dyDescent="0.25">
      <c r="A147" s="50" t="s">
        <v>421</v>
      </c>
      <c r="B147" s="50" t="s">
        <v>452</v>
      </c>
      <c r="C147" s="50" t="s">
        <v>452</v>
      </c>
      <c r="D147" s="50" t="s">
        <v>552</v>
      </c>
      <c r="E147" s="51" t="s">
        <v>3716</v>
      </c>
      <c r="F147" s="52">
        <v>0</v>
      </c>
      <c r="G147" s="52">
        <v>0</v>
      </c>
      <c r="H147" s="52">
        <v>0</v>
      </c>
      <c r="I147" s="52">
        <v>0</v>
      </c>
      <c r="J147" s="52">
        <v>24.459016393399999</v>
      </c>
      <c r="K147" s="52">
        <v>28.384279476</v>
      </c>
      <c r="L147" s="52">
        <v>16.8148746968</v>
      </c>
      <c r="M147" s="51" t="s">
        <v>3716</v>
      </c>
      <c r="N147" s="51" t="s">
        <v>3716</v>
      </c>
      <c r="O147" s="50">
        <v>1677</v>
      </c>
      <c r="P147" s="50">
        <v>114</v>
      </c>
      <c r="Q147" s="50">
        <v>440</v>
      </c>
      <c r="R147" s="50">
        <v>870</v>
      </c>
      <c r="S147" s="50">
        <v>773</v>
      </c>
      <c r="T147" s="50">
        <v>1887.575</v>
      </c>
      <c r="U147" s="50">
        <v>386.125</v>
      </c>
      <c r="V147" s="50">
        <v>1626</v>
      </c>
      <c r="W147" s="50">
        <v>1950</v>
      </c>
      <c r="X147" s="50">
        <v>768</v>
      </c>
      <c r="Y147" s="50">
        <v>1</v>
      </c>
      <c r="Z147" s="50">
        <v>2</v>
      </c>
      <c r="AA147" s="50">
        <v>10</v>
      </c>
    </row>
    <row r="148" spans="1:27" x14ac:dyDescent="0.25">
      <c r="A148" s="50" t="s">
        <v>421</v>
      </c>
      <c r="B148" s="50" t="s">
        <v>452</v>
      </c>
      <c r="C148" s="50" t="s">
        <v>556</v>
      </c>
      <c r="D148" s="50" t="s">
        <v>555</v>
      </c>
      <c r="E148" s="51" t="s">
        <v>3716</v>
      </c>
      <c r="F148" s="52">
        <v>0</v>
      </c>
      <c r="G148" s="52">
        <v>0</v>
      </c>
      <c r="H148" s="52">
        <v>0</v>
      </c>
      <c r="I148" s="52">
        <v>0</v>
      </c>
      <c r="J148" s="52">
        <v>31.398416886500002</v>
      </c>
      <c r="K148" s="52">
        <v>9.6774193548399996</v>
      </c>
      <c r="L148" s="52">
        <v>20</v>
      </c>
      <c r="M148" s="51" t="s">
        <v>3716</v>
      </c>
      <c r="N148" s="51" t="s">
        <v>3716</v>
      </c>
      <c r="O148" s="50">
        <v>379</v>
      </c>
      <c r="P148" s="50">
        <v>29</v>
      </c>
      <c r="Q148" s="50">
        <v>105</v>
      </c>
      <c r="R148" s="50">
        <v>225</v>
      </c>
      <c r="S148" s="50">
        <v>184</v>
      </c>
      <c r="T148" s="50">
        <v>236.875</v>
      </c>
      <c r="U148" s="50">
        <v>28</v>
      </c>
      <c r="V148" s="50">
        <v>670</v>
      </c>
      <c r="W148" s="50">
        <v>226</v>
      </c>
      <c r="X148" s="50">
        <v>224</v>
      </c>
      <c r="Y148" s="50">
        <v>2</v>
      </c>
      <c r="Z148" s="50">
        <v>1</v>
      </c>
      <c r="AA148" s="50">
        <v>2</v>
      </c>
    </row>
    <row r="149" spans="1:27" x14ac:dyDescent="0.25">
      <c r="A149" s="50" t="s">
        <v>421</v>
      </c>
      <c r="B149" s="50" t="s">
        <v>452</v>
      </c>
      <c r="C149" s="50" t="s">
        <v>453</v>
      </c>
      <c r="D149" s="50" t="s">
        <v>451</v>
      </c>
      <c r="E149" s="51" t="s">
        <v>3716</v>
      </c>
      <c r="F149" s="52">
        <v>0</v>
      </c>
      <c r="G149" s="52">
        <v>0</v>
      </c>
      <c r="H149" s="52">
        <v>0</v>
      </c>
      <c r="I149" s="52">
        <v>0</v>
      </c>
      <c r="J149" s="52">
        <v>48.089887640400001</v>
      </c>
      <c r="K149" s="52">
        <v>21.666666666699999</v>
      </c>
      <c r="L149" s="52">
        <v>5.1948051948099998</v>
      </c>
      <c r="M149" s="51" t="s">
        <v>3718</v>
      </c>
      <c r="N149" s="51" t="s">
        <v>3716</v>
      </c>
      <c r="O149" s="50">
        <v>445</v>
      </c>
      <c r="P149" s="50">
        <v>56</v>
      </c>
      <c r="Q149" s="50">
        <v>70</v>
      </c>
      <c r="R149" s="50">
        <v>229</v>
      </c>
      <c r="S149" s="50">
        <v>183</v>
      </c>
      <c r="T149" s="50">
        <v>533.24749999999995</v>
      </c>
      <c r="U149" s="50">
        <v>37</v>
      </c>
      <c r="V149" s="50">
        <v>544</v>
      </c>
      <c r="W149" s="50">
        <v>270</v>
      </c>
      <c r="X149" s="50">
        <v>162</v>
      </c>
      <c r="Y149" s="50">
        <v>0</v>
      </c>
      <c r="Z149" s="50">
        <v>2</v>
      </c>
      <c r="AA149" s="50">
        <v>4</v>
      </c>
    </row>
    <row r="150" spans="1:27" x14ac:dyDescent="0.25">
      <c r="A150" s="50" t="s">
        <v>421</v>
      </c>
      <c r="B150" s="50" t="s">
        <v>452</v>
      </c>
      <c r="C150" s="50" t="s">
        <v>2868</v>
      </c>
      <c r="D150" s="50" t="s">
        <v>2867</v>
      </c>
      <c r="E150" s="51" t="s">
        <v>3716</v>
      </c>
      <c r="F150" s="52">
        <v>31.9488817891</v>
      </c>
      <c r="G150" s="52">
        <v>0</v>
      </c>
      <c r="H150" s="52">
        <v>0</v>
      </c>
      <c r="I150" s="52">
        <v>9.5846645367299992</v>
      </c>
      <c r="J150" s="52">
        <v>43.977272727299997</v>
      </c>
      <c r="K150" s="52">
        <v>28.076923076900002</v>
      </c>
      <c r="L150" s="52">
        <v>12.479652740100001</v>
      </c>
      <c r="M150" s="51" t="s">
        <v>3716</v>
      </c>
      <c r="N150" s="51" t="s">
        <v>3716</v>
      </c>
      <c r="O150" s="50">
        <v>2678</v>
      </c>
      <c r="P150" s="50">
        <v>277</v>
      </c>
      <c r="Q150" s="50">
        <v>297</v>
      </c>
      <c r="R150" s="50">
        <v>784</v>
      </c>
      <c r="S150" s="50">
        <v>736</v>
      </c>
      <c r="T150" s="50">
        <v>11355.495000000001</v>
      </c>
      <c r="U150" s="50">
        <v>46646.112500000003</v>
      </c>
      <c r="V150" s="50">
        <v>4950</v>
      </c>
      <c r="W150" s="50">
        <v>2950</v>
      </c>
      <c r="X150" s="50">
        <v>732</v>
      </c>
      <c r="Y150" s="50">
        <v>21</v>
      </c>
      <c r="Z150" s="50">
        <v>4</v>
      </c>
      <c r="AA150" s="50">
        <v>14</v>
      </c>
    </row>
    <row r="151" spans="1:27" x14ac:dyDescent="0.25">
      <c r="A151" s="50" t="s">
        <v>421</v>
      </c>
      <c r="B151" s="50" t="s">
        <v>452</v>
      </c>
      <c r="C151" s="50" t="s">
        <v>2937</v>
      </c>
      <c r="D151" s="50" t="s">
        <v>2936</v>
      </c>
      <c r="E151" s="51" t="s">
        <v>3718</v>
      </c>
      <c r="F151" s="52">
        <v>0</v>
      </c>
      <c r="G151" s="52">
        <v>0</v>
      </c>
      <c r="H151" s="52">
        <v>0</v>
      </c>
      <c r="I151" s="52">
        <v>0</v>
      </c>
      <c r="J151" s="52">
        <v>34.554973822000001</v>
      </c>
      <c r="K151" s="52">
        <v>13.8364779874</v>
      </c>
      <c r="L151" s="52">
        <v>13.8242894057</v>
      </c>
      <c r="M151" s="51" t="s">
        <v>3718</v>
      </c>
      <c r="N151" s="51" t="s">
        <v>3718</v>
      </c>
      <c r="O151" s="50">
        <v>1026</v>
      </c>
      <c r="P151" s="50">
        <v>66</v>
      </c>
      <c r="Q151" s="50">
        <v>212</v>
      </c>
      <c r="R151" s="50">
        <v>446</v>
      </c>
      <c r="S151" s="50">
        <v>395</v>
      </c>
      <c r="T151" s="50">
        <v>940.50350000000003</v>
      </c>
      <c r="U151" s="50">
        <v>59.704999999999998</v>
      </c>
      <c r="V151" s="50">
        <v>466</v>
      </c>
      <c r="W151" s="50">
        <v>400</v>
      </c>
      <c r="X151" s="50">
        <v>185</v>
      </c>
      <c r="Y151" s="50">
        <v>1</v>
      </c>
      <c r="Z151" s="50">
        <v>1</v>
      </c>
      <c r="AA151" s="50">
        <v>5</v>
      </c>
    </row>
    <row r="152" spans="1:27" x14ac:dyDescent="0.25">
      <c r="A152" s="50" t="s">
        <v>421</v>
      </c>
      <c r="B152" s="50" t="s">
        <v>452</v>
      </c>
      <c r="C152" s="50" t="s">
        <v>2939</v>
      </c>
      <c r="D152" s="50" t="s">
        <v>2938</v>
      </c>
      <c r="E152" s="51" t="s">
        <v>3716</v>
      </c>
      <c r="F152" s="52">
        <v>0</v>
      </c>
      <c r="G152" s="52">
        <v>0</v>
      </c>
      <c r="H152" s="52">
        <v>0</v>
      </c>
      <c r="I152" s="52">
        <v>0</v>
      </c>
      <c r="J152" s="52">
        <v>36.119873816999998</v>
      </c>
      <c r="K152" s="52">
        <v>15.789473684200001</v>
      </c>
      <c r="L152" s="52">
        <v>15.590200445400001</v>
      </c>
      <c r="M152" s="51" t="s">
        <v>3716</v>
      </c>
      <c r="N152" s="51" t="s">
        <v>3716</v>
      </c>
      <c r="O152" s="50">
        <v>634</v>
      </c>
      <c r="P152" s="50">
        <v>52</v>
      </c>
      <c r="Q152" s="50">
        <v>123</v>
      </c>
      <c r="R152" s="50">
        <v>318</v>
      </c>
      <c r="S152" s="50">
        <v>300</v>
      </c>
      <c r="T152" s="50">
        <v>351.16</v>
      </c>
      <c r="U152" s="50">
        <v>3548.0324999999998</v>
      </c>
      <c r="V152" s="50">
        <v>611</v>
      </c>
      <c r="W152" s="50">
        <v>382</v>
      </c>
      <c r="X152" s="50">
        <v>179</v>
      </c>
      <c r="Y152" s="50">
        <v>0</v>
      </c>
      <c r="Z152" s="50">
        <v>1</v>
      </c>
      <c r="AA152" s="50">
        <v>5</v>
      </c>
    </row>
    <row r="153" spans="1:27" x14ac:dyDescent="0.25">
      <c r="A153" s="50" t="s">
        <v>421</v>
      </c>
      <c r="B153" s="50" t="s">
        <v>452</v>
      </c>
      <c r="C153" s="50" t="s">
        <v>1591</v>
      </c>
      <c r="D153" s="50" t="s">
        <v>1590</v>
      </c>
      <c r="E153" s="51" t="s">
        <v>3718</v>
      </c>
      <c r="F153" s="52">
        <v>166.66666666699999</v>
      </c>
      <c r="G153" s="52">
        <v>0</v>
      </c>
      <c r="H153" s="52">
        <v>0</v>
      </c>
      <c r="I153" s="52">
        <v>50.000000000100002</v>
      </c>
      <c r="J153" s="52">
        <v>24.132730015100002</v>
      </c>
      <c r="K153" s="52">
        <v>30</v>
      </c>
      <c r="L153" s="52">
        <v>4.3859649122800004</v>
      </c>
      <c r="M153" s="51" t="s">
        <v>3715</v>
      </c>
      <c r="N153" s="51" t="s">
        <v>3716</v>
      </c>
      <c r="O153" s="50">
        <v>693</v>
      </c>
      <c r="P153" s="50">
        <v>39</v>
      </c>
      <c r="Q153" s="50">
        <v>175</v>
      </c>
      <c r="R153" s="50">
        <v>220</v>
      </c>
      <c r="S153" s="50">
        <v>209</v>
      </c>
      <c r="T153" s="50">
        <v>249.875</v>
      </c>
      <c r="U153" s="50">
        <v>5.5</v>
      </c>
      <c r="V153" s="50">
        <v>372</v>
      </c>
      <c r="W153" s="50">
        <v>211</v>
      </c>
      <c r="X153" s="50">
        <v>137</v>
      </c>
      <c r="Y153" s="50">
        <v>0</v>
      </c>
      <c r="Z153" s="50">
        <v>1</v>
      </c>
      <c r="AA153" s="50">
        <v>2</v>
      </c>
    </row>
    <row r="154" spans="1:27" x14ac:dyDescent="0.25">
      <c r="A154" s="50" t="s">
        <v>421</v>
      </c>
      <c r="B154" s="50" t="s">
        <v>548</v>
      </c>
      <c r="C154" s="50" t="s">
        <v>548</v>
      </c>
      <c r="D154" s="50" t="s">
        <v>2803</v>
      </c>
      <c r="E154" s="51" t="s">
        <v>3716</v>
      </c>
      <c r="F154" s="52">
        <v>32.930845224999999</v>
      </c>
      <c r="G154" s="52">
        <v>109.76948408299999</v>
      </c>
      <c r="H154" s="52">
        <v>33.333333333299997</v>
      </c>
      <c r="I154" s="52">
        <v>48.499817050700003</v>
      </c>
      <c r="J154" s="52">
        <v>26.943759802799999</v>
      </c>
      <c r="K154" s="52">
        <v>16.666666666699999</v>
      </c>
      <c r="L154" s="52">
        <v>15.388134817799999</v>
      </c>
      <c r="M154" s="51" t="s">
        <v>3716</v>
      </c>
      <c r="N154" s="51" t="s">
        <v>3716</v>
      </c>
      <c r="O154" s="50">
        <v>9178</v>
      </c>
      <c r="P154" s="50">
        <v>855</v>
      </c>
      <c r="Q154" s="50">
        <v>1397</v>
      </c>
      <c r="R154" s="50">
        <v>3451</v>
      </c>
      <c r="S154" s="50">
        <v>3105</v>
      </c>
      <c r="T154" s="50">
        <v>1700.1439</v>
      </c>
      <c r="U154" s="50">
        <v>18406.41</v>
      </c>
      <c r="V154" s="50">
        <v>3575</v>
      </c>
      <c r="W154" s="50">
        <v>7836</v>
      </c>
      <c r="X154" s="50">
        <v>2315</v>
      </c>
      <c r="Y154" s="50">
        <v>0</v>
      </c>
      <c r="Z154" s="50">
        <v>6</v>
      </c>
      <c r="AA154" s="50">
        <v>36</v>
      </c>
    </row>
    <row r="155" spans="1:27" x14ac:dyDescent="0.25">
      <c r="A155" s="50" t="s">
        <v>421</v>
      </c>
      <c r="B155" s="50" t="s">
        <v>548</v>
      </c>
      <c r="C155" s="50" t="s">
        <v>2634</v>
      </c>
      <c r="D155" s="50" t="s">
        <v>2633</v>
      </c>
      <c r="E155" s="51" t="s">
        <v>3716</v>
      </c>
      <c r="F155" s="52">
        <v>0</v>
      </c>
      <c r="G155" s="52">
        <v>0</v>
      </c>
      <c r="H155" s="52">
        <v>0</v>
      </c>
      <c r="I155" s="52">
        <v>0</v>
      </c>
      <c r="J155" s="52">
        <v>41.629955947100001</v>
      </c>
      <c r="K155" s="52">
        <v>22.935779816499998</v>
      </c>
      <c r="L155" s="52">
        <v>18.510858324699999</v>
      </c>
      <c r="M155" s="51" t="s">
        <v>3716</v>
      </c>
      <c r="N155" s="51" t="s">
        <v>3716</v>
      </c>
      <c r="O155" s="50">
        <v>1362</v>
      </c>
      <c r="P155" s="50">
        <v>95</v>
      </c>
      <c r="Q155" s="50">
        <v>281</v>
      </c>
      <c r="R155" s="50">
        <v>576</v>
      </c>
      <c r="S155" s="50">
        <v>546</v>
      </c>
      <c r="T155" s="50">
        <v>1653.6875</v>
      </c>
      <c r="U155" s="50">
        <v>34.085000000000001</v>
      </c>
      <c r="V155" s="50">
        <v>784</v>
      </c>
      <c r="W155" s="50">
        <v>1656</v>
      </c>
      <c r="X155" s="50">
        <v>786</v>
      </c>
      <c r="Y155" s="50">
        <v>0</v>
      </c>
      <c r="Z155" s="50">
        <v>1</v>
      </c>
      <c r="AA155" s="50">
        <v>8</v>
      </c>
    </row>
    <row r="156" spans="1:27" x14ac:dyDescent="0.25">
      <c r="A156" s="50" t="s">
        <v>421</v>
      </c>
      <c r="B156" s="50" t="s">
        <v>548</v>
      </c>
      <c r="C156" s="50" t="s">
        <v>1249</v>
      </c>
      <c r="D156" s="50" t="s">
        <v>1248</v>
      </c>
      <c r="E156" s="51" t="s">
        <v>3716</v>
      </c>
      <c r="F156" s="52">
        <v>0</v>
      </c>
      <c r="G156" s="52">
        <v>0</v>
      </c>
      <c r="H156" s="52">
        <v>0</v>
      </c>
      <c r="I156" s="52">
        <v>0</v>
      </c>
      <c r="J156" s="52">
        <v>53.754616331599998</v>
      </c>
      <c r="K156" s="52">
        <v>22.530864197500001</v>
      </c>
      <c r="L156" s="52">
        <v>26.8912203203</v>
      </c>
      <c r="M156" s="51" t="s">
        <v>3716</v>
      </c>
      <c r="N156" s="51" t="s">
        <v>3716</v>
      </c>
      <c r="O156" s="50">
        <v>2573</v>
      </c>
      <c r="P156" s="50">
        <v>249</v>
      </c>
      <c r="Q156" s="50">
        <v>402</v>
      </c>
      <c r="R156" s="50">
        <v>1118</v>
      </c>
      <c r="S156" s="50">
        <v>999</v>
      </c>
      <c r="T156" s="50">
        <v>1214.8775000000001</v>
      </c>
      <c r="U156" s="50">
        <v>5571.03</v>
      </c>
      <c r="V156" s="50">
        <v>1152</v>
      </c>
      <c r="W156" s="50">
        <v>5951</v>
      </c>
      <c r="X156" s="50">
        <v>1361</v>
      </c>
      <c r="Y156" s="50">
        <v>3</v>
      </c>
      <c r="Z156" s="50">
        <v>2</v>
      </c>
      <c r="AA156" s="50">
        <v>18</v>
      </c>
    </row>
    <row r="157" spans="1:27" x14ac:dyDescent="0.25">
      <c r="A157" s="50" t="s">
        <v>421</v>
      </c>
      <c r="B157" s="50" t="s">
        <v>548</v>
      </c>
      <c r="C157" s="50" t="s">
        <v>2805</v>
      </c>
      <c r="D157" s="50" t="s">
        <v>2804</v>
      </c>
      <c r="E157" s="51" t="s">
        <v>3716</v>
      </c>
      <c r="F157" s="52">
        <v>0</v>
      </c>
      <c r="G157" s="52">
        <v>0</v>
      </c>
      <c r="H157" s="52">
        <v>0</v>
      </c>
      <c r="I157" s="52">
        <v>0</v>
      </c>
      <c r="J157" s="52">
        <v>49.345939645100003</v>
      </c>
      <c r="K157" s="52">
        <v>31.276778063399998</v>
      </c>
      <c r="L157" s="52">
        <v>26.055045871600001</v>
      </c>
      <c r="M157" s="51" t="s">
        <v>3716</v>
      </c>
      <c r="N157" s="51" t="s">
        <v>3716</v>
      </c>
      <c r="O157" s="50">
        <v>7971</v>
      </c>
      <c r="P157" s="50">
        <v>771</v>
      </c>
      <c r="Q157" s="50">
        <v>1020</v>
      </c>
      <c r="R157" s="50">
        <v>3347</v>
      </c>
      <c r="S157" s="50">
        <v>3102</v>
      </c>
      <c r="T157" s="50">
        <v>2771.3218000000002</v>
      </c>
      <c r="U157" s="50">
        <v>6087.48</v>
      </c>
      <c r="V157" s="50">
        <v>2424</v>
      </c>
      <c r="W157" s="50">
        <v>14168</v>
      </c>
      <c r="X157" s="50">
        <v>4921</v>
      </c>
      <c r="Y157" s="50">
        <v>23</v>
      </c>
      <c r="Z157" s="50">
        <v>4</v>
      </c>
      <c r="AA157" s="50">
        <v>44</v>
      </c>
    </row>
    <row r="158" spans="1:27" x14ac:dyDescent="0.25">
      <c r="A158" s="50" t="s">
        <v>421</v>
      </c>
      <c r="B158" s="50" t="s">
        <v>548</v>
      </c>
      <c r="C158" s="50" t="s">
        <v>1389</v>
      </c>
      <c r="D158" s="50" t="s">
        <v>1388</v>
      </c>
      <c r="E158" s="51" t="s">
        <v>3716</v>
      </c>
      <c r="F158" s="52">
        <v>0</v>
      </c>
      <c r="G158" s="52">
        <v>0</v>
      </c>
      <c r="H158" s="52">
        <v>0</v>
      </c>
      <c r="I158" s="52">
        <v>0</v>
      </c>
      <c r="J158" s="52">
        <v>56.1684460261</v>
      </c>
      <c r="K158" s="52">
        <v>37.055837563499999</v>
      </c>
      <c r="L158" s="52">
        <v>16.9477911647</v>
      </c>
      <c r="M158" s="51" t="s">
        <v>3716</v>
      </c>
      <c r="N158" s="51" t="s">
        <v>3716</v>
      </c>
      <c r="O158" s="50">
        <v>1782</v>
      </c>
      <c r="P158" s="50">
        <v>153</v>
      </c>
      <c r="Q158" s="50">
        <v>262</v>
      </c>
      <c r="R158" s="50">
        <v>726</v>
      </c>
      <c r="S158" s="50">
        <v>642</v>
      </c>
      <c r="T158" s="50">
        <v>381.16750000000002</v>
      </c>
      <c r="U158" s="50">
        <v>1810.1175000000001</v>
      </c>
      <c r="V158" s="50">
        <v>723</v>
      </c>
      <c r="W158" s="50">
        <v>3382</v>
      </c>
      <c r="X158" s="50">
        <v>777</v>
      </c>
      <c r="Y158" s="50">
        <v>7</v>
      </c>
      <c r="Z158" s="50">
        <v>1</v>
      </c>
      <c r="AA158" s="50">
        <v>12</v>
      </c>
    </row>
    <row r="159" spans="1:27" x14ac:dyDescent="0.25">
      <c r="A159" s="50" t="s">
        <v>421</v>
      </c>
      <c r="B159" s="50" t="s">
        <v>548</v>
      </c>
      <c r="C159" s="50" t="s">
        <v>709</v>
      </c>
      <c r="D159" s="50" t="s">
        <v>708</v>
      </c>
      <c r="E159" s="51" t="s">
        <v>3716</v>
      </c>
      <c r="F159" s="52">
        <v>0</v>
      </c>
      <c r="G159" s="52">
        <v>0</v>
      </c>
      <c r="H159" s="52">
        <v>0</v>
      </c>
      <c r="I159" s="52">
        <v>0</v>
      </c>
      <c r="J159" s="52">
        <v>26.489138051899999</v>
      </c>
      <c r="K159" s="52">
        <v>24.305555555600002</v>
      </c>
      <c r="L159" s="52">
        <v>13.3402275078</v>
      </c>
      <c r="M159" s="51" t="s">
        <v>3716</v>
      </c>
      <c r="N159" s="51" t="s">
        <v>3716</v>
      </c>
      <c r="O159" s="50">
        <v>1427</v>
      </c>
      <c r="P159" s="50">
        <v>109</v>
      </c>
      <c r="Q159" s="50">
        <v>250</v>
      </c>
      <c r="R159" s="50">
        <v>582</v>
      </c>
      <c r="S159" s="50">
        <v>519</v>
      </c>
      <c r="T159" s="50">
        <v>325.125</v>
      </c>
      <c r="U159" s="50">
        <v>1735.76</v>
      </c>
      <c r="V159" s="50">
        <v>633</v>
      </c>
      <c r="W159" s="50">
        <v>1595</v>
      </c>
      <c r="X159" s="50">
        <v>1107</v>
      </c>
      <c r="Y159" s="50">
        <v>0</v>
      </c>
      <c r="Z159" s="50">
        <v>2</v>
      </c>
      <c r="AA159" s="50">
        <v>11</v>
      </c>
    </row>
    <row r="160" spans="1:27" x14ac:dyDescent="0.25">
      <c r="A160" s="50" t="s">
        <v>421</v>
      </c>
      <c r="B160" s="50" t="s">
        <v>548</v>
      </c>
      <c r="C160" s="50" t="s">
        <v>1370</v>
      </c>
      <c r="D160" s="50" t="s">
        <v>1369</v>
      </c>
      <c r="E160" s="51" t="s">
        <v>3716</v>
      </c>
      <c r="F160" s="52">
        <v>0</v>
      </c>
      <c r="G160" s="52">
        <v>0</v>
      </c>
      <c r="H160" s="52">
        <v>0</v>
      </c>
      <c r="I160" s="52">
        <v>0</v>
      </c>
      <c r="J160" s="52">
        <v>37.9886506936</v>
      </c>
      <c r="K160" s="52">
        <v>21.864951768499999</v>
      </c>
      <c r="L160" s="52">
        <v>20.4555605181</v>
      </c>
      <c r="M160" s="51" t="s">
        <v>3716</v>
      </c>
      <c r="N160" s="51" t="s">
        <v>3716</v>
      </c>
      <c r="O160" s="50">
        <v>3307</v>
      </c>
      <c r="P160" s="50">
        <v>349</v>
      </c>
      <c r="Q160" s="50">
        <v>502</v>
      </c>
      <c r="R160" s="50">
        <v>1819</v>
      </c>
      <c r="S160" s="50">
        <v>1577</v>
      </c>
      <c r="T160" s="50">
        <v>1473.5125</v>
      </c>
      <c r="U160" s="50">
        <v>1205.3125</v>
      </c>
      <c r="V160" s="50">
        <v>1362</v>
      </c>
      <c r="W160" s="50">
        <v>10666</v>
      </c>
      <c r="X160" s="50">
        <v>2078</v>
      </c>
      <c r="Y160" s="50">
        <v>0</v>
      </c>
      <c r="Z160" s="50">
        <v>2</v>
      </c>
      <c r="AA160" s="50">
        <v>27</v>
      </c>
    </row>
    <row r="161" spans="1:27" x14ac:dyDescent="0.25">
      <c r="A161" s="50" t="s">
        <v>421</v>
      </c>
      <c r="B161" s="50" t="s">
        <v>548</v>
      </c>
      <c r="C161" s="50" t="s">
        <v>748</v>
      </c>
      <c r="D161" s="50" t="s">
        <v>747</v>
      </c>
      <c r="E161" s="51" t="s">
        <v>3716</v>
      </c>
      <c r="F161" s="52">
        <v>0</v>
      </c>
      <c r="G161" s="52">
        <v>0</v>
      </c>
      <c r="H161" s="52">
        <v>0</v>
      </c>
      <c r="I161" s="52">
        <v>0</v>
      </c>
      <c r="J161" s="52">
        <v>34.894136807800002</v>
      </c>
      <c r="K161" s="52">
        <v>26.030927835100002</v>
      </c>
      <c r="L161" s="52">
        <v>20.104712041900001</v>
      </c>
      <c r="M161" s="51" t="s">
        <v>3716</v>
      </c>
      <c r="N161" s="51" t="s">
        <v>3716</v>
      </c>
      <c r="O161" s="50">
        <v>2571</v>
      </c>
      <c r="P161" s="50">
        <v>216</v>
      </c>
      <c r="Q161" s="50">
        <v>488</v>
      </c>
      <c r="R161" s="50">
        <v>1390</v>
      </c>
      <c r="S161" s="50">
        <v>1144</v>
      </c>
      <c r="T161" s="50">
        <v>1580.57</v>
      </c>
      <c r="U161" s="50">
        <v>755.10249999999996</v>
      </c>
      <c r="V161" s="50">
        <v>1977</v>
      </c>
      <c r="W161" s="50">
        <v>6007</v>
      </c>
      <c r="X161" s="50">
        <v>2692</v>
      </c>
      <c r="Y161" s="50">
        <v>2</v>
      </c>
      <c r="Z161" s="50">
        <v>3</v>
      </c>
      <c r="AA161" s="50">
        <v>14</v>
      </c>
    </row>
    <row r="162" spans="1:27" x14ac:dyDescent="0.25">
      <c r="A162" s="50" t="s">
        <v>421</v>
      </c>
      <c r="B162" s="50" t="s">
        <v>548</v>
      </c>
      <c r="C162" s="50" t="s">
        <v>1377</v>
      </c>
      <c r="D162" s="50" t="s">
        <v>1376</v>
      </c>
      <c r="E162" s="51" t="s">
        <v>3716</v>
      </c>
      <c r="F162" s="52">
        <v>0</v>
      </c>
      <c r="G162" s="52">
        <v>0</v>
      </c>
      <c r="H162" s="52">
        <v>0</v>
      </c>
      <c r="I162" s="52">
        <v>0</v>
      </c>
      <c r="J162" s="52">
        <v>33.013293943900003</v>
      </c>
      <c r="K162" s="52">
        <v>19.662921348299999</v>
      </c>
      <c r="L162" s="52">
        <v>23.673870334</v>
      </c>
      <c r="M162" s="51" t="s">
        <v>3716</v>
      </c>
      <c r="N162" s="51" t="s">
        <v>3716</v>
      </c>
      <c r="O162" s="50">
        <v>1361</v>
      </c>
      <c r="P162" s="50">
        <v>115</v>
      </c>
      <c r="Q162" s="50">
        <v>314</v>
      </c>
      <c r="R162" s="50">
        <v>920</v>
      </c>
      <c r="S162" s="50">
        <v>779</v>
      </c>
      <c r="T162" s="50">
        <v>921.54340000000002</v>
      </c>
      <c r="U162" s="50">
        <v>30.1875</v>
      </c>
      <c r="V162" s="50">
        <v>325</v>
      </c>
      <c r="W162" s="50">
        <v>2294</v>
      </c>
      <c r="X162" s="50">
        <v>943</v>
      </c>
      <c r="Y162" s="50">
        <v>0</v>
      </c>
      <c r="Z162" s="50">
        <v>2</v>
      </c>
      <c r="AA162" s="50">
        <v>11</v>
      </c>
    </row>
    <row r="163" spans="1:27" x14ac:dyDescent="0.25">
      <c r="A163" s="50" t="s">
        <v>421</v>
      </c>
      <c r="B163" s="50" t="s">
        <v>548</v>
      </c>
      <c r="C163" s="50" t="s">
        <v>549</v>
      </c>
      <c r="D163" s="50" t="s">
        <v>547</v>
      </c>
      <c r="E163" s="51" t="s">
        <v>3716</v>
      </c>
      <c r="F163" s="52">
        <v>89.285714285699996</v>
      </c>
      <c r="G163" s="52">
        <v>0</v>
      </c>
      <c r="H163" s="52">
        <v>0</v>
      </c>
      <c r="I163" s="52">
        <v>26.785714285699999</v>
      </c>
      <c r="J163" s="52">
        <v>32.9916720051</v>
      </c>
      <c r="K163" s="52">
        <v>29.347826087000001</v>
      </c>
      <c r="L163" s="52">
        <v>11.420345489400001</v>
      </c>
      <c r="M163" s="51" t="s">
        <v>3716</v>
      </c>
      <c r="N163" s="51" t="s">
        <v>3716</v>
      </c>
      <c r="O163" s="50">
        <v>1561</v>
      </c>
      <c r="P163" s="50">
        <v>136</v>
      </c>
      <c r="Q163" s="50">
        <v>243</v>
      </c>
      <c r="R163" s="50">
        <v>744</v>
      </c>
      <c r="S163" s="50">
        <v>660</v>
      </c>
      <c r="T163" s="50">
        <v>1073.45</v>
      </c>
      <c r="U163" s="50">
        <v>2909.8249999999998</v>
      </c>
      <c r="V163" s="50">
        <v>1542</v>
      </c>
      <c r="W163" s="50">
        <v>3697</v>
      </c>
      <c r="X163" s="50">
        <v>923</v>
      </c>
      <c r="Y163" s="50">
        <v>22</v>
      </c>
      <c r="Z163" s="50">
        <v>2</v>
      </c>
      <c r="AA163" s="50">
        <v>11</v>
      </c>
    </row>
    <row r="164" spans="1:27" x14ac:dyDescent="0.25">
      <c r="A164" s="50" t="s">
        <v>421</v>
      </c>
      <c r="B164" s="50" t="s">
        <v>548</v>
      </c>
      <c r="C164" s="50" t="s">
        <v>1379</v>
      </c>
      <c r="D164" s="50" t="s">
        <v>1378</v>
      </c>
      <c r="E164" s="51" t="s">
        <v>3716</v>
      </c>
      <c r="F164" s="52">
        <v>0</v>
      </c>
      <c r="G164" s="52">
        <v>0</v>
      </c>
      <c r="H164" s="52">
        <v>0</v>
      </c>
      <c r="I164" s="52">
        <v>0</v>
      </c>
      <c r="J164" s="52">
        <v>57.1879936809</v>
      </c>
      <c r="K164" s="52">
        <v>30</v>
      </c>
      <c r="L164" s="52">
        <v>21.154883971899999</v>
      </c>
      <c r="M164" s="51" t="s">
        <v>3716</v>
      </c>
      <c r="N164" s="51" t="s">
        <v>3716</v>
      </c>
      <c r="O164" s="50">
        <v>2642</v>
      </c>
      <c r="P164" s="50">
        <v>215</v>
      </c>
      <c r="Q164" s="50">
        <v>465</v>
      </c>
      <c r="R164" s="50">
        <v>1052</v>
      </c>
      <c r="S164" s="50">
        <v>979</v>
      </c>
      <c r="T164" s="50">
        <v>1332.8975</v>
      </c>
      <c r="U164" s="50">
        <v>2754.6325000000002</v>
      </c>
      <c r="V164" s="50">
        <v>920</v>
      </c>
      <c r="W164" s="50">
        <v>5721</v>
      </c>
      <c r="X164" s="50">
        <v>1414</v>
      </c>
      <c r="Y164" s="50">
        <v>0</v>
      </c>
      <c r="Z164" s="50">
        <v>3</v>
      </c>
      <c r="AA164" s="50">
        <v>21</v>
      </c>
    </row>
    <row r="165" spans="1:27" x14ac:dyDescent="0.25">
      <c r="A165" s="50" t="s">
        <v>421</v>
      </c>
      <c r="B165" s="50" t="s">
        <v>548</v>
      </c>
      <c r="C165" s="50" t="s">
        <v>1372</v>
      </c>
      <c r="D165" s="50" t="s">
        <v>1371</v>
      </c>
      <c r="E165" s="51" t="s">
        <v>3718</v>
      </c>
      <c r="F165" s="52">
        <v>0</v>
      </c>
      <c r="G165" s="52">
        <v>0</v>
      </c>
      <c r="H165" s="52">
        <v>0</v>
      </c>
      <c r="I165" s="52">
        <v>0</v>
      </c>
      <c r="J165" s="52">
        <v>34.026745913799999</v>
      </c>
      <c r="K165" s="52">
        <v>12.195121951200001</v>
      </c>
      <c r="L165" s="52">
        <v>9.65794768612</v>
      </c>
      <c r="M165" s="51" t="s">
        <v>3717</v>
      </c>
      <c r="N165" s="51" t="s">
        <v>3718</v>
      </c>
      <c r="O165" s="50">
        <v>705</v>
      </c>
      <c r="P165" s="50">
        <v>60</v>
      </c>
      <c r="Q165" s="50">
        <v>106</v>
      </c>
      <c r="R165" s="50">
        <v>310</v>
      </c>
      <c r="S165" s="50">
        <v>292</v>
      </c>
      <c r="T165" s="50">
        <v>182.01820000000001</v>
      </c>
      <c r="U165" s="50">
        <v>5.5724999999999998</v>
      </c>
      <c r="V165" s="50">
        <v>78</v>
      </c>
      <c r="W165" s="50">
        <v>140</v>
      </c>
      <c r="X165" s="50">
        <v>173</v>
      </c>
      <c r="Y165" s="50">
        <v>0</v>
      </c>
      <c r="Z165" s="50">
        <v>2</v>
      </c>
      <c r="AA165" s="50">
        <v>4</v>
      </c>
    </row>
    <row r="166" spans="1:27" x14ac:dyDescent="0.25">
      <c r="A166" s="50" t="s">
        <v>421</v>
      </c>
      <c r="B166" s="50" t="s">
        <v>548</v>
      </c>
      <c r="C166" s="50" t="s">
        <v>2802</v>
      </c>
      <c r="D166" s="50" t="s">
        <v>2801</v>
      </c>
      <c r="E166" s="51" t="s">
        <v>3716</v>
      </c>
      <c r="F166" s="52">
        <v>0</v>
      </c>
      <c r="G166" s="52">
        <v>0</v>
      </c>
      <c r="H166" s="52">
        <v>0</v>
      </c>
      <c r="I166" s="52">
        <v>0</v>
      </c>
      <c r="J166" s="52">
        <v>36.941710825100003</v>
      </c>
      <c r="K166" s="52">
        <v>24.561403508800002</v>
      </c>
      <c r="L166" s="52">
        <v>14.1630901288</v>
      </c>
      <c r="M166" s="51" t="s">
        <v>3716</v>
      </c>
      <c r="N166" s="51" t="s">
        <v>3716</v>
      </c>
      <c r="O166" s="50">
        <v>1406</v>
      </c>
      <c r="P166" s="50">
        <v>105</v>
      </c>
      <c r="Q166" s="50">
        <v>213</v>
      </c>
      <c r="R166" s="50">
        <v>640</v>
      </c>
      <c r="S166" s="50">
        <v>623</v>
      </c>
      <c r="T166" s="50">
        <v>1153.0350000000001</v>
      </c>
      <c r="U166" s="50">
        <v>7320.875</v>
      </c>
      <c r="V166" s="50">
        <v>474</v>
      </c>
      <c r="W166" s="50">
        <v>2344</v>
      </c>
      <c r="X166" s="50">
        <v>621</v>
      </c>
      <c r="Y166" s="50">
        <v>0</v>
      </c>
      <c r="Z166" s="50">
        <v>1</v>
      </c>
      <c r="AA166" s="50">
        <v>9</v>
      </c>
    </row>
    <row r="167" spans="1:27" x14ac:dyDescent="0.25">
      <c r="A167" s="50" t="s">
        <v>421</v>
      </c>
      <c r="B167" s="50" t="s">
        <v>548</v>
      </c>
      <c r="C167" s="50" t="s">
        <v>518</v>
      </c>
      <c r="D167" s="50" t="s">
        <v>2808</v>
      </c>
      <c r="E167" s="51" t="s">
        <v>3716</v>
      </c>
      <c r="F167" s="52">
        <v>15.9616919393</v>
      </c>
      <c r="G167" s="52">
        <v>0</v>
      </c>
      <c r="H167" s="52">
        <v>0</v>
      </c>
      <c r="I167" s="52">
        <v>4.7885075817900002</v>
      </c>
      <c r="J167" s="52">
        <v>36.885674451</v>
      </c>
      <c r="K167" s="52">
        <v>20.6742485784</v>
      </c>
      <c r="L167" s="52">
        <v>12.9399108652</v>
      </c>
      <c r="M167" s="51" t="s">
        <v>3716</v>
      </c>
      <c r="N167" s="51" t="s">
        <v>3716</v>
      </c>
      <c r="O167" s="50">
        <v>17033</v>
      </c>
      <c r="P167" s="50">
        <v>1240</v>
      </c>
      <c r="Q167" s="50">
        <v>1709</v>
      </c>
      <c r="R167" s="50">
        <v>5118</v>
      </c>
      <c r="S167" s="50">
        <v>4642</v>
      </c>
      <c r="T167" s="50">
        <v>3781.8715999999999</v>
      </c>
      <c r="U167" s="50">
        <v>5807.9754999999996</v>
      </c>
      <c r="V167" s="50">
        <v>4205</v>
      </c>
      <c r="W167" s="50">
        <v>24749</v>
      </c>
      <c r="X167" s="50">
        <v>5155</v>
      </c>
      <c r="Y167" s="50">
        <v>237</v>
      </c>
      <c r="Z167" s="50">
        <v>6</v>
      </c>
      <c r="AA167" s="50">
        <v>61</v>
      </c>
    </row>
    <row r="168" spans="1:27" x14ac:dyDescent="0.25">
      <c r="A168" s="50" t="s">
        <v>421</v>
      </c>
      <c r="B168" s="50" t="s">
        <v>548</v>
      </c>
      <c r="C168" s="50" t="s">
        <v>621</v>
      </c>
      <c r="D168" s="50" t="s">
        <v>620</v>
      </c>
      <c r="E168" s="51" t="s">
        <v>3716</v>
      </c>
      <c r="F168" s="52">
        <v>51.813471502600002</v>
      </c>
      <c r="G168" s="52">
        <v>0</v>
      </c>
      <c r="H168" s="52">
        <v>0</v>
      </c>
      <c r="I168" s="52">
        <v>15.5440414508</v>
      </c>
      <c r="J168" s="52">
        <v>29.811169144200001</v>
      </c>
      <c r="K168" s="52">
        <v>30.675909878700001</v>
      </c>
      <c r="L168" s="52">
        <v>13.0653266332</v>
      </c>
      <c r="M168" s="51" t="s">
        <v>3716</v>
      </c>
      <c r="N168" s="51" t="s">
        <v>3716</v>
      </c>
      <c r="O168" s="50">
        <v>2534</v>
      </c>
      <c r="P168" s="50">
        <v>329</v>
      </c>
      <c r="Q168" s="50">
        <v>273</v>
      </c>
      <c r="R168" s="50">
        <v>970</v>
      </c>
      <c r="S168" s="50">
        <v>848</v>
      </c>
      <c r="T168" s="50">
        <v>1689.12</v>
      </c>
      <c r="U168" s="50">
        <v>738.01250000000005</v>
      </c>
      <c r="V168" s="50">
        <v>577</v>
      </c>
      <c r="W168" s="50">
        <v>11838</v>
      </c>
      <c r="X168" s="50">
        <v>1094</v>
      </c>
      <c r="Y168" s="50">
        <v>59</v>
      </c>
      <c r="Z168" s="50">
        <v>3</v>
      </c>
      <c r="AA168" s="50">
        <v>17</v>
      </c>
    </row>
    <row r="169" spans="1:27" x14ac:dyDescent="0.25">
      <c r="A169" s="50" t="s">
        <v>421</v>
      </c>
      <c r="B169" s="50" t="s">
        <v>548</v>
      </c>
      <c r="C169" s="50" t="s">
        <v>701</v>
      </c>
      <c r="D169" s="50" t="s">
        <v>700</v>
      </c>
      <c r="E169" s="51" t="s">
        <v>3716</v>
      </c>
      <c r="F169" s="52">
        <v>0</v>
      </c>
      <c r="G169" s="52">
        <v>0</v>
      </c>
      <c r="H169" s="52">
        <v>0</v>
      </c>
      <c r="I169" s="52">
        <v>0</v>
      </c>
      <c r="J169" s="52">
        <v>32.370953630800003</v>
      </c>
      <c r="K169" s="52">
        <v>16.260162601600001</v>
      </c>
      <c r="L169" s="52">
        <v>12.394957983199999</v>
      </c>
      <c r="M169" s="51" t="s">
        <v>3717</v>
      </c>
      <c r="N169" s="51" t="s">
        <v>3718</v>
      </c>
      <c r="O169" s="50">
        <v>1301</v>
      </c>
      <c r="P169" s="50">
        <v>95</v>
      </c>
      <c r="Q169" s="50">
        <v>222</v>
      </c>
      <c r="R169" s="50">
        <v>636</v>
      </c>
      <c r="S169" s="50">
        <v>468</v>
      </c>
      <c r="T169" s="50">
        <v>914.91250000000002</v>
      </c>
      <c r="U169" s="50">
        <v>688.71249999999998</v>
      </c>
      <c r="V169" s="50">
        <v>593</v>
      </c>
      <c r="W169" s="50">
        <v>2225</v>
      </c>
      <c r="X169" s="50">
        <v>753</v>
      </c>
      <c r="Y169" s="50">
        <v>0</v>
      </c>
      <c r="Z169" s="50">
        <v>1</v>
      </c>
      <c r="AA169" s="50">
        <v>11</v>
      </c>
    </row>
    <row r="170" spans="1:27" x14ac:dyDescent="0.25">
      <c r="A170" s="50" t="s">
        <v>421</v>
      </c>
      <c r="B170" s="50" t="s">
        <v>596</v>
      </c>
      <c r="C170" s="50" t="s">
        <v>596</v>
      </c>
      <c r="D170" s="50" t="s">
        <v>1552</v>
      </c>
      <c r="E170" s="51" t="s">
        <v>3718</v>
      </c>
      <c r="F170" s="52">
        <v>19.474196689399999</v>
      </c>
      <c r="G170" s="52">
        <v>0</v>
      </c>
      <c r="H170" s="52">
        <v>0</v>
      </c>
      <c r="I170" s="52">
        <v>5.84225900682</v>
      </c>
      <c r="J170" s="52">
        <v>37.033968516999998</v>
      </c>
      <c r="K170" s="52">
        <v>10.1340482574</v>
      </c>
      <c r="L170" s="52">
        <v>3.5463693228199999</v>
      </c>
      <c r="M170" s="51" t="s">
        <v>3718</v>
      </c>
      <c r="N170" s="51" t="s">
        <v>3718</v>
      </c>
      <c r="O170" s="50">
        <v>25117</v>
      </c>
      <c r="P170" s="50">
        <v>2257</v>
      </c>
      <c r="Q170" s="50">
        <v>3011</v>
      </c>
      <c r="R170" s="50">
        <v>9816</v>
      </c>
      <c r="S170" s="50">
        <v>8906</v>
      </c>
      <c r="T170" s="50">
        <v>3346.71</v>
      </c>
      <c r="U170" s="50">
        <v>84037.14</v>
      </c>
      <c r="V170" s="50">
        <v>595</v>
      </c>
      <c r="W170" s="50">
        <v>1043</v>
      </c>
      <c r="X170" s="50">
        <v>571</v>
      </c>
      <c r="Y170" s="50">
        <v>0</v>
      </c>
      <c r="Z170" s="50">
        <v>4</v>
      </c>
      <c r="AA170" s="50">
        <v>44</v>
      </c>
    </row>
    <row r="171" spans="1:27" x14ac:dyDescent="0.25">
      <c r="A171" s="50" t="s">
        <v>421</v>
      </c>
      <c r="B171" s="50" t="s">
        <v>596</v>
      </c>
      <c r="C171" s="50" t="s">
        <v>2901</v>
      </c>
      <c r="D171" s="50" t="s">
        <v>2900</v>
      </c>
      <c r="E171" s="51" t="s">
        <v>3718</v>
      </c>
      <c r="F171" s="52">
        <v>0</v>
      </c>
      <c r="G171" s="52">
        <v>0</v>
      </c>
      <c r="H171" s="52">
        <v>0</v>
      </c>
      <c r="I171" s="52">
        <v>0</v>
      </c>
      <c r="J171" s="52">
        <v>66.891891891900002</v>
      </c>
      <c r="K171" s="52">
        <v>30.508474576299999</v>
      </c>
      <c r="L171" s="52">
        <v>5.0943396226399997</v>
      </c>
      <c r="M171" s="51" t="s">
        <v>3716</v>
      </c>
      <c r="N171" s="51" t="s">
        <v>3718</v>
      </c>
      <c r="O171" s="50">
        <v>740</v>
      </c>
      <c r="P171" s="50">
        <v>58</v>
      </c>
      <c r="Q171" s="50">
        <v>149</v>
      </c>
      <c r="R171" s="50">
        <v>481</v>
      </c>
      <c r="S171" s="50">
        <v>450</v>
      </c>
      <c r="T171" s="50">
        <v>3126.0133000000001</v>
      </c>
      <c r="U171" s="50">
        <v>2400.61</v>
      </c>
      <c r="V171" s="50">
        <v>1215</v>
      </c>
      <c r="W171" s="50">
        <v>890</v>
      </c>
      <c r="X171" s="50">
        <v>393</v>
      </c>
      <c r="Y171" s="50">
        <v>0</v>
      </c>
      <c r="Z171" s="50">
        <v>1</v>
      </c>
      <c r="AA171" s="50">
        <v>10</v>
      </c>
    </row>
    <row r="172" spans="1:27" x14ac:dyDescent="0.25">
      <c r="A172" s="50" t="s">
        <v>421</v>
      </c>
      <c r="B172" s="50" t="s">
        <v>596</v>
      </c>
      <c r="C172" s="50" t="s">
        <v>2779</v>
      </c>
      <c r="D172" s="50" t="s">
        <v>2778</v>
      </c>
      <c r="E172" s="51" t="s">
        <v>3718</v>
      </c>
      <c r="F172" s="52">
        <v>0</v>
      </c>
      <c r="G172" s="52">
        <v>0</v>
      </c>
      <c r="H172" s="52">
        <v>0</v>
      </c>
      <c r="I172" s="52">
        <v>0</v>
      </c>
      <c r="J172" s="52">
        <v>36.2947658402</v>
      </c>
      <c r="K172" s="52">
        <v>9.6952908587300008</v>
      </c>
      <c r="L172" s="52">
        <v>5.0727834141999999</v>
      </c>
      <c r="M172" s="51" t="s">
        <v>3717</v>
      </c>
      <c r="N172" s="51" t="s">
        <v>3718</v>
      </c>
      <c r="O172" s="50">
        <v>3097</v>
      </c>
      <c r="P172" s="50">
        <v>297</v>
      </c>
      <c r="Q172" s="50">
        <v>348</v>
      </c>
      <c r="R172" s="50">
        <v>1433</v>
      </c>
      <c r="S172" s="50">
        <v>1156</v>
      </c>
      <c r="T172" s="50">
        <v>1378.79</v>
      </c>
      <c r="U172" s="50">
        <v>0</v>
      </c>
      <c r="V172" s="50">
        <v>167</v>
      </c>
      <c r="W172" s="50">
        <v>1223</v>
      </c>
      <c r="X172" s="50">
        <v>168</v>
      </c>
      <c r="Y172" s="50">
        <v>0</v>
      </c>
      <c r="Z172" s="50">
        <v>3</v>
      </c>
      <c r="AA172" s="50">
        <v>11</v>
      </c>
    </row>
    <row r="173" spans="1:27" x14ac:dyDescent="0.25">
      <c r="A173" s="50" t="s">
        <v>421</v>
      </c>
      <c r="B173" s="50" t="s">
        <v>596</v>
      </c>
      <c r="C173" s="50" t="s">
        <v>597</v>
      </c>
      <c r="D173" s="50" t="s">
        <v>595</v>
      </c>
      <c r="E173" s="51" t="s">
        <v>3718</v>
      </c>
      <c r="F173" s="52">
        <v>0</v>
      </c>
      <c r="G173" s="52">
        <v>0</v>
      </c>
      <c r="H173" s="52">
        <v>0</v>
      </c>
      <c r="I173" s="52">
        <v>0</v>
      </c>
      <c r="J173" s="52">
        <v>28.1862745098</v>
      </c>
      <c r="K173" s="52">
        <v>25</v>
      </c>
      <c r="L173" s="52">
        <v>4.9921996879900004</v>
      </c>
      <c r="M173" s="51" t="s">
        <v>3718</v>
      </c>
      <c r="N173" s="51" t="s">
        <v>3718</v>
      </c>
      <c r="O173" s="50">
        <v>861</v>
      </c>
      <c r="P173" s="50">
        <v>45</v>
      </c>
      <c r="Q173" s="50">
        <v>185</v>
      </c>
      <c r="R173" s="50">
        <v>546</v>
      </c>
      <c r="S173" s="50">
        <v>506</v>
      </c>
      <c r="T173" s="50">
        <v>2447.2824999999998</v>
      </c>
      <c r="U173" s="50">
        <v>3235.6550000000002</v>
      </c>
      <c r="V173" s="50">
        <v>887</v>
      </c>
      <c r="W173" s="50">
        <v>456</v>
      </c>
      <c r="X173" s="50">
        <v>307</v>
      </c>
      <c r="Y173" s="50">
        <v>0</v>
      </c>
      <c r="Z173" s="50">
        <v>1</v>
      </c>
      <c r="AA173" s="50">
        <v>8</v>
      </c>
    </row>
    <row r="174" spans="1:27" x14ac:dyDescent="0.25">
      <c r="A174" s="50" t="s">
        <v>421</v>
      </c>
      <c r="B174" s="50" t="s">
        <v>596</v>
      </c>
      <c r="C174" s="50" t="s">
        <v>2912</v>
      </c>
      <c r="D174" s="50" t="s">
        <v>2911</v>
      </c>
      <c r="E174" s="51" t="s">
        <v>3716</v>
      </c>
      <c r="F174" s="52">
        <v>0</v>
      </c>
      <c r="G174" s="52">
        <v>0</v>
      </c>
      <c r="H174" s="52">
        <v>0</v>
      </c>
      <c r="I174" s="52">
        <v>0</v>
      </c>
      <c r="J174" s="52">
        <v>45.492957746499997</v>
      </c>
      <c r="K174" s="52">
        <v>10.714285714300001</v>
      </c>
      <c r="L174" s="52">
        <v>3.9538714991799999</v>
      </c>
      <c r="M174" s="51" t="s">
        <v>3718</v>
      </c>
      <c r="N174" s="51" t="s">
        <v>3716</v>
      </c>
      <c r="O174" s="50">
        <v>745</v>
      </c>
      <c r="P174" s="50">
        <v>39</v>
      </c>
      <c r="Q174" s="50">
        <v>219</v>
      </c>
      <c r="R174" s="50">
        <v>529</v>
      </c>
      <c r="S174" s="50">
        <v>443</v>
      </c>
      <c r="T174" s="50">
        <v>515.95000000000005</v>
      </c>
      <c r="U174" s="50">
        <v>23.6</v>
      </c>
      <c r="V174" s="50">
        <v>1541</v>
      </c>
      <c r="W174" s="50">
        <v>1390</v>
      </c>
      <c r="X174" s="50">
        <v>522</v>
      </c>
      <c r="Y174" s="50">
        <v>0</v>
      </c>
      <c r="Z174" s="50">
        <v>2</v>
      </c>
      <c r="AA174" s="50">
        <v>9</v>
      </c>
    </row>
    <row r="175" spans="1:27" x14ac:dyDescent="0.25">
      <c r="A175" s="50" t="s">
        <v>421</v>
      </c>
      <c r="B175" s="50" t="s">
        <v>439</v>
      </c>
      <c r="C175" s="50" t="s">
        <v>450</v>
      </c>
      <c r="D175" s="50" t="s">
        <v>449</v>
      </c>
      <c r="E175" s="51" t="s">
        <v>3716</v>
      </c>
      <c r="F175" s="52">
        <v>83.9054157132</v>
      </c>
      <c r="G175" s="52">
        <v>0</v>
      </c>
      <c r="H175" s="52">
        <v>0</v>
      </c>
      <c r="I175" s="52">
        <v>25.171624714</v>
      </c>
      <c r="J175" s="52">
        <v>23.018471872399999</v>
      </c>
      <c r="K175" s="52">
        <v>23.6631837738</v>
      </c>
      <c r="L175" s="52">
        <v>12.421174428700001</v>
      </c>
      <c r="M175" s="51" t="s">
        <v>3716</v>
      </c>
      <c r="N175" s="51" t="s">
        <v>3716</v>
      </c>
      <c r="O175" s="50">
        <v>24128</v>
      </c>
      <c r="P175" s="50">
        <v>2236</v>
      </c>
      <c r="Q175" s="50">
        <v>2816</v>
      </c>
      <c r="R175" s="50">
        <v>8298</v>
      </c>
      <c r="S175" s="50">
        <v>7700</v>
      </c>
      <c r="T175" s="50">
        <v>1822.3932</v>
      </c>
      <c r="U175" s="50">
        <v>572.11069999999995</v>
      </c>
      <c r="V175" s="50">
        <v>1726</v>
      </c>
      <c r="W175" s="50">
        <v>3497</v>
      </c>
      <c r="X175" s="50">
        <v>3505</v>
      </c>
      <c r="Y175" s="50">
        <v>8</v>
      </c>
      <c r="Z175" s="50">
        <v>8</v>
      </c>
      <c r="AA175" s="50">
        <v>56</v>
      </c>
    </row>
    <row r="176" spans="1:27" x14ac:dyDescent="0.25">
      <c r="A176" s="50" t="s">
        <v>421</v>
      </c>
      <c r="B176" s="50" t="s">
        <v>439</v>
      </c>
      <c r="C176" s="50" t="s">
        <v>2774</v>
      </c>
      <c r="D176" s="50" t="s">
        <v>2924</v>
      </c>
      <c r="E176" s="51" t="s">
        <v>3718</v>
      </c>
      <c r="F176" s="52">
        <v>0</v>
      </c>
      <c r="G176" s="52">
        <v>0</v>
      </c>
      <c r="H176" s="52">
        <v>0</v>
      </c>
      <c r="I176" s="52">
        <v>0</v>
      </c>
      <c r="J176" s="52">
        <v>18.619934282599999</v>
      </c>
      <c r="K176" s="52">
        <v>14.864864864899999</v>
      </c>
      <c r="L176" s="52">
        <v>8.3676268861499992</v>
      </c>
      <c r="M176" s="51" t="s">
        <v>3717</v>
      </c>
      <c r="N176" s="51" t="s">
        <v>3718</v>
      </c>
      <c r="O176" s="50">
        <v>960</v>
      </c>
      <c r="P176" s="50">
        <v>72</v>
      </c>
      <c r="Q176" s="50">
        <v>176</v>
      </c>
      <c r="R176" s="50">
        <v>582</v>
      </c>
      <c r="S176" s="50">
        <v>504</v>
      </c>
      <c r="T176" s="50">
        <v>2406.7266</v>
      </c>
      <c r="U176" s="50">
        <v>100.61499999999999</v>
      </c>
      <c r="V176" s="50">
        <v>269</v>
      </c>
      <c r="W176" s="50">
        <v>356</v>
      </c>
      <c r="X176" s="50">
        <v>203</v>
      </c>
      <c r="Y176" s="50">
        <v>0</v>
      </c>
      <c r="Z176" s="50">
        <v>3</v>
      </c>
      <c r="AA176" s="50">
        <v>8</v>
      </c>
    </row>
    <row r="177" spans="1:27" x14ac:dyDescent="0.25">
      <c r="A177" s="50" t="s">
        <v>421</v>
      </c>
      <c r="B177" s="50" t="s">
        <v>439</v>
      </c>
      <c r="C177" s="50" t="s">
        <v>351</v>
      </c>
      <c r="D177" s="50" t="s">
        <v>438</v>
      </c>
      <c r="E177" s="51" t="s">
        <v>3716</v>
      </c>
      <c r="F177" s="52">
        <v>0</v>
      </c>
      <c r="G177" s="52">
        <v>0</v>
      </c>
      <c r="H177" s="52">
        <v>0</v>
      </c>
      <c r="I177" s="52">
        <v>0</v>
      </c>
      <c r="J177" s="52">
        <v>37.425595238100001</v>
      </c>
      <c r="K177" s="52">
        <v>33.695652173900001</v>
      </c>
      <c r="L177" s="52">
        <v>16.898395721899998</v>
      </c>
      <c r="M177" s="51" t="s">
        <v>3716</v>
      </c>
      <c r="N177" s="51" t="s">
        <v>3716</v>
      </c>
      <c r="O177" s="50">
        <v>1344</v>
      </c>
      <c r="P177" s="50">
        <v>114</v>
      </c>
      <c r="Q177" s="50">
        <v>240</v>
      </c>
      <c r="R177" s="50">
        <v>619</v>
      </c>
      <c r="S177" s="50">
        <v>520</v>
      </c>
      <c r="T177" s="50">
        <v>2111.39</v>
      </c>
      <c r="U177" s="50">
        <v>1928.71</v>
      </c>
      <c r="V177" s="50">
        <v>2317</v>
      </c>
      <c r="W177" s="50">
        <v>1142</v>
      </c>
      <c r="X177" s="50">
        <v>614</v>
      </c>
      <c r="Y177" s="50">
        <v>0</v>
      </c>
      <c r="Z177" s="50">
        <v>2</v>
      </c>
      <c r="AA177" s="50">
        <v>7</v>
      </c>
    </row>
    <row r="178" spans="1:27" x14ac:dyDescent="0.25">
      <c r="A178" s="50" t="s">
        <v>421</v>
      </c>
      <c r="B178" s="50" t="s">
        <v>439</v>
      </c>
      <c r="C178" s="50" t="s">
        <v>439</v>
      </c>
      <c r="D178" s="50" t="s">
        <v>1713</v>
      </c>
      <c r="E178" s="51" t="s">
        <v>3716</v>
      </c>
      <c r="F178" s="52">
        <v>178.57142857100001</v>
      </c>
      <c r="G178" s="52">
        <v>0</v>
      </c>
      <c r="H178" s="52">
        <v>0</v>
      </c>
      <c r="I178" s="52">
        <v>53.571428571299997</v>
      </c>
      <c r="J178" s="52">
        <v>21.828358209000001</v>
      </c>
      <c r="K178" s="52">
        <v>25.4901960784</v>
      </c>
      <c r="L178" s="52">
        <v>8.4026622296200006</v>
      </c>
      <c r="M178" s="51" t="s">
        <v>3715</v>
      </c>
      <c r="N178" s="51" t="s">
        <v>3716</v>
      </c>
      <c r="O178" s="50">
        <v>1614</v>
      </c>
      <c r="P178" s="50">
        <v>127</v>
      </c>
      <c r="Q178" s="50">
        <v>405</v>
      </c>
      <c r="R178" s="50">
        <v>1205</v>
      </c>
      <c r="S178" s="50">
        <v>1072</v>
      </c>
      <c r="T178" s="50">
        <v>1469.2961</v>
      </c>
      <c r="U178" s="50">
        <v>122.3415</v>
      </c>
      <c r="V178" s="50">
        <v>1174</v>
      </c>
      <c r="W178" s="50">
        <v>2124</v>
      </c>
      <c r="X178" s="50">
        <v>877</v>
      </c>
      <c r="Y178" s="50">
        <v>1</v>
      </c>
      <c r="Z178" s="50">
        <v>1</v>
      </c>
      <c r="AA178" s="50">
        <v>6</v>
      </c>
    </row>
    <row r="179" spans="1:27" x14ac:dyDescent="0.25">
      <c r="A179" s="50" t="s">
        <v>421</v>
      </c>
      <c r="B179" s="50" t="s">
        <v>439</v>
      </c>
      <c r="C179" s="50" t="s">
        <v>2649</v>
      </c>
      <c r="D179" s="50" t="s">
        <v>2648</v>
      </c>
      <c r="E179" s="51" t="s">
        <v>3716</v>
      </c>
      <c r="F179" s="52">
        <v>382.51366120199998</v>
      </c>
      <c r="G179" s="52">
        <v>0</v>
      </c>
      <c r="H179" s="52">
        <v>0</v>
      </c>
      <c r="I179" s="52">
        <v>114.754098361</v>
      </c>
      <c r="J179" s="52">
        <v>22.011898323400001</v>
      </c>
      <c r="K179" s="52">
        <v>25.696594427200001</v>
      </c>
      <c r="L179" s="52">
        <v>16.049382716</v>
      </c>
      <c r="M179" s="51" t="s">
        <v>3716</v>
      </c>
      <c r="N179" s="51" t="s">
        <v>3716</v>
      </c>
      <c r="O179" s="50">
        <v>1849</v>
      </c>
      <c r="P179" s="50">
        <v>174</v>
      </c>
      <c r="Q179" s="50">
        <v>338</v>
      </c>
      <c r="R179" s="50">
        <v>848</v>
      </c>
      <c r="S179" s="50">
        <v>788</v>
      </c>
      <c r="T179" s="50">
        <v>2516.8769000000002</v>
      </c>
      <c r="U179" s="50">
        <v>18.101600000000001</v>
      </c>
      <c r="V179" s="50">
        <v>1445</v>
      </c>
      <c r="W179" s="50">
        <v>1026</v>
      </c>
      <c r="X179" s="50">
        <v>520</v>
      </c>
      <c r="Y179" s="50">
        <v>3</v>
      </c>
      <c r="Z179" s="50">
        <v>2</v>
      </c>
      <c r="AA179" s="50">
        <v>9</v>
      </c>
    </row>
    <row r="180" spans="1:27" x14ac:dyDescent="0.25">
      <c r="A180" s="50" t="s">
        <v>421</v>
      </c>
      <c r="B180" s="50" t="s">
        <v>439</v>
      </c>
      <c r="C180" s="50" t="s">
        <v>442</v>
      </c>
      <c r="D180" s="50" t="s">
        <v>441</v>
      </c>
      <c r="E180" s="51" t="s">
        <v>3716</v>
      </c>
      <c r="F180" s="52">
        <v>0</v>
      </c>
      <c r="G180" s="52">
        <v>0</v>
      </c>
      <c r="H180" s="52">
        <v>0</v>
      </c>
      <c r="I180" s="52">
        <v>0</v>
      </c>
      <c r="J180" s="52">
        <v>30.5750165235</v>
      </c>
      <c r="K180" s="52">
        <v>42.7802690583</v>
      </c>
      <c r="L180" s="52">
        <v>25.672514619899999</v>
      </c>
      <c r="M180" s="51" t="s">
        <v>3716</v>
      </c>
      <c r="N180" s="51" t="s">
        <v>3716</v>
      </c>
      <c r="O180" s="50">
        <v>7804</v>
      </c>
      <c r="P180" s="50">
        <v>746</v>
      </c>
      <c r="Q180" s="50">
        <v>938</v>
      </c>
      <c r="R180" s="50">
        <v>2915</v>
      </c>
      <c r="S180" s="50">
        <v>2597</v>
      </c>
      <c r="T180" s="50">
        <v>4757.6446999999998</v>
      </c>
      <c r="U180" s="50">
        <v>4326.3100000000004</v>
      </c>
      <c r="V180" s="50">
        <v>4439</v>
      </c>
      <c r="W180" s="50">
        <v>12618</v>
      </c>
      <c r="X180" s="50">
        <v>2778</v>
      </c>
      <c r="Y180" s="50">
        <v>60</v>
      </c>
      <c r="Z180" s="50">
        <v>9</v>
      </c>
      <c r="AA180" s="50">
        <v>46</v>
      </c>
    </row>
    <row r="181" spans="1:27" x14ac:dyDescent="0.25">
      <c r="A181" s="50" t="s">
        <v>421</v>
      </c>
      <c r="B181" s="50" t="s">
        <v>439</v>
      </c>
      <c r="C181" s="50" t="s">
        <v>2643</v>
      </c>
      <c r="D181" s="50" t="s">
        <v>2642</v>
      </c>
      <c r="E181" s="51" t="s">
        <v>3716</v>
      </c>
      <c r="F181" s="52">
        <v>83.932853717</v>
      </c>
      <c r="G181" s="52">
        <v>0</v>
      </c>
      <c r="H181" s="52">
        <v>0</v>
      </c>
      <c r="I181" s="52">
        <v>25.179856115100002</v>
      </c>
      <c r="J181" s="52">
        <v>43.6750788644</v>
      </c>
      <c r="K181" s="52">
        <v>36.464088397799998</v>
      </c>
      <c r="L181" s="52">
        <v>27.144456886899999</v>
      </c>
      <c r="M181" s="51" t="s">
        <v>3716</v>
      </c>
      <c r="N181" s="51" t="s">
        <v>3716</v>
      </c>
      <c r="O181" s="50">
        <v>6371</v>
      </c>
      <c r="P181" s="50">
        <v>545</v>
      </c>
      <c r="Q181" s="50">
        <v>913</v>
      </c>
      <c r="R181" s="50">
        <v>2768</v>
      </c>
      <c r="S181" s="50">
        <v>2336</v>
      </c>
      <c r="T181" s="50">
        <v>2230.8157999999999</v>
      </c>
      <c r="U181" s="50">
        <v>3957.1197999999999</v>
      </c>
      <c r="V181" s="50">
        <v>2602</v>
      </c>
      <c r="W181" s="50">
        <v>10811</v>
      </c>
      <c r="X181" s="50">
        <v>3063</v>
      </c>
      <c r="Y181" s="50">
        <v>0</v>
      </c>
      <c r="Z181" s="50">
        <v>7</v>
      </c>
      <c r="AA181" s="50">
        <v>29</v>
      </c>
    </row>
    <row r="182" spans="1:27" x14ac:dyDescent="0.25">
      <c r="A182" s="50" t="s">
        <v>421</v>
      </c>
      <c r="B182" s="50" t="s">
        <v>439</v>
      </c>
      <c r="C182" s="50" t="s">
        <v>1093</v>
      </c>
      <c r="D182" s="50" t="s">
        <v>1399</v>
      </c>
      <c r="E182" s="51" t="s">
        <v>3716</v>
      </c>
      <c r="F182" s="52">
        <v>0</v>
      </c>
      <c r="G182" s="52">
        <v>0</v>
      </c>
      <c r="H182" s="52">
        <v>0</v>
      </c>
      <c r="I182" s="52">
        <v>0</v>
      </c>
      <c r="J182" s="52">
        <v>35.497732155599998</v>
      </c>
      <c r="K182" s="52">
        <v>34.352517985600002</v>
      </c>
      <c r="L182" s="52">
        <v>24.5996592845</v>
      </c>
      <c r="M182" s="51" t="s">
        <v>3716</v>
      </c>
      <c r="N182" s="51" t="s">
        <v>3716</v>
      </c>
      <c r="O182" s="50">
        <v>4229</v>
      </c>
      <c r="P182" s="50">
        <v>361</v>
      </c>
      <c r="Q182" s="50">
        <v>521</v>
      </c>
      <c r="R182" s="50">
        <v>1689</v>
      </c>
      <c r="S182" s="50">
        <v>1597</v>
      </c>
      <c r="T182" s="50">
        <v>16827.203099999999</v>
      </c>
      <c r="U182" s="50">
        <v>1571.829</v>
      </c>
      <c r="V182" s="50">
        <v>2138</v>
      </c>
      <c r="W182" s="50">
        <v>3038</v>
      </c>
      <c r="X182" s="50">
        <v>1688</v>
      </c>
      <c r="Y182" s="50">
        <v>0</v>
      </c>
      <c r="Z182" s="50">
        <v>4</v>
      </c>
      <c r="AA182" s="50">
        <v>15</v>
      </c>
    </row>
    <row r="183" spans="1:27" x14ac:dyDescent="0.25">
      <c r="A183" s="50" t="s">
        <v>421</v>
      </c>
      <c r="B183" s="50" t="s">
        <v>439</v>
      </c>
      <c r="C183" s="50" t="s">
        <v>2916</v>
      </c>
      <c r="D183" s="50" t="s">
        <v>2915</v>
      </c>
      <c r="E183" s="51" t="s">
        <v>3716</v>
      </c>
      <c r="F183" s="52">
        <v>0</v>
      </c>
      <c r="G183" s="52">
        <v>0</v>
      </c>
      <c r="H183" s="52">
        <v>0</v>
      </c>
      <c r="I183" s="52">
        <v>0</v>
      </c>
      <c r="J183" s="52">
        <v>28.7234042553</v>
      </c>
      <c r="K183" s="52">
        <v>24.0875912409</v>
      </c>
      <c r="L183" s="52">
        <v>7.6824583866799996</v>
      </c>
      <c r="M183" s="51" t="s">
        <v>3716</v>
      </c>
      <c r="N183" s="51" t="s">
        <v>3716</v>
      </c>
      <c r="O183" s="50">
        <v>1055</v>
      </c>
      <c r="P183" s="50">
        <v>88</v>
      </c>
      <c r="Q183" s="50">
        <v>261</v>
      </c>
      <c r="R183" s="50">
        <v>797</v>
      </c>
      <c r="S183" s="50">
        <v>673</v>
      </c>
      <c r="T183" s="50">
        <v>491.42759999999998</v>
      </c>
      <c r="U183" s="50">
        <v>74.767499999999998</v>
      </c>
      <c r="V183" s="50">
        <v>1498</v>
      </c>
      <c r="W183" s="50">
        <v>2483</v>
      </c>
      <c r="X183" s="50">
        <v>754</v>
      </c>
      <c r="Y183" s="50">
        <v>3</v>
      </c>
      <c r="Z183" s="50">
        <v>3</v>
      </c>
      <c r="AA183" s="50">
        <v>8</v>
      </c>
    </row>
    <row r="184" spans="1:27" x14ac:dyDescent="0.25">
      <c r="A184" s="50" t="s">
        <v>421</v>
      </c>
      <c r="B184" s="50" t="s">
        <v>439</v>
      </c>
      <c r="C184" s="50" t="s">
        <v>2929</v>
      </c>
      <c r="D184" s="50" t="s">
        <v>2928</v>
      </c>
      <c r="E184" s="51" t="s">
        <v>3716</v>
      </c>
      <c r="F184" s="52">
        <v>104.166666667</v>
      </c>
      <c r="G184" s="52">
        <v>0</v>
      </c>
      <c r="H184" s="52">
        <v>0</v>
      </c>
      <c r="I184" s="52">
        <v>31.250000000099998</v>
      </c>
      <c r="J184" s="52">
        <v>32.369355657</v>
      </c>
      <c r="K184" s="52">
        <v>17.857142857100001</v>
      </c>
      <c r="L184" s="52">
        <v>19.393939393899998</v>
      </c>
      <c r="M184" s="51" t="s">
        <v>3716</v>
      </c>
      <c r="N184" s="51" t="s">
        <v>3716</v>
      </c>
      <c r="O184" s="50">
        <v>1980</v>
      </c>
      <c r="P184" s="50">
        <v>222</v>
      </c>
      <c r="Q184" s="50">
        <v>249</v>
      </c>
      <c r="R184" s="50">
        <v>726</v>
      </c>
      <c r="S184" s="50">
        <v>698</v>
      </c>
      <c r="T184" s="50">
        <v>14391.25</v>
      </c>
      <c r="U184" s="50">
        <v>4010.14</v>
      </c>
      <c r="V184" s="50">
        <v>1286</v>
      </c>
      <c r="W184" s="50">
        <v>2419</v>
      </c>
      <c r="X184" s="50">
        <v>657</v>
      </c>
      <c r="Y184" s="50">
        <v>0</v>
      </c>
      <c r="Z184" s="50">
        <v>3</v>
      </c>
      <c r="AA184" s="50">
        <v>10</v>
      </c>
    </row>
    <row r="185" spans="1:27" x14ac:dyDescent="0.25">
      <c r="A185" s="50" t="s">
        <v>421</v>
      </c>
      <c r="B185" s="50" t="s">
        <v>1401</v>
      </c>
      <c r="C185" s="50" t="s">
        <v>1402</v>
      </c>
      <c r="D185" s="50" t="s">
        <v>1400</v>
      </c>
      <c r="E185" s="51" t="s">
        <v>3716</v>
      </c>
      <c r="F185" s="52">
        <v>184.04907975500001</v>
      </c>
      <c r="G185" s="52">
        <v>0</v>
      </c>
      <c r="H185" s="52">
        <v>0</v>
      </c>
      <c r="I185" s="52">
        <v>55.2147239265</v>
      </c>
      <c r="J185" s="52">
        <v>46.568291008899998</v>
      </c>
      <c r="K185" s="52">
        <v>27.526132404199998</v>
      </c>
      <c r="L185" s="52">
        <v>16.273693943600001</v>
      </c>
      <c r="M185" s="51" t="s">
        <v>3715</v>
      </c>
      <c r="N185" s="51" t="s">
        <v>3716</v>
      </c>
      <c r="O185" s="50">
        <v>3024</v>
      </c>
      <c r="P185" s="50">
        <v>257</v>
      </c>
      <c r="Q185" s="50">
        <v>477</v>
      </c>
      <c r="R185" s="50">
        <v>1233</v>
      </c>
      <c r="S185" s="50">
        <v>1092</v>
      </c>
      <c r="T185" s="50">
        <v>936.11</v>
      </c>
      <c r="U185" s="50">
        <v>204.6875</v>
      </c>
      <c r="V185" s="50">
        <v>1667</v>
      </c>
      <c r="W185" s="50">
        <v>3437</v>
      </c>
      <c r="X185" s="50">
        <v>1294</v>
      </c>
      <c r="Y185" s="50">
        <v>0</v>
      </c>
      <c r="Z185" s="50">
        <v>3</v>
      </c>
      <c r="AA185" s="50">
        <v>18</v>
      </c>
    </row>
    <row r="186" spans="1:27" x14ac:dyDescent="0.25">
      <c r="A186" s="50" t="s">
        <v>421</v>
      </c>
      <c r="B186" s="50" t="s">
        <v>1401</v>
      </c>
      <c r="C186" s="50" t="s">
        <v>2918</v>
      </c>
      <c r="D186" s="50" t="s">
        <v>2917</v>
      </c>
      <c r="E186" s="51" t="s">
        <v>3716</v>
      </c>
      <c r="F186" s="52">
        <v>18.148820326700001</v>
      </c>
      <c r="G186" s="52">
        <v>0</v>
      </c>
      <c r="H186" s="52">
        <v>0</v>
      </c>
      <c r="I186" s="52">
        <v>5.4446460980099998</v>
      </c>
      <c r="J186" s="52">
        <v>86.586695746999993</v>
      </c>
      <c r="K186" s="52">
        <v>25.812274368200001</v>
      </c>
      <c r="L186" s="52">
        <v>32.695439739400001</v>
      </c>
      <c r="M186" s="51" t="s">
        <v>3716</v>
      </c>
      <c r="N186" s="51" t="s">
        <v>3716</v>
      </c>
      <c r="O186" s="50">
        <v>3668</v>
      </c>
      <c r="P186" s="50">
        <v>331</v>
      </c>
      <c r="Q186" s="50">
        <v>585</v>
      </c>
      <c r="R186" s="50">
        <v>1683</v>
      </c>
      <c r="S186" s="50">
        <v>1583</v>
      </c>
      <c r="T186" s="50">
        <v>1969.7982999999999</v>
      </c>
      <c r="U186" s="50">
        <v>1697.5135</v>
      </c>
      <c r="V186" s="50">
        <v>2736</v>
      </c>
      <c r="W186" s="50">
        <v>4674</v>
      </c>
      <c r="X186" s="50">
        <v>2842</v>
      </c>
      <c r="Y186" s="50">
        <v>1</v>
      </c>
      <c r="Z186" s="50">
        <v>1</v>
      </c>
      <c r="AA186" s="50">
        <v>25</v>
      </c>
    </row>
    <row r="187" spans="1:27" x14ac:dyDescent="0.25">
      <c r="A187" s="50" t="s">
        <v>421</v>
      </c>
      <c r="B187" s="50" t="s">
        <v>1401</v>
      </c>
      <c r="C187" s="50" t="s">
        <v>1710</v>
      </c>
      <c r="D187" s="50" t="s">
        <v>1709</v>
      </c>
      <c r="E187" s="51" t="s">
        <v>3716</v>
      </c>
      <c r="F187" s="52">
        <v>0</v>
      </c>
      <c r="G187" s="52">
        <v>0</v>
      </c>
      <c r="H187" s="52">
        <v>0</v>
      </c>
      <c r="I187" s="52">
        <v>0</v>
      </c>
      <c r="J187" s="52">
        <v>50.205423171699998</v>
      </c>
      <c r="K187" s="52">
        <v>35.15625</v>
      </c>
      <c r="L187" s="52">
        <v>27.963176064399999</v>
      </c>
      <c r="M187" s="51" t="s">
        <v>3715</v>
      </c>
      <c r="N187" s="51" t="s">
        <v>3716</v>
      </c>
      <c r="O187" s="50">
        <v>1326</v>
      </c>
      <c r="P187" s="50">
        <v>102</v>
      </c>
      <c r="Q187" s="50">
        <v>169</v>
      </c>
      <c r="R187" s="50">
        <v>519</v>
      </c>
      <c r="S187" s="50">
        <v>470</v>
      </c>
      <c r="T187" s="50">
        <v>644.46749999999997</v>
      </c>
      <c r="U187" s="50">
        <v>6</v>
      </c>
      <c r="V187" s="50">
        <v>1310</v>
      </c>
      <c r="W187" s="50">
        <v>1327</v>
      </c>
      <c r="X187" s="50">
        <v>984</v>
      </c>
      <c r="Y187" s="50">
        <v>0</v>
      </c>
      <c r="Z187" s="50">
        <v>3</v>
      </c>
      <c r="AA187" s="50">
        <v>10</v>
      </c>
    </row>
    <row r="188" spans="1:27" x14ac:dyDescent="0.25">
      <c r="A188" s="50" t="s">
        <v>421</v>
      </c>
      <c r="B188" s="50" t="s">
        <v>1401</v>
      </c>
      <c r="C188" s="50" t="s">
        <v>2923</v>
      </c>
      <c r="D188" s="50" t="s">
        <v>2922</v>
      </c>
      <c r="E188" s="51" t="s">
        <v>3716</v>
      </c>
      <c r="F188" s="52">
        <v>0</v>
      </c>
      <c r="G188" s="52">
        <v>0</v>
      </c>
      <c r="H188" s="52">
        <v>0</v>
      </c>
      <c r="I188" s="52">
        <v>0</v>
      </c>
      <c r="J188" s="52">
        <v>53.983228511500002</v>
      </c>
      <c r="K188" s="52">
        <v>36.971830985899999</v>
      </c>
      <c r="L188" s="52">
        <v>31.020408163300001</v>
      </c>
      <c r="M188" s="51" t="s">
        <v>3715</v>
      </c>
      <c r="N188" s="51" t="s">
        <v>3716</v>
      </c>
      <c r="O188" s="50">
        <v>1908</v>
      </c>
      <c r="P188" s="50">
        <v>185</v>
      </c>
      <c r="Q188" s="50">
        <v>251</v>
      </c>
      <c r="R188" s="50">
        <v>838</v>
      </c>
      <c r="S188" s="50">
        <v>801</v>
      </c>
      <c r="T188" s="50">
        <v>1347.4749999999999</v>
      </c>
      <c r="U188" s="50">
        <v>139.5</v>
      </c>
      <c r="V188" s="50">
        <v>1477</v>
      </c>
      <c r="W188" s="50">
        <v>2753</v>
      </c>
      <c r="X188" s="50">
        <v>1183</v>
      </c>
      <c r="Y188" s="50">
        <v>0</v>
      </c>
      <c r="Z188" s="50">
        <v>2</v>
      </c>
      <c r="AA188" s="50">
        <v>23</v>
      </c>
    </row>
    <row r="189" spans="1:27" x14ac:dyDescent="0.25">
      <c r="A189" s="50" t="s">
        <v>421</v>
      </c>
      <c r="B189" s="50" t="s">
        <v>1401</v>
      </c>
      <c r="C189" s="50" t="s">
        <v>865</v>
      </c>
      <c r="D189" s="50" t="s">
        <v>1706</v>
      </c>
      <c r="E189" s="51" t="s">
        <v>3716</v>
      </c>
      <c r="F189" s="52">
        <v>0</v>
      </c>
      <c r="G189" s="52">
        <v>0</v>
      </c>
      <c r="H189" s="52">
        <v>0</v>
      </c>
      <c r="I189" s="52">
        <v>0</v>
      </c>
      <c r="J189" s="52">
        <v>75.050505050500007</v>
      </c>
      <c r="K189" s="52">
        <v>11.2244897959</v>
      </c>
      <c r="L189" s="52">
        <v>23.3870967742</v>
      </c>
      <c r="M189" s="51" t="s">
        <v>3716</v>
      </c>
      <c r="N189" s="51" t="s">
        <v>3716</v>
      </c>
      <c r="O189" s="50">
        <v>1020</v>
      </c>
      <c r="P189" s="50">
        <v>70</v>
      </c>
      <c r="Q189" s="50">
        <v>208</v>
      </c>
      <c r="R189" s="50">
        <v>541</v>
      </c>
      <c r="S189" s="50">
        <v>449</v>
      </c>
      <c r="T189" s="50">
        <v>1025.425</v>
      </c>
      <c r="U189" s="50">
        <v>569.75</v>
      </c>
      <c r="V189" s="50">
        <v>1411</v>
      </c>
      <c r="W189" s="50">
        <v>1432</v>
      </c>
      <c r="X189" s="50">
        <v>801</v>
      </c>
      <c r="Y189" s="50">
        <v>1</v>
      </c>
      <c r="Z189" s="50">
        <v>1</v>
      </c>
      <c r="AA189" s="50">
        <v>9</v>
      </c>
    </row>
    <row r="190" spans="1:27" x14ac:dyDescent="0.25">
      <c r="A190" s="50" t="s">
        <v>421</v>
      </c>
      <c r="B190" s="50" t="s">
        <v>1401</v>
      </c>
      <c r="C190" s="50" t="s">
        <v>2647</v>
      </c>
      <c r="D190" s="50" t="s">
        <v>2646</v>
      </c>
      <c r="E190" s="51" t="s">
        <v>3716</v>
      </c>
      <c r="F190" s="52">
        <v>12.121212121199999</v>
      </c>
      <c r="G190" s="52">
        <v>0</v>
      </c>
      <c r="H190" s="52">
        <v>0</v>
      </c>
      <c r="I190" s="52">
        <v>3.63636363636</v>
      </c>
      <c r="J190" s="52">
        <v>44.6600213599</v>
      </c>
      <c r="K190" s="52">
        <v>42.053789731099997</v>
      </c>
      <c r="L190" s="52">
        <v>34.788692975099998</v>
      </c>
      <c r="M190" s="51" t="s">
        <v>3716</v>
      </c>
      <c r="N190" s="51" t="s">
        <v>3716</v>
      </c>
      <c r="O190" s="50">
        <v>5629</v>
      </c>
      <c r="P190" s="50">
        <v>592</v>
      </c>
      <c r="Q190" s="50">
        <v>618</v>
      </c>
      <c r="R190" s="50">
        <v>2182</v>
      </c>
      <c r="S190" s="50">
        <v>2011</v>
      </c>
      <c r="T190" s="50">
        <v>2472.52</v>
      </c>
      <c r="U190" s="50">
        <v>1716.165</v>
      </c>
      <c r="V190" s="50">
        <v>3013</v>
      </c>
      <c r="W190" s="50">
        <v>4791</v>
      </c>
      <c r="X190" s="50">
        <v>3365</v>
      </c>
      <c r="Y190" s="50">
        <v>1</v>
      </c>
      <c r="Z190" s="50">
        <v>4</v>
      </c>
      <c r="AA190" s="50">
        <v>37</v>
      </c>
    </row>
    <row r="191" spans="1:27" x14ac:dyDescent="0.25">
      <c r="A191" s="50" t="s">
        <v>421</v>
      </c>
      <c r="B191" s="50" t="s">
        <v>1401</v>
      </c>
      <c r="C191" s="50" t="s">
        <v>1112</v>
      </c>
      <c r="D191" s="50" t="s">
        <v>2650</v>
      </c>
      <c r="E191" s="51" t="s">
        <v>3716</v>
      </c>
      <c r="F191" s="52">
        <v>0</v>
      </c>
      <c r="G191" s="52">
        <v>0</v>
      </c>
      <c r="H191" s="52">
        <v>0</v>
      </c>
      <c r="I191" s="52">
        <v>0</v>
      </c>
      <c r="J191" s="52">
        <v>39.202049780400003</v>
      </c>
      <c r="K191" s="52">
        <v>27.222222222199999</v>
      </c>
      <c r="L191" s="52">
        <v>32.066631962499997</v>
      </c>
      <c r="M191" s="51" t="s">
        <v>3716</v>
      </c>
      <c r="N191" s="51" t="s">
        <v>3716</v>
      </c>
      <c r="O191" s="50">
        <v>2732</v>
      </c>
      <c r="P191" s="50">
        <v>221</v>
      </c>
      <c r="Q191" s="50">
        <v>388</v>
      </c>
      <c r="R191" s="50">
        <v>1479</v>
      </c>
      <c r="S191" s="50">
        <v>1368</v>
      </c>
      <c r="T191" s="50">
        <v>1165.3812</v>
      </c>
      <c r="U191" s="50">
        <v>39.942500000000003</v>
      </c>
      <c r="V191" s="50">
        <v>1296</v>
      </c>
      <c r="W191" s="50">
        <v>4567</v>
      </c>
      <c r="X191" s="50">
        <v>1873</v>
      </c>
      <c r="Y191" s="50">
        <v>0</v>
      </c>
      <c r="Z191" s="50">
        <v>3</v>
      </c>
      <c r="AA191" s="50">
        <v>20</v>
      </c>
    </row>
    <row r="192" spans="1:27" x14ac:dyDescent="0.25">
      <c r="A192" s="50" t="s">
        <v>421</v>
      </c>
      <c r="B192" s="50" t="s">
        <v>1401</v>
      </c>
      <c r="C192" s="50" t="s">
        <v>1715</v>
      </c>
      <c r="D192" s="50" t="s">
        <v>1714</v>
      </c>
      <c r="E192" s="51" t="s">
        <v>3716</v>
      </c>
      <c r="F192" s="52">
        <v>0</v>
      </c>
      <c r="G192" s="52">
        <v>0</v>
      </c>
      <c r="H192" s="52">
        <v>0</v>
      </c>
      <c r="I192" s="52">
        <v>0</v>
      </c>
      <c r="J192" s="52">
        <v>72.136222910200004</v>
      </c>
      <c r="K192" s="52">
        <v>19.298245613999999</v>
      </c>
      <c r="L192" s="52">
        <v>16.216216216199999</v>
      </c>
      <c r="M192" s="51" t="s">
        <v>3716</v>
      </c>
      <c r="N192" s="51" t="s">
        <v>3716</v>
      </c>
      <c r="O192" s="50">
        <v>977</v>
      </c>
      <c r="P192" s="50">
        <v>70</v>
      </c>
      <c r="Q192" s="50">
        <v>151</v>
      </c>
      <c r="R192" s="50">
        <v>562</v>
      </c>
      <c r="S192" s="50">
        <v>481</v>
      </c>
      <c r="T192" s="50">
        <v>649.42399999999998</v>
      </c>
      <c r="U192" s="50">
        <v>112.46550000000001</v>
      </c>
      <c r="V192" s="50">
        <v>1012</v>
      </c>
      <c r="W192" s="50">
        <v>1917</v>
      </c>
      <c r="X192" s="50">
        <v>756</v>
      </c>
      <c r="Y192" s="50">
        <v>0</v>
      </c>
      <c r="Z192" s="50">
        <v>1</v>
      </c>
      <c r="AA192" s="50">
        <v>8</v>
      </c>
    </row>
    <row r="193" spans="1:27" x14ac:dyDescent="0.25">
      <c r="A193" s="50" t="s">
        <v>421</v>
      </c>
      <c r="B193" s="50" t="s">
        <v>545</v>
      </c>
      <c r="C193" s="50" t="s">
        <v>545</v>
      </c>
      <c r="D193" s="50" t="s">
        <v>2844</v>
      </c>
      <c r="E193" s="51" t="s">
        <v>3716</v>
      </c>
      <c r="F193" s="52">
        <v>0</v>
      </c>
      <c r="G193" s="52">
        <v>0</v>
      </c>
      <c r="H193" s="52">
        <v>0</v>
      </c>
      <c r="I193" s="52">
        <v>0</v>
      </c>
      <c r="J193" s="52">
        <v>37.350427350399997</v>
      </c>
      <c r="K193" s="52">
        <v>29.3577981651</v>
      </c>
      <c r="L193" s="52">
        <v>6.6069428891399999</v>
      </c>
      <c r="M193" s="51" t="s">
        <v>3716</v>
      </c>
      <c r="N193" s="51" t="s">
        <v>3716</v>
      </c>
      <c r="O193" s="50">
        <v>1203</v>
      </c>
      <c r="P193" s="50">
        <v>96</v>
      </c>
      <c r="Q193" s="50">
        <v>234</v>
      </c>
      <c r="R193" s="50">
        <v>817</v>
      </c>
      <c r="S193" s="50">
        <v>727</v>
      </c>
      <c r="T193" s="50">
        <v>1310.43</v>
      </c>
      <c r="U193" s="50">
        <v>1004.85</v>
      </c>
      <c r="V193" s="50">
        <v>2676</v>
      </c>
      <c r="W193" s="50">
        <v>1832</v>
      </c>
      <c r="X193" s="50">
        <v>190</v>
      </c>
      <c r="Y193" s="50">
        <v>0</v>
      </c>
      <c r="Z193" s="50">
        <v>1</v>
      </c>
      <c r="AA193" s="50">
        <v>7</v>
      </c>
    </row>
    <row r="194" spans="1:27" x14ac:dyDescent="0.25">
      <c r="A194" s="50" t="s">
        <v>421</v>
      </c>
      <c r="B194" s="50" t="s">
        <v>545</v>
      </c>
      <c r="C194" s="50" t="s">
        <v>2877</v>
      </c>
      <c r="D194" s="50" t="s">
        <v>2876</v>
      </c>
      <c r="E194" s="51" t="s">
        <v>3718</v>
      </c>
      <c r="F194" s="52">
        <v>0</v>
      </c>
      <c r="G194" s="52">
        <v>0</v>
      </c>
      <c r="H194" s="52">
        <v>0</v>
      </c>
      <c r="I194" s="52">
        <v>0</v>
      </c>
      <c r="J194" s="52">
        <v>70.426829268299997</v>
      </c>
      <c r="K194" s="52">
        <v>10</v>
      </c>
      <c r="L194" s="52">
        <v>5.2</v>
      </c>
      <c r="M194" s="51" t="s">
        <v>3718</v>
      </c>
      <c r="N194" s="51" t="s">
        <v>3718</v>
      </c>
      <c r="O194" s="50">
        <v>656</v>
      </c>
      <c r="P194" s="50">
        <v>52</v>
      </c>
      <c r="Q194" s="50">
        <v>116</v>
      </c>
      <c r="R194" s="50">
        <v>341</v>
      </c>
      <c r="S194" s="50">
        <v>328</v>
      </c>
      <c r="T194" s="50">
        <v>399.18</v>
      </c>
      <c r="U194" s="50">
        <v>8913.5300000000007</v>
      </c>
      <c r="V194" s="50">
        <v>624</v>
      </c>
      <c r="W194" s="50">
        <v>236</v>
      </c>
      <c r="X194" s="50">
        <v>140</v>
      </c>
      <c r="Y194" s="50">
        <v>0</v>
      </c>
      <c r="Z194" s="50">
        <v>1</v>
      </c>
      <c r="AA194" s="50">
        <v>4</v>
      </c>
    </row>
    <row r="195" spans="1:27" x14ac:dyDescent="0.25">
      <c r="A195" s="50" t="s">
        <v>421</v>
      </c>
      <c r="B195" s="50" t="s">
        <v>545</v>
      </c>
      <c r="C195" s="50" t="s">
        <v>2848</v>
      </c>
      <c r="D195" s="50" t="s">
        <v>2847</v>
      </c>
      <c r="E195" s="51" t="s">
        <v>3716</v>
      </c>
      <c r="F195" s="52">
        <v>0</v>
      </c>
      <c r="G195" s="52">
        <v>0</v>
      </c>
      <c r="H195" s="52">
        <v>0</v>
      </c>
      <c r="I195" s="52">
        <v>0</v>
      </c>
      <c r="J195" s="52">
        <v>51.711026615999998</v>
      </c>
      <c r="K195" s="52">
        <v>25</v>
      </c>
      <c r="L195" s="52">
        <v>3.5856573705199999</v>
      </c>
      <c r="M195" s="51" t="s">
        <v>3716</v>
      </c>
      <c r="N195" s="51" t="s">
        <v>3716</v>
      </c>
      <c r="O195" s="50">
        <v>300</v>
      </c>
      <c r="P195" s="50">
        <v>10</v>
      </c>
      <c r="Q195" s="50">
        <v>78</v>
      </c>
      <c r="R195" s="50">
        <v>175</v>
      </c>
      <c r="S195" s="50">
        <v>163</v>
      </c>
      <c r="T195" s="50">
        <v>259.30399999999997</v>
      </c>
      <c r="U195" s="50">
        <v>38.9499</v>
      </c>
      <c r="V195" s="50">
        <v>470</v>
      </c>
      <c r="W195" s="50">
        <v>675</v>
      </c>
      <c r="X195" s="50">
        <v>150</v>
      </c>
      <c r="Y195" s="50">
        <v>0</v>
      </c>
      <c r="Z195" s="50">
        <v>1</v>
      </c>
      <c r="AA195" s="50">
        <v>1</v>
      </c>
    </row>
    <row r="196" spans="1:27" x14ac:dyDescent="0.25">
      <c r="A196" s="50" t="s">
        <v>421</v>
      </c>
      <c r="B196" s="50" t="s">
        <v>545</v>
      </c>
      <c r="C196" s="50" t="s">
        <v>546</v>
      </c>
      <c r="D196" s="50" t="s">
        <v>544</v>
      </c>
      <c r="E196" s="51" t="s">
        <v>3716</v>
      </c>
      <c r="F196" s="52">
        <v>0</v>
      </c>
      <c r="G196" s="52">
        <v>0</v>
      </c>
      <c r="H196" s="52">
        <v>0</v>
      </c>
      <c r="I196" s="52">
        <v>0</v>
      </c>
      <c r="J196" s="52">
        <v>29.9771167048</v>
      </c>
      <c r="K196" s="52">
        <v>20</v>
      </c>
      <c r="L196" s="52">
        <v>5.9895833333299997</v>
      </c>
      <c r="M196" s="51" t="s">
        <v>3718</v>
      </c>
      <c r="N196" s="51" t="s">
        <v>3716</v>
      </c>
      <c r="O196" s="50">
        <v>472</v>
      </c>
      <c r="P196" s="50">
        <v>23</v>
      </c>
      <c r="Q196" s="50">
        <v>122</v>
      </c>
      <c r="R196" s="50">
        <v>420</v>
      </c>
      <c r="S196" s="50">
        <v>388</v>
      </c>
      <c r="T196" s="50">
        <v>140.83320000000001</v>
      </c>
      <c r="U196" s="50">
        <v>0.72899999999999998</v>
      </c>
      <c r="V196" s="50">
        <v>396</v>
      </c>
      <c r="W196" s="50">
        <v>258</v>
      </c>
      <c r="X196" s="50">
        <v>106</v>
      </c>
      <c r="Y196" s="50">
        <v>0</v>
      </c>
      <c r="Z196" s="50">
        <v>1</v>
      </c>
      <c r="AA196" s="50">
        <v>3</v>
      </c>
    </row>
    <row r="197" spans="1:27" x14ac:dyDescent="0.25">
      <c r="A197" s="50" t="s">
        <v>421</v>
      </c>
      <c r="B197" s="50" t="s">
        <v>545</v>
      </c>
      <c r="C197" s="50" t="s">
        <v>1468</v>
      </c>
      <c r="D197" s="50" t="s">
        <v>1545</v>
      </c>
      <c r="E197" s="51" t="s">
        <v>3718</v>
      </c>
      <c r="F197" s="52">
        <v>0</v>
      </c>
      <c r="G197" s="52">
        <v>0</v>
      </c>
      <c r="H197" s="52">
        <v>0</v>
      </c>
      <c r="I197" s="52">
        <v>0</v>
      </c>
      <c r="J197" s="52">
        <v>52.5531914894</v>
      </c>
      <c r="K197" s="52">
        <v>20.792079207899999</v>
      </c>
      <c r="L197" s="52">
        <v>9.3596059113300001</v>
      </c>
      <c r="M197" s="51" t="s">
        <v>3718</v>
      </c>
      <c r="N197" s="51" t="s">
        <v>3718</v>
      </c>
      <c r="O197" s="50">
        <v>1421</v>
      </c>
      <c r="P197" s="50">
        <v>138</v>
      </c>
      <c r="Q197" s="50">
        <v>200</v>
      </c>
      <c r="R197" s="50">
        <v>662</v>
      </c>
      <c r="S197" s="50">
        <v>652</v>
      </c>
      <c r="T197" s="50">
        <v>1708.48</v>
      </c>
      <c r="U197" s="50">
        <v>36.21</v>
      </c>
      <c r="V197" s="50">
        <v>594</v>
      </c>
      <c r="W197" s="50">
        <v>568</v>
      </c>
      <c r="X197" s="50">
        <v>179</v>
      </c>
      <c r="Y197" s="50">
        <v>4</v>
      </c>
      <c r="Z197" s="50">
        <v>1</v>
      </c>
      <c r="AA197" s="50">
        <v>15</v>
      </c>
    </row>
    <row r="198" spans="1:27" x14ac:dyDescent="0.25">
      <c r="A198" s="50" t="s">
        <v>421</v>
      </c>
      <c r="B198" s="50" t="s">
        <v>545</v>
      </c>
      <c r="C198" s="50" t="s">
        <v>2841</v>
      </c>
      <c r="D198" s="50" t="s">
        <v>2840</v>
      </c>
      <c r="E198" s="51" t="s">
        <v>3716</v>
      </c>
      <c r="F198" s="52">
        <v>0</v>
      </c>
      <c r="G198" s="52">
        <v>0</v>
      </c>
      <c r="H198" s="52">
        <v>0</v>
      </c>
      <c r="I198" s="52">
        <v>0</v>
      </c>
      <c r="J198" s="52">
        <v>64.344941956900001</v>
      </c>
      <c r="K198" s="52">
        <v>10.8695652174</v>
      </c>
      <c r="L198" s="52">
        <v>4.5871559632999999</v>
      </c>
      <c r="M198" s="51" t="s">
        <v>3716</v>
      </c>
      <c r="N198" s="51" t="s">
        <v>3716</v>
      </c>
      <c r="O198" s="50">
        <v>1219</v>
      </c>
      <c r="P198" s="50">
        <v>109</v>
      </c>
      <c r="Q198" s="50">
        <v>225</v>
      </c>
      <c r="R198" s="50">
        <v>886</v>
      </c>
      <c r="S198" s="50">
        <v>816</v>
      </c>
      <c r="T198" s="50">
        <v>7372.6706000000004</v>
      </c>
      <c r="U198" s="50">
        <v>558.67200000000003</v>
      </c>
      <c r="V198" s="50">
        <v>2474</v>
      </c>
      <c r="W198" s="50">
        <v>462</v>
      </c>
      <c r="X198" s="50">
        <v>145</v>
      </c>
      <c r="Y198" s="50">
        <v>0</v>
      </c>
      <c r="Z198" s="50">
        <v>1</v>
      </c>
      <c r="AA198" s="50">
        <v>10</v>
      </c>
    </row>
    <row r="199" spans="1:27" x14ac:dyDescent="0.25">
      <c r="A199" s="50" t="s">
        <v>421</v>
      </c>
      <c r="B199" s="50" t="s">
        <v>545</v>
      </c>
      <c r="C199" s="50" t="s">
        <v>2891</v>
      </c>
      <c r="D199" s="50" t="s">
        <v>2890</v>
      </c>
      <c r="E199" s="51" t="s">
        <v>3716</v>
      </c>
      <c r="F199" s="52">
        <v>0</v>
      </c>
      <c r="G199" s="52">
        <v>0</v>
      </c>
      <c r="H199" s="52">
        <v>0</v>
      </c>
      <c r="I199" s="52">
        <v>0</v>
      </c>
      <c r="J199" s="52">
        <v>49.621212121200003</v>
      </c>
      <c r="K199" s="52">
        <v>0</v>
      </c>
      <c r="L199" s="52">
        <v>7.9646017699099998</v>
      </c>
      <c r="M199" s="51" t="s">
        <v>3718</v>
      </c>
      <c r="N199" s="51" t="s">
        <v>3716</v>
      </c>
      <c r="O199" s="50">
        <v>279</v>
      </c>
      <c r="P199" s="50">
        <v>15</v>
      </c>
      <c r="Q199" s="50">
        <v>80</v>
      </c>
      <c r="R199" s="50">
        <v>301</v>
      </c>
      <c r="S199" s="50">
        <v>277</v>
      </c>
      <c r="T199" s="50">
        <v>94.45</v>
      </c>
      <c r="U199" s="50">
        <v>5470.43</v>
      </c>
      <c r="V199" s="50">
        <v>141</v>
      </c>
      <c r="W199" s="50">
        <v>196</v>
      </c>
      <c r="X199" s="50">
        <v>22</v>
      </c>
      <c r="Y199" s="50">
        <v>0</v>
      </c>
      <c r="Z199" s="50">
        <v>1</v>
      </c>
      <c r="AA199" s="50">
        <v>3</v>
      </c>
    </row>
    <row r="200" spans="1:27" x14ac:dyDescent="0.25">
      <c r="A200" s="50" t="s">
        <v>421</v>
      </c>
      <c r="B200" s="50" t="s">
        <v>545</v>
      </c>
      <c r="C200" s="50" t="s">
        <v>2889</v>
      </c>
      <c r="D200" s="50" t="s">
        <v>2888</v>
      </c>
      <c r="E200" s="51" t="s">
        <v>3716</v>
      </c>
      <c r="F200" s="52">
        <v>0</v>
      </c>
      <c r="G200" s="52">
        <v>0</v>
      </c>
      <c r="H200" s="52">
        <v>0</v>
      </c>
      <c r="I200" s="52">
        <v>0</v>
      </c>
      <c r="J200" s="52">
        <v>70.161290322599996</v>
      </c>
      <c r="K200" s="52">
        <v>62.5</v>
      </c>
      <c r="L200" s="52">
        <v>10.451977401100001</v>
      </c>
      <c r="M200" s="51" t="s">
        <v>3716</v>
      </c>
      <c r="N200" s="51" t="s">
        <v>3716</v>
      </c>
      <c r="O200" s="50">
        <v>438</v>
      </c>
      <c r="P200" s="50">
        <v>24</v>
      </c>
      <c r="Q200" s="50">
        <v>109</v>
      </c>
      <c r="R200" s="50">
        <v>404</v>
      </c>
      <c r="S200" s="50">
        <v>371</v>
      </c>
      <c r="T200" s="50">
        <v>1886.3121000000001</v>
      </c>
      <c r="U200" s="50">
        <v>6937.0396000000001</v>
      </c>
      <c r="V200" s="50">
        <v>1048</v>
      </c>
      <c r="W200" s="50">
        <v>371</v>
      </c>
      <c r="X200" s="50">
        <v>108</v>
      </c>
      <c r="Y200" s="50">
        <v>0</v>
      </c>
      <c r="Z200" s="50">
        <v>2</v>
      </c>
      <c r="AA200" s="50">
        <v>3</v>
      </c>
    </row>
    <row r="201" spans="1:27" x14ac:dyDescent="0.25">
      <c r="A201" s="50" t="s">
        <v>421</v>
      </c>
      <c r="B201" s="50" t="s">
        <v>545</v>
      </c>
      <c r="C201" s="50" t="s">
        <v>990</v>
      </c>
      <c r="D201" s="50" t="s">
        <v>1544</v>
      </c>
      <c r="E201" s="51" t="s">
        <v>3718</v>
      </c>
      <c r="F201" s="52">
        <v>0</v>
      </c>
      <c r="G201" s="52">
        <v>0</v>
      </c>
      <c r="H201" s="52">
        <v>0</v>
      </c>
      <c r="I201" s="52">
        <v>0</v>
      </c>
      <c r="J201" s="52">
        <v>66.7202572347</v>
      </c>
      <c r="K201" s="52">
        <v>27.083333333300001</v>
      </c>
      <c r="L201" s="52">
        <v>3.7578288100199999</v>
      </c>
      <c r="M201" s="51" t="s">
        <v>3716</v>
      </c>
      <c r="N201" s="51" t="s">
        <v>3718</v>
      </c>
      <c r="O201" s="50">
        <v>622</v>
      </c>
      <c r="P201" s="50">
        <v>48</v>
      </c>
      <c r="Q201" s="50">
        <v>169</v>
      </c>
      <c r="R201" s="50">
        <v>576</v>
      </c>
      <c r="S201" s="50">
        <v>486</v>
      </c>
      <c r="T201" s="50">
        <v>730.62</v>
      </c>
      <c r="U201" s="50">
        <v>4186.42</v>
      </c>
      <c r="V201" s="50">
        <v>701</v>
      </c>
      <c r="W201" s="50">
        <v>138</v>
      </c>
      <c r="X201" s="50">
        <v>50</v>
      </c>
      <c r="Y201" s="50">
        <v>0</v>
      </c>
      <c r="Z201" s="50">
        <v>1</v>
      </c>
      <c r="AA201" s="50">
        <v>7</v>
      </c>
    </row>
    <row r="202" spans="1:27" x14ac:dyDescent="0.25">
      <c r="A202" s="50" t="s">
        <v>421</v>
      </c>
      <c r="B202" s="50" t="s">
        <v>545</v>
      </c>
      <c r="C202" s="50" t="s">
        <v>2881</v>
      </c>
      <c r="D202" s="50" t="s">
        <v>2880</v>
      </c>
      <c r="E202" s="51" t="s">
        <v>3716</v>
      </c>
      <c r="F202" s="52">
        <v>0</v>
      </c>
      <c r="G202" s="52">
        <v>0</v>
      </c>
      <c r="H202" s="52">
        <v>0</v>
      </c>
      <c r="I202" s="52">
        <v>0</v>
      </c>
      <c r="J202" s="52">
        <v>65.497076023399998</v>
      </c>
      <c r="K202" s="52">
        <v>19.565217391299999</v>
      </c>
      <c r="L202" s="52">
        <v>6.5476190476199996</v>
      </c>
      <c r="M202" s="51" t="s">
        <v>3716</v>
      </c>
      <c r="N202" s="51" t="s">
        <v>3716</v>
      </c>
      <c r="O202" s="50">
        <v>429</v>
      </c>
      <c r="P202" s="50">
        <v>29</v>
      </c>
      <c r="Q202" s="50">
        <v>95</v>
      </c>
      <c r="R202" s="50">
        <v>364</v>
      </c>
      <c r="S202" s="50">
        <v>352</v>
      </c>
      <c r="T202" s="50">
        <v>6399.8836000000001</v>
      </c>
      <c r="U202" s="50">
        <v>11.55</v>
      </c>
      <c r="V202" s="50">
        <v>626</v>
      </c>
      <c r="W202" s="50">
        <v>347</v>
      </c>
      <c r="X202" s="50">
        <v>12</v>
      </c>
      <c r="Y202" s="50">
        <v>0</v>
      </c>
      <c r="Z202" s="50">
        <v>1</v>
      </c>
      <c r="AA202" s="50">
        <v>6</v>
      </c>
    </row>
    <row r="203" spans="1:27" x14ac:dyDescent="0.25">
      <c r="A203" s="50" t="s">
        <v>421</v>
      </c>
      <c r="B203" s="50" t="s">
        <v>551</v>
      </c>
      <c r="C203" s="50" t="s">
        <v>355</v>
      </c>
      <c r="D203" s="50" t="s">
        <v>2873</v>
      </c>
      <c r="E203" s="51" t="s">
        <v>3716</v>
      </c>
      <c r="F203" s="52">
        <v>0</v>
      </c>
      <c r="G203" s="52">
        <v>0</v>
      </c>
      <c r="H203" s="52">
        <v>0</v>
      </c>
      <c r="I203" s="52">
        <v>0</v>
      </c>
      <c r="J203" s="52">
        <v>23.003055434299998</v>
      </c>
      <c r="K203" s="52">
        <v>27.459016393399999</v>
      </c>
      <c r="L203" s="52">
        <v>7.7914469830100002</v>
      </c>
      <c r="M203" s="51" t="s">
        <v>3716</v>
      </c>
      <c r="N203" s="51" t="s">
        <v>3716</v>
      </c>
      <c r="O203" s="50">
        <v>2445</v>
      </c>
      <c r="P203" s="50">
        <v>257</v>
      </c>
      <c r="Q203" s="50">
        <v>372</v>
      </c>
      <c r="R203" s="50">
        <v>1092</v>
      </c>
      <c r="S203" s="50">
        <v>1004</v>
      </c>
      <c r="T203" s="50">
        <v>1084.1405</v>
      </c>
      <c r="U203" s="50">
        <v>3204.7601</v>
      </c>
      <c r="V203" s="50">
        <v>3093</v>
      </c>
      <c r="W203" s="50">
        <v>1981</v>
      </c>
      <c r="X203" s="50">
        <v>711</v>
      </c>
      <c r="Y203" s="50">
        <v>53</v>
      </c>
      <c r="Z203" s="50">
        <v>1</v>
      </c>
      <c r="AA203" s="50">
        <v>14</v>
      </c>
    </row>
    <row r="204" spans="1:27" x14ac:dyDescent="0.25">
      <c r="A204" s="50" t="s">
        <v>421</v>
      </c>
      <c r="B204" s="50" t="s">
        <v>551</v>
      </c>
      <c r="C204" s="50" t="s">
        <v>503</v>
      </c>
      <c r="D204" s="50" t="s">
        <v>1612</v>
      </c>
      <c r="E204" s="51" t="s">
        <v>3718</v>
      </c>
      <c r="F204" s="52">
        <v>0</v>
      </c>
      <c r="G204" s="52">
        <v>0</v>
      </c>
      <c r="H204" s="52">
        <v>0</v>
      </c>
      <c r="I204" s="52">
        <v>0</v>
      </c>
      <c r="J204" s="52">
        <v>26.572008113599999</v>
      </c>
      <c r="K204" s="52">
        <v>21.7391304348</v>
      </c>
      <c r="L204" s="52">
        <v>8.3707025411099991</v>
      </c>
      <c r="M204" s="51" t="s">
        <v>3718</v>
      </c>
      <c r="N204" s="51" t="s">
        <v>3718</v>
      </c>
      <c r="O204" s="50">
        <v>986</v>
      </c>
      <c r="P204" s="50">
        <v>102</v>
      </c>
      <c r="Q204" s="50">
        <v>176</v>
      </c>
      <c r="R204" s="50">
        <v>615</v>
      </c>
      <c r="S204" s="50">
        <v>461</v>
      </c>
      <c r="T204" s="50">
        <v>1482.72</v>
      </c>
      <c r="U204" s="50">
        <v>111.02</v>
      </c>
      <c r="V204" s="50">
        <v>1742</v>
      </c>
      <c r="W204" s="50">
        <v>740</v>
      </c>
      <c r="X204" s="50">
        <v>224</v>
      </c>
      <c r="Y204" s="50">
        <v>0</v>
      </c>
      <c r="Z204" s="50">
        <v>2</v>
      </c>
      <c r="AA204" s="50">
        <v>10</v>
      </c>
    </row>
    <row r="205" spans="1:27" x14ac:dyDescent="0.25">
      <c r="A205" s="50" t="s">
        <v>421</v>
      </c>
      <c r="B205" s="50" t="s">
        <v>551</v>
      </c>
      <c r="C205" s="50" t="s">
        <v>2757</v>
      </c>
      <c r="D205" s="50" t="s">
        <v>2756</v>
      </c>
      <c r="E205" s="51" t="s">
        <v>3716</v>
      </c>
      <c r="F205" s="52">
        <v>9.08265213442</v>
      </c>
      <c r="G205" s="52">
        <v>0</v>
      </c>
      <c r="H205" s="52">
        <v>0</v>
      </c>
      <c r="I205" s="52">
        <v>2.72479564033</v>
      </c>
      <c r="J205" s="52">
        <v>36.425834701699998</v>
      </c>
      <c r="K205" s="52">
        <v>29.536290322599999</v>
      </c>
      <c r="L205" s="52">
        <v>18.157952307999999</v>
      </c>
      <c r="M205" s="51" t="s">
        <v>3716</v>
      </c>
      <c r="N205" s="51" t="s">
        <v>3716</v>
      </c>
      <c r="O205" s="50">
        <v>7391</v>
      </c>
      <c r="P205" s="50">
        <v>842</v>
      </c>
      <c r="Q205" s="50">
        <v>824</v>
      </c>
      <c r="R205" s="50">
        <v>2262</v>
      </c>
      <c r="S205" s="50">
        <v>2192</v>
      </c>
      <c r="T205" s="50">
        <v>2473.37</v>
      </c>
      <c r="U205" s="50">
        <v>41016.81</v>
      </c>
      <c r="V205" s="50">
        <v>5005</v>
      </c>
      <c r="W205" s="50">
        <v>29727</v>
      </c>
      <c r="X205" s="50">
        <v>1457</v>
      </c>
      <c r="Y205" s="50">
        <v>278</v>
      </c>
      <c r="Z205" s="50">
        <v>4</v>
      </c>
      <c r="AA205" s="50">
        <v>38</v>
      </c>
    </row>
    <row r="206" spans="1:27" x14ac:dyDescent="0.25">
      <c r="A206" s="50" t="s">
        <v>421</v>
      </c>
      <c r="B206" s="50" t="s">
        <v>551</v>
      </c>
      <c r="C206" s="50" t="s">
        <v>1614</v>
      </c>
      <c r="D206" s="50" t="s">
        <v>1613</v>
      </c>
      <c r="E206" s="51" t="s">
        <v>3716</v>
      </c>
      <c r="F206" s="52">
        <v>0</v>
      </c>
      <c r="G206" s="52">
        <v>0</v>
      </c>
      <c r="H206" s="52">
        <v>0</v>
      </c>
      <c r="I206" s="52">
        <v>0</v>
      </c>
      <c r="J206" s="52">
        <v>38.067061144</v>
      </c>
      <c r="K206" s="52">
        <v>19.117647058799999</v>
      </c>
      <c r="L206" s="52">
        <v>14.327485380100001</v>
      </c>
      <c r="M206" s="51" t="s">
        <v>3716</v>
      </c>
      <c r="N206" s="51" t="s">
        <v>3716</v>
      </c>
      <c r="O206" s="50">
        <v>523</v>
      </c>
      <c r="P206" s="50">
        <v>58</v>
      </c>
      <c r="Q206" s="50">
        <v>71</v>
      </c>
      <c r="R206" s="50">
        <v>281</v>
      </c>
      <c r="S206" s="50">
        <v>266</v>
      </c>
      <c r="T206" s="50">
        <v>252.69450000000001</v>
      </c>
      <c r="U206" s="50">
        <v>227.91659999999999</v>
      </c>
      <c r="V206" s="50">
        <v>318</v>
      </c>
      <c r="W206" s="50">
        <v>404</v>
      </c>
      <c r="X206" s="50">
        <v>156</v>
      </c>
      <c r="Y206" s="50">
        <v>0</v>
      </c>
      <c r="Z206" s="50">
        <v>1</v>
      </c>
      <c r="AA206" s="50">
        <v>5</v>
      </c>
    </row>
    <row r="207" spans="1:27" x14ac:dyDescent="0.25">
      <c r="A207" s="50" t="s">
        <v>421</v>
      </c>
      <c r="B207" s="50" t="s">
        <v>551</v>
      </c>
      <c r="C207" s="50" t="s">
        <v>1616</v>
      </c>
      <c r="D207" s="50" t="s">
        <v>1615</v>
      </c>
      <c r="E207" s="51" t="s">
        <v>3716</v>
      </c>
      <c r="F207" s="52">
        <v>0</v>
      </c>
      <c r="G207" s="52">
        <v>0</v>
      </c>
      <c r="H207" s="52">
        <v>0</v>
      </c>
      <c r="I207" s="52">
        <v>0</v>
      </c>
      <c r="J207" s="52">
        <v>32.470334412100001</v>
      </c>
      <c r="K207" s="52">
        <v>26.315789473700001</v>
      </c>
      <c r="L207" s="52">
        <v>8.75</v>
      </c>
      <c r="M207" s="51" t="s">
        <v>3716</v>
      </c>
      <c r="N207" s="51" t="s">
        <v>3716</v>
      </c>
      <c r="O207" s="50">
        <v>1001</v>
      </c>
      <c r="P207" s="50">
        <v>87</v>
      </c>
      <c r="Q207" s="50">
        <v>172</v>
      </c>
      <c r="R207" s="50">
        <v>464</v>
      </c>
      <c r="S207" s="50">
        <v>418</v>
      </c>
      <c r="T207" s="50">
        <v>599.74</v>
      </c>
      <c r="U207" s="50">
        <v>1518.14</v>
      </c>
      <c r="V207" s="50">
        <v>1910</v>
      </c>
      <c r="W207" s="50">
        <v>915</v>
      </c>
      <c r="X207" s="50">
        <v>263</v>
      </c>
      <c r="Y207" s="50">
        <v>8</v>
      </c>
      <c r="Z207" s="50">
        <v>1</v>
      </c>
      <c r="AA207" s="50">
        <v>5</v>
      </c>
    </row>
    <row r="208" spans="1:27" x14ac:dyDescent="0.25">
      <c r="A208" s="50" t="s">
        <v>421</v>
      </c>
      <c r="B208" s="50" t="s">
        <v>551</v>
      </c>
      <c r="C208" s="50" t="s">
        <v>1524</v>
      </c>
      <c r="D208" s="50" t="s">
        <v>1523</v>
      </c>
      <c r="E208" s="51" t="s">
        <v>3716</v>
      </c>
      <c r="F208" s="52">
        <v>0</v>
      </c>
      <c r="G208" s="52">
        <v>0</v>
      </c>
      <c r="H208" s="52">
        <v>0</v>
      </c>
      <c r="I208" s="52">
        <v>0</v>
      </c>
      <c r="J208" s="52">
        <v>22.574257425700001</v>
      </c>
      <c r="K208" s="52">
        <v>45.588235294100002</v>
      </c>
      <c r="L208" s="52">
        <v>15.669515669500001</v>
      </c>
      <c r="M208" s="51" t="s">
        <v>3716</v>
      </c>
      <c r="N208" s="51" t="s">
        <v>3716</v>
      </c>
      <c r="O208" s="50">
        <v>505</v>
      </c>
      <c r="P208" s="50">
        <v>51</v>
      </c>
      <c r="Q208" s="50">
        <v>99</v>
      </c>
      <c r="R208" s="50">
        <v>344</v>
      </c>
      <c r="S208" s="50">
        <v>256</v>
      </c>
      <c r="T208" s="50">
        <v>404.89499999999998</v>
      </c>
      <c r="U208" s="50">
        <v>231.23</v>
      </c>
      <c r="V208" s="50">
        <v>900</v>
      </c>
      <c r="W208" s="50">
        <v>2432</v>
      </c>
      <c r="X208" s="50">
        <v>250</v>
      </c>
      <c r="Y208" s="50">
        <v>29</v>
      </c>
      <c r="Z208" s="50">
        <v>2</v>
      </c>
      <c r="AA208" s="50">
        <v>6</v>
      </c>
    </row>
    <row r="209" spans="1:27" x14ac:dyDescent="0.25">
      <c r="A209" s="50" t="s">
        <v>421</v>
      </c>
      <c r="B209" s="50" t="s">
        <v>551</v>
      </c>
      <c r="C209" s="50" t="s">
        <v>594</v>
      </c>
      <c r="D209" s="50" t="s">
        <v>593</v>
      </c>
      <c r="E209" s="51" t="s">
        <v>3716</v>
      </c>
      <c r="F209" s="52">
        <v>0</v>
      </c>
      <c r="G209" s="52">
        <v>0</v>
      </c>
      <c r="H209" s="52">
        <v>0</v>
      </c>
      <c r="I209" s="52">
        <v>0</v>
      </c>
      <c r="J209" s="52">
        <v>15.0458715596</v>
      </c>
      <c r="K209" s="52">
        <v>26.666666666699999</v>
      </c>
      <c r="L209" s="52">
        <v>7.4879227053099999</v>
      </c>
      <c r="M209" s="51" t="s">
        <v>3716</v>
      </c>
      <c r="N209" s="51" t="s">
        <v>3716</v>
      </c>
      <c r="O209" s="50">
        <v>597</v>
      </c>
      <c r="P209" s="50">
        <v>45</v>
      </c>
      <c r="Q209" s="50">
        <v>89</v>
      </c>
      <c r="R209" s="50">
        <v>284</v>
      </c>
      <c r="S209" s="50">
        <v>249</v>
      </c>
      <c r="T209" s="50">
        <v>459.6825</v>
      </c>
      <c r="U209" s="50">
        <v>76.37</v>
      </c>
      <c r="V209" s="50">
        <v>578</v>
      </c>
      <c r="W209" s="50">
        <v>355</v>
      </c>
      <c r="X209" s="50">
        <v>175</v>
      </c>
      <c r="Y209" s="50">
        <v>0</v>
      </c>
      <c r="Z209" s="50">
        <v>1</v>
      </c>
      <c r="AA209" s="50">
        <v>4</v>
      </c>
    </row>
    <row r="210" spans="1:27" x14ac:dyDescent="0.25">
      <c r="A210" s="50" t="s">
        <v>421</v>
      </c>
      <c r="B210" s="50" t="s">
        <v>551</v>
      </c>
      <c r="C210" s="50" t="s">
        <v>551</v>
      </c>
      <c r="D210" s="50" t="s">
        <v>1589</v>
      </c>
      <c r="E210" s="51" t="s">
        <v>3718</v>
      </c>
      <c r="F210" s="52">
        <v>0</v>
      </c>
      <c r="G210" s="52">
        <v>0</v>
      </c>
      <c r="H210" s="52">
        <v>0</v>
      </c>
      <c r="I210" s="52">
        <v>0</v>
      </c>
      <c r="J210" s="52">
        <v>28.411536805899999</v>
      </c>
      <c r="K210" s="52">
        <v>28.235294117599999</v>
      </c>
      <c r="L210" s="52">
        <v>12.165450121699999</v>
      </c>
      <c r="M210" s="51" t="s">
        <v>3718</v>
      </c>
      <c r="N210" s="51" t="s">
        <v>3718</v>
      </c>
      <c r="O210" s="50">
        <v>2364</v>
      </c>
      <c r="P210" s="50">
        <v>202</v>
      </c>
      <c r="Q210" s="50">
        <v>407</v>
      </c>
      <c r="R210" s="50">
        <v>1323</v>
      </c>
      <c r="S210" s="50">
        <v>1096</v>
      </c>
      <c r="T210" s="50">
        <v>2090.0700000000002</v>
      </c>
      <c r="U210" s="50">
        <v>10526.442499999999</v>
      </c>
      <c r="V210" s="50">
        <v>1636</v>
      </c>
      <c r="W210" s="50">
        <v>2390</v>
      </c>
      <c r="X210" s="50">
        <v>686</v>
      </c>
      <c r="Y210" s="50">
        <v>7</v>
      </c>
      <c r="Z210" s="50">
        <v>1</v>
      </c>
      <c r="AA210" s="50">
        <v>14</v>
      </c>
    </row>
    <row r="211" spans="1:27" x14ac:dyDescent="0.25">
      <c r="A211" s="50" t="s">
        <v>421</v>
      </c>
      <c r="B211" s="50" t="s">
        <v>551</v>
      </c>
      <c r="C211" s="50" t="s">
        <v>543</v>
      </c>
      <c r="D211" s="50" t="s">
        <v>2740</v>
      </c>
      <c r="E211" s="51" t="s">
        <v>3716</v>
      </c>
      <c r="F211" s="52">
        <v>0</v>
      </c>
      <c r="G211" s="52">
        <v>0</v>
      </c>
      <c r="H211" s="52">
        <v>0</v>
      </c>
      <c r="I211" s="52">
        <v>0</v>
      </c>
      <c r="J211" s="52">
        <v>31.6250663834</v>
      </c>
      <c r="K211" s="52">
        <v>30.260521042099999</v>
      </c>
      <c r="L211" s="52">
        <v>15.885416666699999</v>
      </c>
      <c r="M211" s="51" t="s">
        <v>3716</v>
      </c>
      <c r="N211" s="51" t="s">
        <v>3716</v>
      </c>
      <c r="O211" s="50">
        <v>3980</v>
      </c>
      <c r="P211" s="50">
        <v>370</v>
      </c>
      <c r="Q211" s="50">
        <v>602</v>
      </c>
      <c r="R211" s="50">
        <v>1948</v>
      </c>
      <c r="S211" s="50">
        <v>1637</v>
      </c>
      <c r="T211" s="50">
        <v>1196.83</v>
      </c>
      <c r="U211" s="50">
        <v>328.82</v>
      </c>
      <c r="V211" s="50">
        <v>1885</v>
      </c>
      <c r="W211" s="50">
        <v>13429</v>
      </c>
      <c r="X211" s="50">
        <v>666</v>
      </c>
      <c r="Y211" s="50">
        <v>154</v>
      </c>
      <c r="Z211" s="50">
        <v>4</v>
      </c>
      <c r="AA211" s="50">
        <v>30</v>
      </c>
    </row>
    <row r="212" spans="1:27" x14ac:dyDescent="0.25">
      <c r="A212" s="50" t="s">
        <v>421</v>
      </c>
      <c r="B212" s="50" t="s">
        <v>551</v>
      </c>
      <c r="C212" s="50" t="s">
        <v>183</v>
      </c>
      <c r="D212" s="50" t="s">
        <v>550</v>
      </c>
      <c r="E212" s="51" t="s">
        <v>3718</v>
      </c>
      <c r="F212" s="52">
        <v>0</v>
      </c>
      <c r="G212" s="52">
        <v>0</v>
      </c>
      <c r="H212" s="52">
        <v>0</v>
      </c>
      <c r="I212" s="52">
        <v>0</v>
      </c>
      <c r="J212" s="52">
        <v>11.8556701031</v>
      </c>
      <c r="K212" s="52">
        <v>22.340425531899999</v>
      </c>
      <c r="L212" s="52">
        <v>8.7516087516100001</v>
      </c>
      <c r="M212" s="51" t="s">
        <v>3717</v>
      </c>
      <c r="N212" s="51" t="s">
        <v>3718</v>
      </c>
      <c r="O212" s="50">
        <v>1026</v>
      </c>
      <c r="P212" s="50">
        <v>79</v>
      </c>
      <c r="Q212" s="50">
        <v>195</v>
      </c>
      <c r="R212" s="50">
        <v>680</v>
      </c>
      <c r="S212" s="50">
        <v>578</v>
      </c>
      <c r="T212" s="50">
        <v>1183.6904999999999</v>
      </c>
      <c r="U212" s="50">
        <v>31.995000000000001</v>
      </c>
      <c r="V212" s="50">
        <v>586</v>
      </c>
      <c r="W212" s="50">
        <v>738</v>
      </c>
      <c r="X212" s="50">
        <v>219</v>
      </c>
      <c r="Y212" s="50">
        <v>2</v>
      </c>
      <c r="Z212" s="50">
        <v>1</v>
      </c>
      <c r="AA212" s="50">
        <v>8</v>
      </c>
    </row>
    <row r="213" spans="1:27" x14ac:dyDescent="0.25">
      <c r="A213" s="50" t="s">
        <v>421</v>
      </c>
      <c r="B213" s="50" t="s">
        <v>551</v>
      </c>
      <c r="C213" s="50" t="s">
        <v>2870</v>
      </c>
      <c r="D213" s="50" t="s">
        <v>2869</v>
      </c>
      <c r="E213" s="51" t="s">
        <v>3716</v>
      </c>
      <c r="F213" s="52">
        <v>0</v>
      </c>
      <c r="G213" s="52">
        <v>0</v>
      </c>
      <c r="H213" s="52">
        <v>0</v>
      </c>
      <c r="I213" s="52">
        <v>0</v>
      </c>
      <c r="J213" s="52">
        <v>18.3633516053</v>
      </c>
      <c r="K213" s="52">
        <v>28.838951310900001</v>
      </c>
      <c r="L213" s="52">
        <v>11.347895578099999</v>
      </c>
      <c r="M213" s="51" t="s">
        <v>3718</v>
      </c>
      <c r="N213" s="51" t="s">
        <v>3716</v>
      </c>
      <c r="O213" s="50">
        <v>2673</v>
      </c>
      <c r="P213" s="50">
        <v>208</v>
      </c>
      <c r="Q213" s="50">
        <v>448</v>
      </c>
      <c r="R213" s="50">
        <v>1248</v>
      </c>
      <c r="S213" s="50">
        <v>1191</v>
      </c>
      <c r="T213" s="50">
        <v>1432.9849999999999</v>
      </c>
      <c r="U213" s="50">
        <v>515.4</v>
      </c>
      <c r="V213" s="50">
        <v>2211</v>
      </c>
      <c r="W213" s="50">
        <v>942</v>
      </c>
      <c r="X213" s="50">
        <v>791</v>
      </c>
      <c r="Y213" s="50">
        <v>0</v>
      </c>
      <c r="Z213" s="50">
        <v>2</v>
      </c>
      <c r="AA213" s="50">
        <v>16</v>
      </c>
    </row>
    <row r="214" spans="1:27" x14ac:dyDescent="0.25">
      <c r="A214" s="50" t="s">
        <v>421</v>
      </c>
      <c r="B214" s="50" t="s">
        <v>455</v>
      </c>
      <c r="C214" s="50" t="s">
        <v>455</v>
      </c>
      <c r="D214" s="50" t="s">
        <v>2925</v>
      </c>
      <c r="E214" s="51" t="s">
        <v>3716</v>
      </c>
      <c r="F214" s="52">
        <v>33.519553072599997</v>
      </c>
      <c r="G214" s="52">
        <v>0</v>
      </c>
      <c r="H214" s="52">
        <v>0</v>
      </c>
      <c r="I214" s="52">
        <v>10.055865921800001</v>
      </c>
      <c r="J214" s="52">
        <v>32.4120234604</v>
      </c>
      <c r="K214" s="52">
        <v>30.022446689100001</v>
      </c>
      <c r="L214" s="52">
        <v>23.8769427294</v>
      </c>
      <c r="M214" s="51" t="s">
        <v>3716</v>
      </c>
      <c r="N214" s="51" t="s">
        <v>3716</v>
      </c>
      <c r="O214" s="50">
        <v>13834</v>
      </c>
      <c r="P214" s="50">
        <v>1272</v>
      </c>
      <c r="Q214" s="50">
        <v>1807</v>
      </c>
      <c r="R214" s="50">
        <v>5850</v>
      </c>
      <c r="S214" s="50">
        <v>5251</v>
      </c>
      <c r="T214" s="50">
        <v>7426.5679</v>
      </c>
      <c r="U214" s="50">
        <v>15098.5743</v>
      </c>
      <c r="V214" s="50">
        <v>7219</v>
      </c>
      <c r="W214" s="50">
        <v>20160</v>
      </c>
      <c r="X214" s="50">
        <v>5865</v>
      </c>
      <c r="Y214" s="50">
        <v>913</v>
      </c>
      <c r="Z214" s="50">
        <v>8</v>
      </c>
      <c r="AA214" s="50">
        <v>87</v>
      </c>
    </row>
    <row r="215" spans="1:27" x14ac:dyDescent="0.25">
      <c r="A215" s="50" t="s">
        <v>421</v>
      </c>
      <c r="B215" s="50" t="s">
        <v>455</v>
      </c>
      <c r="C215" s="50" t="s">
        <v>1708</v>
      </c>
      <c r="D215" s="50" t="s">
        <v>1707</v>
      </c>
      <c r="E215" s="51" t="s">
        <v>3716</v>
      </c>
      <c r="F215" s="52">
        <v>0</v>
      </c>
      <c r="G215" s="52">
        <v>0</v>
      </c>
      <c r="H215" s="52">
        <v>0</v>
      </c>
      <c r="I215" s="52">
        <v>0</v>
      </c>
      <c r="J215" s="52">
        <v>31.550440081200001</v>
      </c>
      <c r="K215" s="52">
        <v>29.262086514</v>
      </c>
      <c r="L215" s="52">
        <v>28.521652563500002</v>
      </c>
      <c r="M215" s="51" t="s">
        <v>3716</v>
      </c>
      <c r="N215" s="51" t="s">
        <v>3716</v>
      </c>
      <c r="O215" s="50">
        <v>2954</v>
      </c>
      <c r="P215" s="50">
        <v>255</v>
      </c>
      <c r="Q215" s="50">
        <v>417</v>
      </c>
      <c r="R215" s="50">
        <v>1390</v>
      </c>
      <c r="S215" s="50">
        <v>1227</v>
      </c>
      <c r="T215" s="50">
        <v>4014.7246</v>
      </c>
      <c r="U215" s="50">
        <v>207.24510000000001</v>
      </c>
      <c r="V215" s="50">
        <v>2068</v>
      </c>
      <c r="W215" s="50">
        <v>5373</v>
      </c>
      <c r="X215" s="50">
        <v>2826</v>
      </c>
      <c r="Y215" s="50">
        <v>2</v>
      </c>
      <c r="Z215" s="50">
        <v>3</v>
      </c>
      <c r="AA215" s="50">
        <v>30</v>
      </c>
    </row>
    <row r="216" spans="1:27" x14ac:dyDescent="0.25">
      <c r="A216" s="50" t="s">
        <v>421</v>
      </c>
      <c r="B216" s="50" t="s">
        <v>455</v>
      </c>
      <c r="C216" s="50" t="s">
        <v>456</v>
      </c>
      <c r="D216" s="50" t="s">
        <v>454</v>
      </c>
      <c r="E216" s="51" t="s">
        <v>3716</v>
      </c>
      <c r="F216" s="52">
        <v>0</v>
      </c>
      <c r="G216" s="52">
        <v>0</v>
      </c>
      <c r="H216" s="52">
        <v>0</v>
      </c>
      <c r="I216" s="52">
        <v>0</v>
      </c>
      <c r="J216" s="52">
        <v>53.093777388299998</v>
      </c>
      <c r="K216" s="52">
        <v>27.364185110699999</v>
      </c>
      <c r="L216" s="52">
        <v>38.310362429800001</v>
      </c>
      <c r="M216" s="51" t="s">
        <v>3716</v>
      </c>
      <c r="N216" s="51" t="s">
        <v>3716</v>
      </c>
      <c r="O216" s="50">
        <v>5806</v>
      </c>
      <c r="P216" s="50">
        <v>506</v>
      </c>
      <c r="Q216" s="50">
        <v>868</v>
      </c>
      <c r="R216" s="50">
        <v>2447</v>
      </c>
      <c r="S216" s="50">
        <v>2089</v>
      </c>
      <c r="T216" s="50">
        <v>2857.1759000000002</v>
      </c>
      <c r="U216" s="50">
        <v>11287.934999999999</v>
      </c>
      <c r="V216" s="50">
        <v>3500</v>
      </c>
      <c r="W216" s="50">
        <v>6886</v>
      </c>
      <c r="X216" s="50">
        <v>3636</v>
      </c>
      <c r="Y216" s="50">
        <v>1</v>
      </c>
      <c r="Z216" s="50">
        <v>7</v>
      </c>
      <c r="AA216" s="50">
        <v>42</v>
      </c>
    </row>
    <row r="217" spans="1:27" x14ac:dyDescent="0.25">
      <c r="A217" s="50" t="s">
        <v>421</v>
      </c>
      <c r="B217" s="50" t="s">
        <v>455</v>
      </c>
      <c r="C217" s="50" t="s">
        <v>2935</v>
      </c>
      <c r="D217" s="50" t="s">
        <v>2934</v>
      </c>
      <c r="E217" s="51" t="s">
        <v>3716</v>
      </c>
      <c r="F217" s="52">
        <v>0</v>
      </c>
      <c r="G217" s="52">
        <v>0</v>
      </c>
      <c r="H217" s="52">
        <v>0</v>
      </c>
      <c r="I217" s="52">
        <v>0</v>
      </c>
      <c r="J217" s="52">
        <v>53.590909090899999</v>
      </c>
      <c r="K217" s="52">
        <v>29.102167182700001</v>
      </c>
      <c r="L217" s="52">
        <v>46.489971346700003</v>
      </c>
      <c r="M217" s="51" t="s">
        <v>3716</v>
      </c>
      <c r="N217" s="51" t="s">
        <v>3716</v>
      </c>
      <c r="O217" s="50">
        <v>2200</v>
      </c>
      <c r="P217" s="50">
        <v>186</v>
      </c>
      <c r="Q217" s="50">
        <v>282</v>
      </c>
      <c r="R217" s="50">
        <v>974</v>
      </c>
      <c r="S217" s="50">
        <v>857</v>
      </c>
      <c r="T217" s="50">
        <v>2355.9690000000001</v>
      </c>
      <c r="U217" s="50">
        <v>2479.8434000000002</v>
      </c>
      <c r="V217" s="50">
        <v>1886</v>
      </c>
      <c r="W217" s="50">
        <v>4190</v>
      </c>
      <c r="X217" s="50">
        <v>1804</v>
      </c>
      <c r="Y217" s="50">
        <v>0</v>
      </c>
      <c r="Z217" s="50">
        <v>3</v>
      </c>
      <c r="AA217" s="50">
        <v>19</v>
      </c>
    </row>
    <row r="218" spans="1:27" x14ac:dyDescent="0.25">
      <c r="A218" s="50" t="s">
        <v>421</v>
      </c>
      <c r="B218" s="50" t="s">
        <v>493</v>
      </c>
      <c r="C218" s="50" t="s">
        <v>493</v>
      </c>
      <c r="D218" s="50" t="s">
        <v>492</v>
      </c>
      <c r="E218" s="51" t="s">
        <v>3716</v>
      </c>
      <c r="F218" s="52">
        <v>277.00831024899998</v>
      </c>
      <c r="G218" s="52">
        <v>0</v>
      </c>
      <c r="H218" s="52">
        <v>0</v>
      </c>
      <c r="I218" s="52">
        <v>83.102493074700007</v>
      </c>
      <c r="J218" s="52">
        <v>29.3159609121</v>
      </c>
      <c r="K218" s="52">
        <v>21.489361702099998</v>
      </c>
      <c r="L218" s="52">
        <v>11.6702686014</v>
      </c>
      <c r="M218" s="51" t="s">
        <v>3716</v>
      </c>
      <c r="N218" s="51" t="s">
        <v>3716</v>
      </c>
      <c r="O218" s="50">
        <v>4406</v>
      </c>
      <c r="P218" s="50">
        <v>369</v>
      </c>
      <c r="Q218" s="50">
        <v>847</v>
      </c>
      <c r="R218" s="50">
        <v>2315</v>
      </c>
      <c r="S218" s="50">
        <v>1903</v>
      </c>
      <c r="T218" s="50">
        <v>5481.2006000000001</v>
      </c>
      <c r="U218" s="50">
        <v>4642.4103999999998</v>
      </c>
      <c r="V218" s="50">
        <v>1971</v>
      </c>
      <c r="W218" s="50">
        <v>10146</v>
      </c>
      <c r="X218" s="50">
        <v>945</v>
      </c>
      <c r="Y218" s="50">
        <v>7</v>
      </c>
      <c r="Z218" s="50">
        <v>2</v>
      </c>
      <c r="AA218" s="50">
        <v>29</v>
      </c>
    </row>
    <row r="219" spans="1:27" x14ac:dyDescent="0.25">
      <c r="A219" s="50" t="s">
        <v>421</v>
      </c>
      <c r="B219" s="50" t="s">
        <v>493</v>
      </c>
      <c r="C219" s="50" t="s">
        <v>2781</v>
      </c>
      <c r="D219" s="50" t="s">
        <v>2780</v>
      </c>
      <c r="E219" s="51" t="s">
        <v>3716</v>
      </c>
      <c r="F219" s="52">
        <v>0</v>
      </c>
      <c r="G219" s="52">
        <v>0</v>
      </c>
      <c r="H219" s="52">
        <v>0</v>
      </c>
      <c r="I219" s="52">
        <v>0</v>
      </c>
      <c r="J219" s="52">
        <v>25.7008121561</v>
      </c>
      <c r="K219" s="52">
        <v>25.4098360656</v>
      </c>
      <c r="L219" s="52">
        <v>6.7919075144500001</v>
      </c>
      <c r="M219" s="51" t="s">
        <v>3716</v>
      </c>
      <c r="N219" s="51" t="s">
        <v>3716</v>
      </c>
      <c r="O219" s="50">
        <v>3907</v>
      </c>
      <c r="P219" s="50">
        <v>346</v>
      </c>
      <c r="Q219" s="50">
        <v>505</v>
      </c>
      <c r="R219" s="50">
        <v>1477</v>
      </c>
      <c r="S219" s="50">
        <v>1377</v>
      </c>
      <c r="T219" s="50">
        <v>10791.4318</v>
      </c>
      <c r="U219" s="50">
        <v>78247.779399999999</v>
      </c>
      <c r="V219" s="50">
        <v>5039</v>
      </c>
      <c r="W219" s="50">
        <v>30273</v>
      </c>
      <c r="X219" s="50">
        <v>385</v>
      </c>
      <c r="Y219" s="50">
        <v>479</v>
      </c>
      <c r="Z219" s="50">
        <v>1</v>
      </c>
      <c r="AA219" s="50">
        <v>16</v>
      </c>
    </row>
    <row r="220" spans="1:27" x14ac:dyDescent="0.25">
      <c r="A220" s="50" t="s">
        <v>421</v>
      </c>
      <c r="B220" s="50" t="s">
        <v>493</v>
      </c>
      <c r="C220" s="50" t="s">
        <v>2910</v>
      </c>
      <c r="D220" s="50" t="s">
        <v>2909</v>
      </c>
      <c r="E220" s="51" t="s">
        <v>3716</v>
      </c>
      <c r="F220" s="52">
        <v>0</v>
      </c>
      <c r="G220" s="52">
        <v>0</v>
      </c>
      <c r="H220" s="52">
        <v>0</v>
      </c>
      <c r="I220" s="52">
        <v>0</v>
      </c>
      <c r="J220" s="52">
        <v>23.140495867799999</v>
      </c>
      <c r="K220" s="52">
        <v>18.75</v>
      </c>
      <c r="L220" s="52">
        <v>4.5602605863200001</v>
      </c>
      <c r="M220" s="51" t="s">
        <v>3716</v>
      </c>
      <c r="N220" s="51" t="s">
        <v>3716</v>
      </c>
      <c r="O220" s="50">
        <v>409</v>
      </c>
      <c r="P220" s="50">
        <v>33</v>
      </c>
      <c r="Q220" s="50">
        <v>71</v>
      </c>
      <c r="R220" s="50">
        <v>274</v>
      </c>
      <c r="S220" s="50">
        <v>206</v>
      </c>
      <c r="T220" s="50">
        <v>1334.8525</v>
      </c>
      <c r="U220" s="50">
        <v>27542.495999999999</v>
      </c>
      <c r="V220" s="50">
        <v>2291</v>
      </c>
      <c r="W220" s="50">
        <v>4436</v>
      </c>
      <c r="X220" s="50">
        <v>102</v>
      </c>
      <c r="Y220" s="50">
        <v>0</v>
      </c>
      <c r="Z220" s="50">
        <v>1</v>
      </c>
      <c r="AA220" s="50">
        <v>2</v>
      </c>
    </row>
    <row r="221" spans="1:27" x14ac:dyDescent="0.25">
      <c r="A221" s="50" t="s">
        <v>421</v>
      </c>
      <c r="B221" s="50" t="s">
        <v>493</v>
      </c>
      <c r="C221" s="50" t="s">
        <v>2654</v>
      </c>
      <c r="D221" s="50" t="s">
        <v>2653</v>
      </c>
      <c r="E221" s="51" t="s">
        <v>3716</v>
      </c>
      <c r="F221" s="52">
        <v>0</v>
      </c>
      <c r="G221" s="52">
        <v>0</v>
      </c>
      <c r="H221" s="52">
        <v>0</v>
      </c>
      <c r="I221" s="52">
        <v>0</v>
      </c>
      <c r="J221" s="52">
        <v>58.387096774200003</v>
      </c>
      <c r="K221" s="52">
        <v>51.219512195100002</v>
      </c>
      <c r="L221" s="52">
        <v>18.860510805499999</v>
      </c>
      <c r="M221" s="51" t="s">
        <v>3716</v>
      </c>
      <c r="N221" s="51" t="s">
        <v>3716</v>
      </c>
      <c r="O221" s="50">
        <v>620</v>
      </c>
      <c r="P221" s="50">
        <v>31</v>
      </c>
      <c r="Q221" s="50">
        <v>200</v>
      </c>
      <c r="R221" s="50">
        <v>468</v>
      </c>
      <c r="S221" s="50">
        <v>454</v>
      </c>
      <c r="T221" s="50">
        <v>240.136</v>
      </c>
      <c r="U221" s="50">
        <v>1510.74</v>
      </c>
      <c r="V221" s="50">
        <v>754</v>
      </c>
      <c r="W221" s="50">
        <v>1576</v>
      </c>
      <c r="X221" s="50">
        <v>213</v>
      </c>
      <c r="Y221" s="50">
        <v>0</v>
      </c>
      <c r="Z221" s="50">
        <v>1</v>
      </c>
      <c r="AA221" s="50">
        <v>5</v>
      </c>
    </row>
    <row r="222" spans="1:27" x14ac:dyDescent="0.25">
      <c r="A222" s="50" t="s">
        <v>421</v>
      </c>
      <c r="B222" s="50" t="s">
        <v>493</v>
      </c>
      <c r="C222" s="50" t="s">
        <v>2818</v>
      </c>
      <c r="D222" s="50" t="s">
        <v>2817</v>
      </c>
      <c r="E222" s="51" t="s">
        <v>3716</v>
      </c>
      <c r="F222" s="52">
        <v>0</v>
      </c>
      <c r="G222" s="52">
        <v>0</v>
      </c>
      <c r="H222" s="52">
        <v>0</v>
      </c>
      <c r="I222" s="52">
        <v>0</v>
      </c>
      <c r="J222" s="52">
        <v>52.046035805599999</v>
      </c>
      <c r="K222" s="52">
        <v>22.8915662651</v>
      </c>
      <c r="L222" s="52">
        <v>12.1522693997</v>
      </c>
      <c r="M222" s="51" t="s">
        <v>3718</v>
      </c>
      <c r="N222" s="51" t="s">
        <v>3716</v>
      </c>
      <c r="O222" s="50">
        <v>912</v>
      </c>
      <c r="P222" s="50">
        <v>62</v>
      </c>
      <c r="Q222" s="50">
        <v>178</v>
      </c>
      <c r="R222" s="50">
        <v>454</v>
      </c>
      <c r="S222" s="50">
        <v>344</v>
      </c>
      <c r="T222" s="50">
        <v>286.53149999999999</v>
      </c>
      <c r="U222" s="50">
        <v>0.65780000000000005</v>
      </c>
      <c r="V222" s="50">
        <v>575</v>
      </c>
      <c r="W222" s="50">
        <v>499</v>
      </c>
      <c r="X222" s="50">
        <v>293</v>
      </c>
      <c r="Y222" s="50">
        <v>0</v>
      </c>
      <c r="Z222" s="50">
        <v>2</v>
      </c>
      <c r="AA222" s="50">
        <v>6</v>
      </c>
    </row>
    <row r="223" spans="1:27" x14ac:dyDescent="0.25">
      <c r="A223" s="50" t="s">
        <v>421</v>
      </c>
      <c r="B223" s="50" t="s">
        <v>493</v>
      </c>
      <c r="C223" s="50" t="s">
        <v>1739</v>
      </c>
      <c r="D223" s="50" t="s">
        <v>1738</v>
      </c>
      <c r="E223" s="51" t="s">
        <v>3716</v>
      </c>
      <c r="F223" s="52">
        <v>0</v>
      </c>
      <c r="G223" s="52">
        <v>0</v>
      </c>
      <c r="H223" s="52">
        <v>0</v>
      </c>
      <c r="I223" s="52">
        <v>0</v>
      </c>
      <c r="J223" s="52">
        <v>58.864353312299997</v>
      </c>
      <c r="K223" s="52">
        <v>27.272727272699999</v>
      </c>
      <c r="L223" s="52">
        <v>20.965417867399999</v>
      </c>
      <c r="M223" s="51" t="s">
        <v>3716</v>
      </c>
      <c r="N223" s="51" t="s">
        <v>3716</v>
      </c>
      <c r="O223" s="50">
        <v>1608</v>
      </c>
      <c r="P223" s="50">
        <v>48</v>
      </c>
      <c r="Q223" s="50">
        <v>490</v>
      </c>
      <c r="R223" s="50">
        <v>721</v>
      </c>
      <c r="S223" s="50">
        <v>635</v>
      </c>
      <c r="T223" s="50">
        <v>5702.9355999999998</v>
      </c>
      <c r="U223" s="50">
        <v>17474.9182</v>
      </c>
      <c r="V223" s="50">
        <v>1820</v>
      </c>
      <c r="W223" s="50">
        <v>975</v>
      </c>
      <c r="X223" s="50">
        <v>194</v>
      </c>
      <c r="Y223" s="50">
        <v>0</v>
      </c>
      <c r="Z223" s="50">
        <v>1</v>
      </c>
      <c r="AA223" s="50">
        <v>4</v>
      </c>
    </row>
    <row r="224" spans="1:27" x14ac:dyDescent="0.25">
      <c r="A224" s="50" t="s">
        <v>421</v>
      </c>
      <c r="B224" s="50" t="s">
        <v>493</v>
      </c>
      <c r="C224" s="50" t="s">
        <v>1731</v>
      </c>
      <c r="D224" s="50" t="s">
        <v>1730</v>
      </c>
      <c r="E224" s="51" t="s">
        <v>3716</v>
      </c>
      <c r="F224" s="52">
        <v>0</v>
      </c>
      <c r="G224" s="52">
        <v>0</v>
      </c>
      <c r="H224" s="52">
        <v>0</v>
      </c>
      <c r="I224" s="52">
        <v>0</v>
      </c>
      <c r="J224" s="52">
        <v>38.838268792699999</v>
      </c>
      <c r="K224" s="52">
        <v>33.333333333299997</v>
      </c>
      <c r="L224" s="52">
        <v>17.276720351400002</v>
      </c>
      <c r="M224" s="51" t="s">
        <v>3716</v>
      </c>
      <c r="N224" s="51" t="s">
        <v>3716</v>
      </c>
      <c r="O224" s="50">
        <v>923</v>
      </c>
      <c r="P224" s="50">
        <v>64</v>
      </c>
      <c r="Q224" s="50">
        <v>210</v>
      </c>
      <c r="R224" s="50">
        <v>584</v>
      </c>
      <c r="S224" s="50">
        <v>547</v>
      </c>
      <c r="T224" s="50">
        <v>367.54160000000002</v>
      </c>
      <c r="U224" s="50">
        <v>163.05099999999999</v>
      </c>
      <c r="V224" s="50">
        <v>1987</v>
      </c>
      <c r="W224" s="50">
        <v>7241</v>
      </c>
      <c r="X224" s="50">
        <v>219</v>
      </c>
      <c r="Y224" s="50">
        <v>142</v>
      </c>
      <c r="Z224" s="50">
        <v>2</v>
      </c>
      <c r="AA224" s="50">
        <v>7</v>
      </c>
    </row>
    <row r="225" spans="1:27" x14ac:dyDescent="0.25">
      <c r="A225" s="50" t="s">
        <v>421</v>
      </c>
      <c r="B225" s="50" t="s">
        <v>493</v>
      </c>
      <c r="C225" s="50" t="s">
        <v>1733</v>
      </c>
      <c r="D225" s="50" t="s">
        <v>1732</v>
      </c>
      <c r="E225" s="51" t="s">
        <v>3718</v>
      </c>
      <c r="F225" s="52">
        <v>0</v>
      </c>
      <c r="G225" s="52">
        <v>0</v>
      </c>
      <c r="H225" s="52">
        <v>0</v>
      </c>
      <c r="I225" s="52">
        <v>0</v>
      </c>
      <c r="J225" s="52">
        <v>95.583388266300005</v>
      </c>
      <c r="K225" s="52">
        <v>14</v>
      </c>
      <c r="L225" s="52">
        <v>7.1490094745899997</v>
      </c>
      <c r="M225" s="51" t="s">
        <v>3718</v>
      </c>
      <c r="N225" s="51" t="s">
        <v>3718</v>
      </c>
      <c r="O225" s="50">
        <v>1517</v>
      </c>
      <c r="P225" s="50">
        <v>106</v>
      </c>
      <c r="Q225" s="50">
        <v>324</v>
      </c>
      <c r="R225" s="50">
        <v>629</v>
      </c>
      <c r="S225" s="50">
        <v>553</v>
      </c>
      <c r="T225" s="50">
        <v>423.08</v>
      </c>
      <c r="U225" s="50">
        <v>2.5</v>
      </c>
      <c r="V225" s="50">
        <v>1815</v>
      </c>
      <c r="W225" s="50">
        <v>353</v>
      </c>
      <c r="X225" s="50">
        <v>146</v>
      </c>
      <c r="Y225" s="50">
        <v>0</v>
      </c>
      <c r="Z225" s="50">
        <v>1</v>
      </c>
      <c r="AA225" s="50">
        <v>11</v>
      </c>
    </row>
    <row r="226" spans="1:27" x14ac:dyDescent="0.25">
      <c r="A226" s="50" t="s">
        <v>421</v>
      </c>
      <c r="B226" s="50" t="s">
        <v>493</v>
      </c>
      <c r="C226" s="50" t="s">
        <v>2899</v>
      </c>
      <c r="D226" s="50" t="s">
        <v>2898</v>
      </c>
      <c r="E226" s="51" t="s">
        <v>3716</v>
      </c>
      <c r="F226" s="52">
        <v>0</v>
      </c>
      <c r="G226" s="52">
        <v>0</v>
      </c>
      <c r="H226" s="52">
        <v>0</v>
      </c>
      <c r="I226" s="52">
        <v>0</v>
      </c>
      <c r="J226" s="52">
        <v>48.931116389499998</v>
      </c>
      <c r="K226" s="52">
        <v>48.484848484799997</v>
      </c>
      <c r="L226" s="52">
        <v>15.161290322599999</v>
      </c>
      <c r="M226" s="51" t="s">
        <v>3716</v>
      </c>
      <c r="N226" s="51" t="s">
        <v>3716</v>
      </c>
      <c r="O226" s="50">
        <v>421</v>
      </c>
      <c r="P226" s="50">
        <v>31</v>
      </c>
      <c r="Q226" s="50">
        <v>115</v>
      </c>
      <c r="R226" s="50">
        <v>292</v>
      </c>
      <c r="S226" s="50">
        <v>249</v>
      </c>
      <c r="T226" s="50">
        <v>512.14499999999998</v>
      </c>
      <c r="U226" s="50">
        <v>31818.205000000002</v>
      </c>
      <c r="V226" s="50">
        <v>860</v>
      </c>
      <c r="W226" s="50">
        <v>641</v>
      </c>
      <c r="X226" s="50">
        <v>144</v>
      </c>
      <c r="Y226" s="50">
        <v>0</v>
      </c>
      <c r="Z226" s="50">
        <v>1</v>
      </c>
      <c r="AA226" s="50">
        <v>3</v>
      </c>
    </row>
    <row r="227" spans="1:27" x14ac:dyDescent="0.25">
      <c r="A227" s="50" t="s">
        <v>421</v>
      </c>
      <c r="B227" s="50" t="s">
        <v>493</v>
      </c>
      <c r="C227" s="50" t="s">
        <v>498</v>
      </c>
      <c r="D227" s="50" t="s">
        <v>497</v>
      </c>
      <c r="E227" s="51" t="s">
        <v>3716</v>
      </c>
      <c r="F227" s="52">
        <v>0</v>
      </c>
      <c r="G227" s="52">
        <v>0</v>
      </c>
      <c r="H227" s="52">
        <v>0</v>
      </c>
      <c r="I227" s="52">
        <v>0</v>
      </c>
      <c r="J227" s="52">
        <v>20.917952883800002</v>
      </c>
      <c r="K227" s="52">
        <v>22.960725075500001</v>
      </c>
      <c r="L227" s="52">
        <v>11.6526610644</v>
      </c>
      <c r="M227" s="51" t="s">
        <v>3716</v>
      </c>
      <c r="N227" s="51" t="s">
        <v>3716</v>
      </c>
      <c r="O227" s="50">
        <v>2462</v>
      </c>
      <c r="P227" s="50">
        <v>240</v>
      </c>
      <c r="Q227" s="50">
        <v>464</v>
      </c>
      <c r="R227" s="50">
        <v>1096</v>
      </c>
      <c r="S227" s="50">
        <v>886</v>
      </c>
      <c r="T227" s="50">
        <v>770.92700000000002</v>
      </c>
      <c r="U227" s="50">
        <v>2448.7916</v>
      </c>
      <c r="V227" s="50">
        <v>1545</v>
      </c>
      <c r="W227" s="50">
        <v>5251</v>
      </c>
      <c r="X227" s="50">
        <v>454</v>
      </c>
      <c r="Y227" s="50">
        <v>10</v>
      </c>
      <c r="Z227" s="50">
        <v>2</v>
      </c>
      <c r="AA227" s="50">
        <v>17</v>
      </c>
    </row>
    <row r="228" spans="1:27" x14ac:dyDescent="0.25">
      <c r="A228" s="50" t="s">
        <v>421</v>
      </c>
      <c r="B228" s="50" t="s">
        <v>422</v>
      </c>
      <c r="C228" s="50" t="s">
        <v>2931</v>
      </c>
      <c r="D228" s="50" t="s">
        <v>2930</v>
      </c>
      <c r="E228" s="51" t="s">
        <v>3718</v>
      </c>
      <c r="F228" s="52">
        <v>23.693803159200002</v>
      </c>
      <c r="G228" s="52">
        <v>0</v>
      </c>
      <c r="H228" s="52">
        <v>0</v>
      </c>
      <c r="I228" s="52">
        <v>7.1081409477599999</v>
      </c>
      <c r="J228" s="52">
        <v>20.576628534099999</v>
      </c>
      <c r="K228" s="52">
        <v>8.6521044219499998</v>
      </c>
      <c r="L228" s="52">
        <v>3.8973924693800002</v>
      </c>
      <c r="M228" s="51" t="s">
        <v>3718</v>
      </c>
      <c r="N228" s="51" t="s">
        <v>3718</v>
      </c>
      <c r="O228" s="50">
        <v>206213</v>
      </c>
      <c r="P228" s="50">
        <v>15563</v>
      </c>
      <c r="Q228" s="50">
        <v>31231</v>
      </c>
      <c r="R228" s="50">
        <v>58452</v>
      </c>
      <c r="S228" s="50">
        <v>55145</v>
      </c>
      <c r="T228" s="50">
        <v>17800.637200000001</v>
      </c>
      <c r="U228" s="50">
        <v>106.21</v>
      </c>
      <c r="V228" s="50">
        <v>5380</v>
      </c>
      <c r="W228" s="50">
        <v>5907</v>
      </c>
      <c r="X228" s="50">
        <v>3775</v>
      </c>
      <c r="Y228" s="50">
        <v>2</v>
      </c>
      <c r="Z228" s="50">
        <v>30</v>
      </c>
      <c r="AA228" s="50">
        <v>243</v>
      </c>
    </row>
    <row r="229" spans="1:27" x14ac:dyDescent="0.25">
      <c r="A229" s="50" t="s">
        <v>421</v>
      </c>
      <c r="B229" s="50" t="s">
        <v>422</v>
      </c>
      <c r="C229" s="50" t="s">
        <v>1712</v>
      </c>
      <c r="D229" s="50" t="s">
        <v>1711</v>
      </c>
      <c r="E229" s="51" t="s">
        <v>3716</v>
      </c>
      <c r="F229" s="52">
        <v>0</v>
      </c>
      <c r="G229" s="52">
        <v>0</v>
      </c>
      <c r="H229" s="52">
        <v>0</v>
      </c>
      <c r="I229" s="52">
        <v>0</v>
      </c>
      <c r="J229" s="52">
        <v>35.179227941199997</v>
      </c>
      <c r="K229" s="52">
        <v>16.176470588200001</v>
      </c>
      <c r="L229" s="52">
        <v>12.6685481342</v>
      </c>
      <c r="M229" s="51" t="s">
        <v>3717</v>
      </c>
      <c r="N229" s="51" t="s">
        <v>3718</v>
      </c>
      <c r="O229" s="50">
        <v>4420</v>
      </c>
      <c r="P229" s="50">
        <v>414</v>
      </c>
      <c r="Q229" s="50">
        <v>890</v>
      </c>
      <c r="R229" s="50">
        <v>2395</v>
      </c>
      <c r="S229" s="50">
        <v>2245</v>
      </c>
      <c r="T229" s="50">
        <v>3878.8</v>
      </c>
      <c r="U229" s="50">
        <v>6775.25</v>
      </c>
      <c r="V229" s="50">
        <v>2999</v>
      </c>
      <c r="W229" s="50">
        <v>2210</v>
      </c>
      <c r="X229" s="50">
        <v>513</v>
      </c>
      <c r="Y229" s="50">
        <v>5</v>
      </c>
      <c r="Z229" s="50">
        <v>3</v>
      </c>
      <c r="AA229" s="50">
        <v>34</v>
      </c>
    </row>
    <row r="230" spans="1:27" x14ac:dyDescent="0.25">
      <c r="A230" s="50" t="s">
        <v>421</v>
      </c>
      <c r="B230" s="50" t="s">
        <v>422</v>
      </c>
      <c r="C230" s="50" t="s">
        <v>428</v>
      </c>
      <c r="D230" s="50" t="s">
        <v>427</v>
      </c>
      <c r="E230" s="51" t="s">
        <v>3717</v>
      </c>
      <c r="F230" s="52">
        <v>21.897810219</v>
      </c>
      <c r="G230" s="52">
        <v>0</v>
      </c>
      <c r="H230" s="52">
        <v>0</v>
      </c>
      <c r="I230" s="52">
        <v>6.5693430657</v>
      </c>
      <c r="J230" s="52">
        <v>23.915115318600002</v>
      </c>
      <c r="K230" s="52">
        <v>5.7040998217499999</v>
      </c>
      <c r="L230" s="52">
        <v>4.4881146485899999</v>
      </c>
      <c r="M230" s="51" t="s">
        <v>3718</v>
      </c>
      <c r="N230" s="51" t="s">
        <v>3717</v>
      </c>
      <c r="O230" s="50">
        <v>15979</v>
      </c>
      <c r="P230" s="50">
        <v>1408</v>
      </c>
      <c r="Q230" s="50">
        <v>2015</v>
      </c>
      <c r="R230" s="50">
        <v>4855</v>
      </c>
      <c r="S230" s="50">
        <v>4516</v>
      </c>
      <c r="T230" s="50">
        <v>0</v>
      </c>
      <c r="U230" s="50">
        <v>0</v>
      </c>
      <c r="V230" s="50">
        <v>0</v>
      </c>
      <c r="W230" s="50">
        <v>0</v>
      </c>
      <c r="X230" s="50">
        <v>0</v>
      </c>
      <c r="Y230" s="50">
        <v>0</v>
      </c>
      <c r="Z230" s="50">
        <v>3</v>
      </c>
      <c r="AA230" s="50">
        <v>14</v>
      </c>
    </row>
    <row r="231" spans="1:27" x14ac:dyDescent="0.25">
      <c r="A231" s="50" t="s">
        <v>421</v>
      </c>
      <c r="B231" s="50" t="s">
        <v>422</v>
      </c>
      <c r="C231" s="50" t="s">
        <v>2933</v>
      </c>
      <c r="D231" s="50" t="s">
        <v>2932</v>
      </c>
      <c r="E231" s="51" t="s">
        <v>3718</v>
      </c>
      <c r="F231" s="52">
        <v>60.975609756099999</v>
      </c>
      <c r="G231" s="52">
        <v>0</v>
      </c>
      <c r="H231" s="52">
        <v>0</v>
      </c>
      <c r="I231" s="52">
        <v>18.292682926800001</v>
      </c>
      <c r="J231" s="52">
        <v>28.001330229499999</v>
      </c>
      <c r="K231" s="52">
        <v>20.991253644299999</v>
      </c>
      <c r="L231" s="52">
        <v>8.5031000885699992</v>
      </c>
      <c r="M231" s="51" t="s">
        <v>3716</v>
      </c>
      <c r="N231" s="51" t="s">
        <v>3718</v>
      </c>
      <c r="O231" s="50">
        <v>3125</v>
      </c>
      <c r="P231" s="50">
        <v>270</v>
      </c>
      <c r="Q231" s="50">
        <v>585</v>
      </c>
      <c r="R231" s="50">
        <v>1627</v>
      </c>
      <c r="S231" s="50">
        <v>1414</v>
      </c>
      <c r="T231" s="50">
        <v>2605.9450000000002</v>
      </c>
      <c r="U231" s="50">
        <v>654.28750000000002</v>
      </c>
      <c r="V231" s="50">
        <v>3980</v>
      </c>
      <c r="W231" s="50">
        <v>4655</v>
      </c>
      <c r="X231" s="50">
        <v>1168</v>
      </c>
      <c r="Y231" s="50">
        <v>1</v>
      </c>
      <c r="Z231" s="50">
        <v>5</v>
      </c>
      <c r="AA231" s="50">
        <v>46</v>
      </c>
    </row>
    <row r="232" spans="1:27" x14ac:dyDescent="0.25">
      <c r="A232" s="50" t="s">
        <v>421</v>
      </c>
      <c r="B232" s="50" t="s">
        <v>422</v>
      </c>
      <c r="C232" s="50" t="s">
        <v>423</v>
      </c>
      <c r="D232" s="50" t="s">
        <v>420</v>
      </c>
      <c r="E232" s="51" t="s">
        <v>3718</v>
      </c>
      <c r="F232" s="52">
        <v>30.165912518900001</v>
      </c>
      <c r="G232" s="52">
        <v>0</v>
      </c>
      <c r="H232" s="52">
        <v>0</v>
      </c>
      <c r="I232" s="52">
        <v>9.0497737556699995</v>
      </c>
      <c r="J232" s="52">
        <v>40.454089312599997</v>
      </c>
      <c r="K232" s="52">
        <v>6.3030303030299999</v>
      </c>
      <c r="L232" s="52">
        <v>12.9438124785</v>
      </c>
      <c r="M232" s="51" t="s">
        <v>3718</v>
      </c>
      <c r="N232" s="51" t="s">
        <v>3718</v>
      </c>
      <c r="O232" s="50">
        <v>8034</v>
      </c>
      <c r="P232" s="50">
        <v>776</v>
      </c>
      <c r="Q232" s="50">
        <v>1081</v>
      </c>
      <c r="R232" s="50">
        <v>3542</v>
      </c>
      <c r="S232" s="50">
        <v>2958</v>
      </c>
      <c r="T232" s="50">
        <v>2794.45</v>
      </c>
      <c r="U232" s="50">
        <v>39.17</v>
      </c>
      <c r="V232" s="50">
        <v>494</v>
      </c>
      <c r="W232" s="50">
        <v>1354</v>
      </c>
      <c r="X232" s="50">
        <v>1173</v>
      </c>
      <c r="Y232" s="50">
        <v>0</v>
      </c>
      <c r="Z232" s="50">
        <v>3</v>
      </c>
      <c r="AA232" s="50">
        <v>29</v>
      </c>
    </row>
    <row r="233" spans="1:27" x14ac:dyDescent="0.25">
      <c r="A233" s="50" t="s">
        <v>421</v>
      </c>
      <c r="B233" s="50" t="s">
        <v>422</v>
      </c>
      <c r="C233" s="50" t="s">
        <v>3648</v>
      </c>
      <c r="D233" s="50" t="s">
        <v>440</v>
      </c>
      <c r="E233" s="51" t="s">
        <v>3718</v>
      </c>
      <c r="F233" s="52">
        <v>30.211480362500001</v>
      </c>
      <c r="G233" s="52">
        <v>0</v>
      </c>
      <c r="H233" s="52">
        <v>0</v>
      </c>
      <c r="I233" s="52">
        <v>9.0634441087499997</v>
      </c>
      <c r="J233" s="52">
        <v>22.8983243397</v>
      </c>
      <c r="K233" s="52">
        <v>6.7048242027800002</v>
      </c>
      <c r="L233" s="52">
        <v>8.7510620220900002</v>
      </c>
      <c r="M233" s="51" t="s">
        <v>3718</v>
      </c>
      <c r="N233" s="51" t="s">
        <v>3718</v>
      </c>
      <c r="O233" s="50">
        <v>14324</v>
      </c>
      <c r="P233" s="50">
        <v>1272</v>
      </c>
      <c r="Q233" s="50">
        <v>2229</v>
      </c>
      <c r="R233" s="50">
        <v>5779</v>
      </c>
      <c r="S233" s="50">
        <v>4959</v>
      </c>
      <c r="T233" s="50">
        <v>9478.0535</v>
      </c>
      <c r="U233" s="50">
        <v>25.7</v>
      </c>
      <c r="V233" s="50">
        <v>251</v>
      </c>
      <c r="W233" s="50">
        <v>418</v>
      </c>
      <c r="X233" s="50">
        <v>542</v>
      </c>
      <c r="Y233" s="50">
        <v>0</v>
      </c>
      <c r="Z233" s="50">
        <v>2</v>
      </c>
      <c r="AA233" s="50">
        <v>22</v>
      </c>
    </row>
    <row r="234" spans="1:27" x14ac:dyDescent="0.25">
      <c r="A234" s="50" t="s">
        <v>421</v>
      </c>
      <c r="B234" s="50" t="s">
        <v>422</v>
      </c>
      <c r="C234" s="50" t="s">
        <v>2800</v>
      </c>
      <c r="D234" s="50" t="s">
        <v>2799</v>
      </c>
      <c r="E234" s="51" t="s">
        <v>3717</v>
      </c>
      <c r="F234" s="52">
        <v>0</v>
      </c>
      <c r="G234" s="52">
        <v>0</v>
      </c>
      <c r="H234" s="52">
        <v>0</v>
      </c>
      <c r="I234" s="52">
        <v>0</v>
      </c>
      <c r="J234" s="52">
        <v>39.607925801</v>
      </c>
      <c r="K234" s="52">
        <v>5.9907834101399997</v>
      </c>
      <c r="L234" s="52">
        <v>6.3928261498400003</v>
      </c>
      <c r="M234" s="51" t="s">
        <v>3717</v>
      </c>
      <c r="N234" s="51" t="s">
        <v>3717</v>
      </c>
      <c r="O234" s="50">
        <v>4770</v>
      </c>
      <c r="P234" s="50">
        <v>452</v>
      </c>
      <c r="Q234" s="50">
        <v>585</v>
      </c>
      <c r="R234" s="50">
        <v>1895</v>
      </c>
      <c r="S234" s="50">
        <v>1711</v>
      </c>
      <c r="T234" s="50">
        <v>1489.44</v>
      </c>
      <c r="U234" s="50">
        <v>12.1</v>
      </c>
      <c r="V234" s="50">
        <v>148</v>
      </c>
      <c r="W234" s="50">
        <v>935</v>
      </c>
      <c r="X234" s="50">
        <v>137</v>
      </c>
      <c r="Y234" s="50">
        <v>0</v>
      </c>
      <c r="Z234" s="50">
        <v>3</v>
      </c>
      <c r="AA234" s="50">
        <v>11</v>
      </c>
    </row>
    <row r="235" spans="1:27" x14ac:dyDescent="0.25">
      <c r="A235" s="50" t="s">
        <v>421</v>
      </c>
      <c r="B235" s="50" t="s">
        <v>422</v>
      </c>
      <c r="C235" s="50" t="s">
        <v>422</v>
      </c>
      <c r="D235" s="50" t="s">
        <v>448</v>
      </c>
      <c r="E235" s="51" t="s">
        <v>3717</v>
      </c>
      <c r="F235" s="52">
        <v>17.0745589072</v>
      </c>
      <c r="G235" s="52">
        <v>0</v>
      </c>
      <c r="H235" s="52">
        <v>0</v>
      </c>
      <c r="I235" s="52">
        <v>5.1223676721600002</v>
      </c>
      <c r="J235" s="52">
        <v>22.5995075913</v>
      </c>
      <c r="K235" s="52">
        <v>7.9590676520799999</v>
      </c>
      <c r="L235" s="52">
        <v>6.3591456202599996</v>
      </c>
      <c r="M235" s="51" t="s">
        <v>3717</v>
      </c>
      <c r="N235" s="51" t="s">
        <v>3717</v>
      </c>
      <c r="O235" s="50">
        <v>19621</v>
      </c>
      <c r="P235" s="50">
        <v>1754</v>
      </c>
      <c r="Q235" s="50">
        <v>2192</v>
      </c>
      <c r="R235" s="50">
        <v>5742</v>
      </c>
      <c r="S235" s="50">
        <v>5316</v>
      </c>
      <c r="T235" s="50">
        <v>2115.9423999999999</v>
      </c>
      <c r="U235" s="50">
        <v>4.8</v>
      </c>
      <c r="V235" s="50">
        <v>1223</v>
      </c>
      <c r="W235" s="50">
        <v>646</v>
      </c>
      <c r="X235" s="50">
        <v>381</v>
      </c>
      <c r="Y235" s="50">
        <v>0</v>
      </c>
      <c r="Z235" s="50">
        <v>7</v>
      </c>
      <c r="AA235" s="50">
        <v>50</v>
      </c>
    </row>
    <row r="236" spans="1:27" x14ac:dyDescent="0.25">
      <c r="A236" s="50" t="s">
        <v>421</v>
      </c>
      <c r="B236" s="50" t="s">
        <v>422</v>
      </c>
      <c r="C236" s="50" t="s">
        <v>432</v>
      </c>
      <c r="D236" s="50" t="s">
        <v>431</v>
      </c>
      <c r="E236" s="51" t="s">
        <v>3718</v>
      </c>
      <c r="F236" s="52">
        <v>45.582314062099996</v>
      </c>
      <c r="G236" s="52">
        <v>0</v>
      </c>
      <c r="H236" s="52">
        <v>0</v>
      </c>
      <c r="I236" s="52">
        <v>13.674694218599999</v>
      </c>
      <c r="J236" s="52">
        <v>32.140444784300001</v>
      </c>
      <c r="K236" s="52">
        <v>7.1207430340600002</v>
      </c>
      <c r="L236" s="52">
        <v>2.1698421152099998</v>
      </c>
      <c r="M236" s="51" t="s">
        <v>3718</v>
      </c>
      <c r="N236" s="51" t="s">
        <v>3718</v>
      </c>
      <c r="O236" s="50">
        <v>159321</v>
      </c>
      <c r="P236" s="50">
        <v>14096</v>
      </c>
      <c r="Q236" s="50">
        <v>16553</v>
      </c>
      <c r="R236" s="50">
        <v>63052</v>
      </c>
      <c r="S236" s="50">
        <v>56259</v>
      </c>
      <c r="T236" s="50">
        <v>5362.7</v>
      </c>
      <c r="U236" s="50">
        <v>197.3</v>
      </c>
      <c r="V236" s="50">
        <v>1253</v>
      </c>
      <c r="W236" s="50">
        <v>1497</v>
      </c>
      <c r="X236" s="50">
        <v>913</v>
      </c>
      <c r="Y236" s="50">
        <v>2</v>
      </c>
      <c r="Z236" s="50">
        <v>22</v>
      </c>
      <c r="AA236" s="50">
        <v>199</v>
      </c>
    </row>
    <row r="237" spans="1:27" x14ac:dyDescent="0.25">
      <c r="A237" s="50" t="s">
        <v>421</v>
      </c>
      <c r="B237" s="50" t="s">
        <v>592</v>
      </c>
      <c r="C237" s="50" t="s">
        <v>592</v>
      </c>
      <c r="D237" s="50" t="s">
        <v>591</v>
      </c>
      <c r="E237" s="51" t="s">
        <v>3716</v>
      </c>
      <c r="F237" s="52">
        <v>54.5454545455</v>
      </c>
      <c r="G237" s="52">
        <v>0</v>
      </c>
      <c r="H237" s="52">
        <v>0</v>
      </c>
      <c r="I237" s="52">
        <v>16.363636363600001</v>
      </c>
      <c r="J237" s="52">
        <v>25.7543724774</v>
      </c>
      <c r="K237" s="52">
        <v>19.344262295099998</v>
      </c>
      <c r="L237" s="52">
        <v>9.9054125065700003</v>
      </c>
      <c r="M237" s="51" t="s">
        <v>3716</v>
      </c>
      <c r="N237" s="51" t="s">
        <v>3716</v>
      </c>
      <c r="O237" s="50">
        <v>5411</v>
      </c>
      <c r="P237" s="50">
        <v>469</v>
      </c>
      <c r="Q237" s="50">
        <v>711</v>
      </c>
      <c r="R237" s="50">
        <v>1873</v>
      </c>
      <c r="S237" s="50">
        <v>1676</v>
      </c>
      <c r="T237" s="50">
        <v>1216.9834000000001</v>
      </c>
      <c r="U237" s="50">
        <v>564.34280000000001</v>
      </c>
      <c r="V237" s="50">
        <v>1106</v>
      </c>
      <c r="W237" s="50">
        <v>2882</v>
      </c>
      <c r="X237" s="50">
        <v>706</v>
      </c>
      <c r="Y237" s="50">
        <v>0</v>
      </c>
      <c r="Z237" s="50">
        <v>2</v>
      </c>
      <c r="AA237" s="50">
        <v>28</v>
      </c>
    </row>
    <row r="238" spans="1:27" x14ac:dyDescent="0.25">
      <c r="A238" s="50" t="s">
        <v>421</v>
      </c>
      <c r="B238" s="50" t="s">
        <v>592</v>
      </c>
      <c r="C238" s="50" t="s">
        <v>823</v>
      </c>
      <c r="D238" s="50" t="s">
        <v>1588</v>
      </c>
      <c r="E238" s="51" t="s">
        <v>3716</v>
      </c>
      <c r="F238" s="52">
        <v>0</v>
      </c>
      <c r="G238" s="52">
        <v>0</v>
      </c>
      <c r="H238" s="52">
        <v>0</v>
      </c>
      <c r="I238" s="52">
        <v>0</v>
      </c>
      <c r="J238" s="52">
        <v>27.203551046299999</v>
      </c>
      <c r="K238" s="52">
        <v>29.799426934100001</v>
      </c>
      <c r="L238" s="52">
        <v>14.047151276999999</v>
      </c>
      <c r="M238" s="51" t="s">
        <v>3718</v>
      </c>
      <c r="N238" s="51" t="s">
        <v>3716</v>
      </c>
      <c r="O238" s="50">
        <v>1612</v>
      </c>
      <c r="P238" s="50">
        <v>186</v>
      </c>
      <c r="Q238" s="50">
        <v>170</v>
      </c>
      <c r="R238" s="50">
        <v>473</v>
      </c>
      <c r="S238" s="50">
        <v>444</v>
      </c>
      <c r="T238" s="50">
        <v>577.32839999999999</v>
      </c>
      <c r="U238" s="50">
        <v>23.042100000000001</v>
      </c>
      <c r="V238" s="50">
        <v>1222</v>
      </c>
      <c r="W238" s="50">
        <v>1716</v>
      </c>
      <c r="X238" s="50">
        <v>476</v>
      </c>
      <c r="Y238" s="50">
        <v>1</v>
      </c>
      <c r="Z238" s="50">
        <v>1</v>
      </c>
      <c r="AA238" s="50">
        <v>9</v>
      </c>
    </row>
    <row r="239" spans="1:27" x14ac:dyDescent="0.25">
      <c r="A239" s="50" t="s">
        <v>421</v>
      </c>
      <c r="B239" s="50" t="s">
        <v>592</v>
      </c>
      <c r="C239" s="50" t="s">
        <v>2861</v>
      </c>
      <c r="D239" s="50" t="s">
        <v>2860</v>
      </c>
      <c r="E239" s="51" t="s">
        <v>3716</v>
      </c>
      <c r="F239" s="52">
        <v>0</v>
      </c>
      <c r="G239" s="52">
        <v>0</v>
      </c>
      <c r="H239" s="52">
        <v>0</v>
      </c>
      <c r="I239" s="52">
        <v>0</v>
      </c>
      <c r="J239" s="52">
        <v>36.127744511000003</v>
      </c>
      <c r="K239" s="52">
        <v>28.813559322</v>
      </c>
      <c r="L239" s="52">
        <v>15.8291457286</v>
      </c>
      <c r="M239" s="51" t="s">
        <v>3718</v>
      </c>
      <c r="N239" s="51" t="s">
        <v>3716</v>
      </c>
      <c r="O239" s="50">
        <v>533</v>
      </c>
      <c r="P239" s="50">
        <v>31</v>
      </c>
      <c r="Q239" s="50">
        <v>107</v>
      </c>
      <c r="R239" s="50">
        <v>282</v>
      </c>
      <c r="S239" s="50">
        <v>261</v>
      </c>
      <c r="T239" s="50">
        <v>989.2</v>
      </c>
      <c r="U239" s="50">
        <v>76.75</v>
      </c>
      <c r="V239" s="50">
        <v>605</v>
      </c>
      <c r="W239" s="50">
        <v>850</v>
      </c>
      <c r="X239" s="50">
        <v>459</v>
      </c>
      <c r="Y239" s="50">
        <v>0</v>
      </c>
      <c r="Z239" s="50">
        <v>1</v>
      </c>
      <c r="AA239" s="50">
        <v>8</v>
      </c>
    </row>
    <row r="240" spans="1:27" x14ac:dyDescent="0.25">
      <c r="A240" s="50" t="s">
        <v>421</v>
      </c>
      <c r="B240" s="50" t="s">
        <v>592</v>
      </c>
      <c r="C240" s="50" t="s">
        <v>1597</v>
      </c>
      <c r="D240" s="50" t="s">
        <v>1596</v>
      </c>
      <c r="E240" s="51" t="s">
        <v>3716</v>
      </c>
      <c r="F240" s="52">
        <v>0</v>
      </c>
      <c r="G240" s="52">
        <v>0</v>
      </c>
      <c r="H240" s="52">
        <v>0</v>
      </c>
      <c r="I240" s="52">
        <v>0</v>
      </c>
      <c r="J240" s="52">
        <v>38.262139466999997</v>
      </c>
      <c r="K240" s="52">
        <v>28.4946236559</v>
      </c>
      <c r="L240" s="52">
        <v>26.4140582098</v>
      </c>
      <c r="M240" s="51" t="s">
        <v>3716</v>
      </c>
      <c r="N240" s="51" t="s">
        <v>3716</v>
      </c>
      <c r="O240" s="50">
        <v>2739</v>
      </c>
      <c r="P240" s="50">
        <v>264</v>
      </c>
      <c r="Q240" s="50">
        <v>439</v>
      </c>
      <c r="R240" s="50">
        <v>1156</v>
      </c>
      <c r="S240" s="50">
        <v>1069</v>
      </c>
      <c r="T240" s="50">
        <v>2002.8378</v>
      </c>
      <c r="U240" s="50">
        <v>2500.1867999999999</v>
      </c>
      <c r="V240" s="50">
        <v>1197</v>
      </c>
      <c r="W240" s="50">
        <v>3267</v>
      </c>
      <c r="X240" s="50">
        <v>1464</v>
      </c>
      <c r="Y240" s="50">
        <v>4</v>
      </c>
      <c r="Z240" s="50">
        <v>2</v>
      </c>
      <c r="AA240" s="50">
        <v>14</v>
      </c>
    </row>
    <row r="241" spans="1:27" x14ac:dyDescent="0.25">
      <c r="A241" s="50" t="s">
        <v>421</v>
      </c>
      <c r="B241" s="50" t="s">
        <v>592</v>
      </c>
      <c r="C241" s="50" t="s">
        <v>1608</v>
      </c>
      <c r="D241" s="50" t="s">
        <v>1607</v>
      </c>
      <c r="E241" s="51" t="s">
        <v>3716</v>
      </c>
      <c r="F241" s="52">
        <v>0</v>
      </c>
      <c r="G241" s="52">
        <v>0</v>
      </c>
      <c r="H241" s="52">
        <v>0</v>
      </c>
      <c r="I241" s="52">
        <v>0</v>
      </c>
      <c r="J241" s="52">
        <v>19.779005524900001</v>
      </c>
      <c r="K241" s="52">
        <v>32</v>
      </c>
      <c r="L241" s="52">
        <v>15.397631133699999</v>
      </c>
      <c r="M241" s="51" t="s">
        <v>3716</v>
      </c>
      <c r="N241" s="51" t="s">
        <v>3716</v>
      </c>
      <c r="O241" s="50">
        <v>905</v>
      </c>
      <c r="P241" s="50">
        <v>91</v>
      </c>
      <c r="Q241" s="50">
        <v>126</v>
      </c>
      <c r="R241" s="50">
        <v>337</v>
      </c>
      <c r="S241" s="50">
        <v>334</v>
      </c>
      <c r="T241" s="50">
        <v>672.40790000000004</v>
      </c>
      <c r="U241" s="50">
        <v>93266.134999999995</v>
      </c>
      <c r="V241" s="50">
        <v>1551</v>
      </c>
      <c r="W241" s="50">
        <v>2312</v>
      </c>
      <c r="X241" s="50">
        <v>332</v>
      </c>
      <c r="Y241" s="50">
        <v>112</v>
      </c>
      <c r="Z241" s="50">
        <v>2</v>
      </c>
      <c r="AA241" s="50">
        <v>8</v>
      </c>
    </row>
    <row r="242" spans="1:27" x14ac:dyDescent="0.25">
      <c r="A242" s="50" t="s">
        <v>421</v>
      </c>
      <c r="B242" s="50" t="s">
        <v>592</v>
      </c>
      <c r="C242" s="50" t="s">
        <v>2286</v>
      </c>
      <c r="D242" s="50" t="s">
        <v>2864</v>
      </c>
      <c r="E242" s="51" t="s">
        <v>3716</v>
      </c>
      <c r="F242" s="52">
        <v>38.834951456299997</v>
      </c>
      <c r="G242" s="52">
        <v>0</v>
      </c>
      <c r="H242" s="52">
        <v>0</v>
      </c>
      <c r="I242" s="52">
        <v>11.6504854369</v>
      </c>
      <c r="J242" s="52">
        <v>20.444574437</v>
      </c>
      <c r="K242" s="52">
        <v>24.3842364532</v>
      </c>
      <c r="L242" s="52">
        <v>23.0967741935</v>
      </c>
      <c r="M242" s="51" t="s">
        <v>3716</v>
      </c>
      <c r="N242" s="51" t="s">
        <v>3716</v>
      </c>
      <c r="O242" s="50">
        <v>3518</v>
      </c>
      <c r="P242" s="50">
        <v>358</v>
      </c>
      <c r="Q242" s="50">
        <v>556</v>
      </c>
      <c r="R242" s="50">
        <v>1422</v>
      </c>
      <c r="S242" s="50">
        <v>1252</v>
      </c>
      <c r="T242" s="50">
        <v>2055.6205</v>
      </c>
      <c r="U242" s="50">
        <v>6438.2204000000002</v>
      </c>
      <c r="V242" s="50">
        <v>4678</v>
      </c>
      <c r="W242" s="50">
        <v>9692</v>
      </c>
      <c r="X242" s="50">
        <v>1592</v>
      </c>
      <c r="Y242" s="50">
        <v>1</v>
      </c>
      <c r="Z242" s="50">
        <v>3</v>
      </c>
      <c r="AA242" s="50">
        <v>28</v>
      </c>
    </row>
    <row r="243" spans="1:27" x14ac:dyDescent="0.25">
      <c r="A243" s="50" t="s">
        <v>421</v>
      </c>
      <c r="B243" s="50" t="s">
        <v>592</v>
      </c>
      <c r="C243" s="50" t="s">
        <v>1606</v>
      </c>
      <c r="D243" s="50" t="s">
        <v>1605</v>
      </c>
      <c r="E243" s="51" t="s">
        <v>3716</v>
      </c>
      <c r="F243" s="52">
        <v>0</v>
      </c>
      <c r="G243" s="52">
        <v>0</v>
      </c>
      <c r="H243" s="52">
        <v>0</v>
      </c>
      <c r="I243" s="52">
        <v>0</v>
      </c>
      <c r="J243" s="52">
        <v>33.0369052912</v>
      </c>
      <c r="K243" s="52">
        <v>32.628398791499997</v>
      </c>
      <c r="L243" s="52">
        <v>24.282982791599999</v>
      </c>
      <c r="M243" s="51" t="s">
        <v>3716</v>
      </c>
      <c r="N243" s="51" t="s">
        <v>3716</v>
      </c>
      <c r="O243" s="50">
        <v>2306</v>
      </c>
      <c r="P243" s="50">
        <v>184</v>
      </c>
      <c r="Q243" s="50">
        <v>332</v>
      </c>
      <c r="R243" s="50">
        <v>857</v>
      </c>
      <c r="S243" s="50">
        <v>807</v>
      </c>
      <c r="T243" s="50">
        <v>2314.7449999999999</v>
      </c>
      <c r="U243" s="50">
        <v>2436.38</v>
      </c>
      <c r="V243" s="50">
        <v>1915</v>
      </c>
      <c r="W243" s="50">
        <v>3495</v>
      </c>
      <c r="X243" s="50">
        <v>1116</v>
      </c>
      <c r="Y243" s="50">
        <v>0</v>
      </c>
      <c r="Z243" s="50">
        <v>3</v>
      </c>
      <c r="AA243" s="50">
        <v>16</v>
      </c>
    </row>
    <row r="244" spans="1:27" x14ac:dyDescent="0.25">
      <c r="A244" s="50" t="s">
        <v>421</v>
      </c>
      <c r="B244" s="50" t="s">
        <v>592</v>
      </c>
      <c r="C244" s="50" t="s">
        <v>2875</v>
      </c>
      <c r="D244" s="50" t="s">
        <v>2874</v>
      </c>
      <c r="E244" s="51" t="s">
        <v>3716</v>
      </c>
      <c r="F244" s="52">
        <v>0</v>
      </c>
      <c r="G244" s="52">
        <v>0</v>
      </c>
      <c r="H244" s="52">
        <v>0</v>
      </c>
      <c r="I244" s="52">
        <v>0</v>
      </c>
      <c r="J244" s="52">
        <v>27.699736611100001</v>
      </c>
      <c r="K244" s="52">
        <v>34.599156118099998</v>
      </c>
      <c r="L244" s="52">
        <v>21.5528781794</v>
      </c>
      <c r="M244" s="51" t="s">
        <v>3716</v>
      </c>
      <c r="N244" s="51" t="s">
        <v>3716</v>
      </c>
      <c r="O244" s="50">
        <v>2278</v>
      </c>
      <c r="P244" s="50">
        <v>212</v>
      </c>
      <c r="Q244" s="50">
        <v>332</v>
      </c>
      <c r="R244" s="50">
        <v>925</v>
      </c>
      <c r="S244" s="50">
        <v>856</v>
      </c>
      <c r="T244" s="50">
        <v>2166.9611</v>
      </c>
      <c r="U244" s="50">
        <v>2855.5943000000002</v>
      </c>
      <c r="V244" s="50">
        <v>2595</v>
      </c>
      <c r="W244" s="50">
        <v>8970</v>
      </c>
      <c r="X244" s="50">
        <v>981</v>
      </c>
      <c r="Y244" s="50">
        <v>443</v>
      </c>
      <c r="Z244" s="50">
        <v>2</v>
      </c>
      <c r="AA244" s="50">
        <v>21</v>
      </c>
    </row>
    <row r="245" spans="1:27" x14ac:dyDescent="0.25">
      <c r="A245" s="50" t="s">
        <v>421</v>
      </c>
      <c r="B245" s="50" t="s">
        <v>592</v>
      </c>
      <c r="C245" s="50" t="s">
        <v>857</v>
      </c>
      <c r="D245" s="50" t="s">
        <v>2940</v>
      </c>
      <c r="E245" s="51" t="s">
        <v>3716</v>
      </c>
      <c r="F245" s="52">
        <v>12.4069478908</v>
      </c>
      <c r="G245" s="52">
        <v>0</v>
      </c>
      <c r="H245" s="52">
        <v>0</v>
      </c>
      <c r="I245" s="52">
        <v>3.7220843672399999</v>
      </c>
      <c r="J245" s="52">
        <v>35.144451740000001</v>
      </c>
      <c r="K245" s="52">
        <v>30.831643002</v>
      </c>
      <c r="L245" s="52">
        <v>33.495618305699999</v>
      </c>
      <c r="M245" s="51" t="s">
        <v>3716</v>
      </c>
      <c r="N245" s="51" t="s">
        <v>3716</v>
      </c>
      <c r="O245" s="50">
        <v>6187</v>
      </c>
      <c r="P245" s="50">
        <v>666</v>
      </c>
      <c r="Q245" s="50">
        <v>743</v>
      </c>
      <c r="R245" s="50">
        <v>2322</v>
      </c>
      <c r="S245" s="50">
        <v>2220</v>
      </c>
      <c r="T245" s="50">
        <v>2837.62</v>
      </c>
      <c r="U245" s="50">
        <v>9664.75</v>
      </c>
      <c r="V245" s="50">
        <v>5300</v>
      </c>
      <c r="W245" s="50">
        <v>12345</v>
      </c>
      <c r="X245" s="50">
        <v>3327</v>
      </c>
      <c r="Y245" s="50">
        <v>62</v>
      </c>
      <c r="Z245" s="50">
        <v>4</v>
      </c>
      <c r="AA245" s="50">
        <v>53</v>
      </c>
    </row>
    <row r="246" spans="1:27" x14ac:dyDescent="0.25">
      <c r="A246" s="50" t="s">
        <v>421</v>
      </c>
      <c r="B246" s="50" t="s">
        <v>592</v>
      </c>
      <c r="C246" s="50" t="s">
        <v>1593</v>
      </c>
      <c r="D246" s="50" t="s">
        <v>1592</v>
      </c>
      <c r="E246" s="51" t="s">
        <v>3716</v>
      </c>
      <c r="F246" s="52">
        <v>0</v>
      </c>
      <c r="G246" s="52">
        <v>0</v>
      </c>
      <c r="H246" s="52">
        <v>0</v>
      </c>
      <c r="I246" s="52">
        <v>0</v>
      </c>
      <c r="J246" s="52">
        <v>29.082321187600002</v>
      </c>
      <c r="K246" s="52">
        <v>23.376623376600001</v>
      </c>
      <c r="L246" s="52">
        <v>24.427480916</v>
      </c>
      <c r="M246" s="51" t="s">
        <v>3716</v>
      </c>
      <c r="N246" s="51" t="s">
        <v>3716</v>
      </c>
      <c r="O246" s="50">
        <v>1482</v>
      </c>
      <c r="P246" s="50">
        <v>116</v>
      </c>
      <c r="Q246" s="50">
        <v>276</v>
      </c>
      <c r="R246" s="50">
        <v>814</v>
      </c>
      <c r="S246" s="50">
        <v>779</v>
      </c>
      <c r="T246" s="50">
        <v>1509.3496</v>
      </c>
      <c r="U246" s="50">
        <v>349.43509999999998</v>
      </c>
      <c r="V246" s="50">
        <v>1315</v>
      </c>
      <c r="W246" s="50">
        <v>2855</v>
      </c>
      <c r="X246" s="50">
        <v>1289</v>
      </c>
      <c r="Y246" s="50">
        <v>0</v>
      </c>
      <c r="Z246" s="50">
        <v>2</v>
      </c>
      <c r="AA246" s="50">
        <v>12</v>
      </c>
    </row>
    <row r="247" spans="1:27" x14ac:dyDescent="0.25">
      <c r="A247" s="50" t="s">
        <v>421</v>
      </c>
      <c r="B247" s="50" t="s">
        <v>434</v>
      </c>
      <c r="C247" s="50" t="s">
        <v>434</v>
      </c>
      <c r="D247" s="50" t="s">
        <v>433</v>
      </c>
      <c r="E247" s="51" t="s">
        <v>3716</v>
      </c>
      <c r="F247" s="52">
        <v>26.0010400416</v>
      </c>
      <c r="G247" s="52">
        <v>0</v>
      </c>
      <c r="H247" s="52">
        <v>0</v>
      </c>
      <c r="I247" s="52">
        <v>7.8003120124800001</v>
      </c>
      <c r="J247" s="52">
        <v>21.615419917400001</v>
      </c>
      <c r="K247" s="52">
        <v>25.15</v>
      </c>
      <c r="L247" s="52">
        <v>17.6752667837</v>
      </c>
      <c r="M247" s="51" t="s">
        <v>3716</v>
      </c>
      <c r="N247" s="51" t="s">
        <v>3716</v>
      </c>
      <c r="O247" s="50">
        <v>20070</v>
      </c>
      <c r="P247" s="50">
        <v>1616</v>
      </c>
      <c r="Q247" s="50">
        <v>2782</v>
      </c>
      <c r="R247" s="50">
        <v>8060</v>
      </c>
      <c r="S247" s="50">
        <v>6985</v>
      </c>
      <c r="T247" s="50">
        <v>6288.4970000000003</v>
      </c>
      <c r="U247" s="50">
        <v>1447.5014000000001</v>
      </c>
      <c r="V247" s="50">
        <v>5304</v>
      </c>
      <c r="W247" s="50">
        <v>7727</v>
      </c>
      <c r="X247" s="50">
        <v>7588</v>
      </c>
      <c r="Y247" s="50">
        <v>42</v>
      </c>
      <c r="Z247" s="50">
        <v>8</v>
      </c>
      <c r="AA247" s="50">
        <v>66</v>
      </c>
    </row>
    <row r="248" spans="1:27" x14ac:dyDescent="0.25">
      <c r="A248" s="50" t="s">
        <v>421</v>
      </c>
      <c r="B248" s="50" t="s">
        <v>434</v>
      </c>
      <c r="C248" s="50" t="s">
        <v>2636</v>
      </c>
      <c r="D248" s="50" t="s">
        <v>2635</v>
      </c>
      <c r="E248" s="51" t="s">
        <v>3716</v>
      </c>
      <c r="F248" s="52">
        <v>0</v>
      </c>
      <c r="G248" s="52">
        <v>0</v>
      </c>
      <c r="H248" s="52">
        <v>0</v>
      </c>
      <c r="I248" s="52">
        <v>0</v>
      </c>
      <c r="J248" s="52">
        <v>25.7348530294</v>
      </c>
      <c r="K248" s="52">
        <v>55.696202531600001</v>
      </c>
      <c r="L248" s="52">
        <v>26.366001734600001</v>
      </c>
      <c r="M248" s="51" t="s">
        <v>3716</v>
      </c>
      <c r="N248" s="51" t="s">
        <v>3716</v>
      </c>
      <c r="O248" s="50">
        <v>1674</v>
      </c>
      <c r="P248" s="50">
        <v>141</v>
      </c>
      <c r="Q248" s="50">
        <v>227</v>
      </c>
      <c r="R248" s="50">
        <v>604</v>
      </c>
      <c r="S248" s="50">
        <v>540</v>
      </c>
      <c r="T248" s="50">
        <v>9850.8135999999995</v>
      </c>
      <c r="U248" s="50">
        <v>806.83510000000001</v>
      </c>
      <c r="V248" s="50">
        <v>1017</v>
      </c>
      <c r="W248" s="50">
        <v>4673</v>
      </c>
      <c r="X248" s="50">
        <v>811</v>
      </c>
      <c r="Y248" s="50">
        <v>1</v>
      </c>
      <c r="Z248" s="50">
        <v>1</v>
      </c>
      <c r="AA248" s="50">
        <v>8</v>
      </c>
    </row>
    <row r="249" spans="1:27" x14ac:dyDescent="0.25">
      <c r="A249" s="50" t="s">
        <v>421</v>
      </c>
      <c r="B249" s="50" t="s">
        <v>434</v>
      </c>
      <c r="C249" s="50" t="s">
        <v>705</v>
      </c>
      <c r="D249" s="50" t="s">
        <v>704</v>
      </c>
      <c r="E249" s="51" t="s">
        <v>3716</v>
      </c>
      <c r="F249" s="52">
        <v>19.157088122600001</v>
      </c>
      <c r="G249" s="52">
        <v>0</v>
      </c>
      <c r="H249" s="52">
        <v>0</v>
      </c>
      <c r="I249" s="52">
        <v>5.7471264367800003</v>
      </c>
      <c r="J249" s="52">
        <v>22.310884136599999</v>
      </c>
      <c r="K249" s="52">
        <v>23.636363636399999</v>
      </c>
      <c r="L249" s="52">
        <v>24.533279220800001</v>
      </c>
      <c r="M249" s="51" t="s">
        <v>3716</v>
      </c>
      <c r="N249" s="51" t="s">
        <v>3716</v>
      </c>
      <c r="O249" s="50">
        <v>6336</v>
      </c>
      <c r="P249" s="50">
        <v>492</v>
      </c>
      <c r="Q249" s="50">
        <v>1147</v>
      </c>
      <c r="R249" s="50">
        <v>3276</v>
      </c>
      <c r="S249" s="50">
        <v>2937</v>
      </c>
      <c r="T249" s="50">
        <v>2039.4227000000001</v>
      </c>
      <c r="U249" s="50">
        <v>1488.5451</v>
      </c>
      <c r="V249" s="50">
        <v>2663</v>
      </c>
      <c r="W249" s="50">
        <v>5661</v>
      </c>
      <c r="X249" s="50">
        <v>3288</v>
      </c>
      <c r="Y249" s="50">
        <v>0</v>
      </c>
      <c r="Z249" s="50">
        <v>5</v>
      </c>
      <c r="AA249" s="50">
        <v>22</v>
      </c>
    </row>
    <row r="250" spans="1:27" x14ac:dyDescent="0.25">
      <c r="A250" s="50" t="s">
        <v>421</v>
      </c>
      <c r="B250" s="50" t="s">
        <v>434</v>
      </c>
      <c r="C250" s="50" t="s">
        <v>2639</v>
      </c>
      <c r="D250" s="50" t="s">
        <v>2638</v>
      </c>
      <c r="E250" s="51" t="s">
        <v>3716</v>
      </c>
      <c r="F250" s="52">
        <v>0</v>
      </c>
      <c r="G250" s="52">
        <v>0</v>
      </c>
      <c r="H250" s="52">
        <v>0</v>
      </c>
      <c r="I250" s="52">
        <v>0</v>
      </c>
      <c r="J250" s="52">
        <v>29.8585256888</v>
      </c>
      <c r="K250" s="52">
        <v>35.023041474700001</v>
      </c>
      <c r="L250" s="52">
        <v>20.3356367226</v>
      </c>
      <c r="M250" s="51" t="s">
        <v>3716</v>
      </c>
      <c r="N250" s="51" t="s">
        <v>3716</v>
      </c>
      <c r="O250" s="50">
        <v>1343</v>
      </c>
      <c r="P250" s="50">
        <v>117</v>
      </c>
      <c r="Q250" s="50">
        <v>181</v>
      </c>
      <c r="R250" s="50">
        <v>692</v>
      </c>
      <c r="S250" s="50">
        <v>651</v>
      </c>
      <c r="T250" s="50">
        <v>804.74540000000002</v>
      </c>
      <c r="U250" s="50">
        <v>8381.1576999999997</v>
      </c>
      <c r="V250" s="50">
        <v>401</v>
      </c>
      <c r="W250" s="50">
        <v>1662</v>
      </c>
      <c r="X250" s="50">
        <v>469</v>
      </c>
      <c r="Y250" s="50">
        <v>0</v>
      </c>
      <c r="Z250" s="50">
        <v>1</v>
      </c>
      <c r="AA250" s="50">
        <v>4</v>
      </c>
    </row>
    <row r="251" spans="1:27" x14ac:dyDescent="0.25">
      <c r="A251" s="50" t="s">
        <v>421</v>
      </c>
      <c r="B251" s="50" t="s">
        <v>434</v>
      </c>
      <c r="C251" s="50" t="s">
        <v>2632</v>
      </c>
      <c r="D251" s="50" t="s">
        <v>2631</v>
      </c>
      <c r="E251" s="51" t="s">
        <v>3716</v>
      </c>
      <c r="F251" s="52">
        <v>0</v>
      </c>
      <c r="G251" s="52">
        <v>0</v>
      </c>
      <c r="H251" s="52">
        <v>0</v>
      </c>
      <c r="I251" s="52">
        <v>0</v>
      </c>
      <c r="J251" s="52">
        <v>41.197366141099998</v>
      </c>
      <c r="K251" s="52">
        <v>52.036199095000001</v>
      </c>
      <c r="L251" s="52">
        <v>35.590571689000001</v>
      </c>
      <c r="M251" s="51" t="s">
        <v>3715</v>
      </c>
      <c r="N251" s="51" t="s">
        <v>3716</v>
      </c>
      <c r="O251" s="50">
        <v>11629</v>
      </c>
      <c r="P251" s="50">
        <v>1161</v>
      </c>
      <c r="Q251" s="50">
        <v>1067</v>
      </c>
      <c r="R251" s="50">
        <v>3580</v>
      </c>
      <c r="S251" s="50">
        <v>3531</v>
      </c>
      <c r="T251" s="50">
        <v>2837.98</v>
      </c>
      <c r="U251" s="50">
        <v>83.75</v>
      </c>
      <c r="V251" s="50">
        <v>1894</v>
      </c>
      <c r="W251" s="50">
        <v>6524</v>
      </c>
      <c r="X251" s="50">
        <v>2161</v>
      </c>
      <c r="Y251" s="50">
        <v>0</v>
      </c>
      <c r="Z251" s="50">
        <v>3</v>
      </c>
      <c r="AA251" s="50">
        <v>53</v>
      </c>
    </row>
    <row r="252" spans="1:27" x14ac:dyDescent="0.25">
      <c r="A252" s="50" t="s">
        <v>421</v>
      </c>
      <c r="B252" s="50" t="s">
        <v>434</v>
      </c>
      <c r="C252" s="50" t="s">
        <v>707</v>
      </c>
      <c r="D252" s="50" t="s">
        <v>706</v>
      </c>
      <c r="E252" s="51" t="s">
        <v>3716</v>
      </c>
      <c r="F252" s="52">
        <v>0</v>
      </c>
      <c r="G252" s="52">
        <v>0</v>
      </c>
      <c r="H252" s="52">
        <v>0</v>
      </c>
      <c r="I252" s="52">
        <v>0</v>
      </c>
      <c r="J252" s="52">
        <v>20.0227963526</v>
      </c>
      <c r="K252" s="52">
        <v>36.203866432300003</v>
      </c>
      <c r="L252" s="52">
        <v>20.214395099499999</v>
      </c>
      <c r="M252" s="51" t="s">
        <v>3716</v>
      </c>
      <c r="N252" s="51" t="s">
        <v>3716</v>
      </c>
      <c r="O252" s="50">
        <v>2657</v>
      </c>
      <c r="P252" s="50">
        <v>193</v>
      </c>
      <c r="Q252" s="50">
        <v>424</v>
      </c>
      <c r="R252" s="50">
        <v>1183</v>
      </c>
      <c r="S252" s="50">
        <v>977</v>
      </c>
      <c r="T252" s="50">
        <v>1738.7138</v>
      </c>
      <c r="U252" s="50">
        <v>41.636699999999998</v>
      </c>
      <c r="V252" s="50">
        <v>1250</v>
      </c>
      <c r="W252" s="50">
        <v>2050</v>
      </c>
      <c r="X252" s="50">
        <v>1687</v>
      </c>
      <c r="Y252" s="50">
        <v>8</v>
      </c>
      <c r="Z252" s="50">
        <v>2</v>
      </c>
      <c r="AA252" s="50">
        <v>8</v>
      </c>
    </row>
    <row r="253" spans="1:27" x14ac:dyDescent="0.25">
      <c r="A253" s="50" t="s">
        <v>421</v>
      </c>
      <c r="B253" s="50" t="s">
        <v>434</v>
      </c>
      <c r="C253" s="50" t="s">
        <v>2798</v>
      </c>
      <c r="D253" s="50" t="s">
        <v>2797</v>
      </c>
      <c r="E253" s="51" t="s">
        <v>3716</v>
      </c>
      <c r="F253" s="52">
        <v>32.051282051299999</v>
      </c>
      <c r="G253" s="52">
        <v>0</v>
      </c>
      <c r="H253" s="52">
        <v>0</v>
      </c>
      <c r="I253" s="52">
        <v>9.6153846153899991</v>
      </c>
      <c r="J253" s="52">
        <v>34.948285247699999</v>
      </c>
      <c r="K253" s="52">
        <v>53.714285714299997</v>
      </c>
      <c r="L253" s="52">
        <v>24.234693877600002</v>
      </c>
      <c r="M253" s="51" t="s">
        <v>3716</v>
      </c>
      <c r="N253" s="51" t="s">
        <v>3716</v>
      </c>
      <c r="O253" s="50">
        <v>1840</v>
      </c>
      <c r="P253" s="50">
        <v>206</v>
      </c>
      <c r="Q253" s="50">
        <v>243</v>
      </c>
      <c r="R253" s="50">
        <v>842</v>
      </c>
      <c r="S253" s="50">
        <v>777</v>
      </c>
      <c r="T253" s="50">
        <v>1052.1143999999999</v>
      </c>
      <c r="U253" s="50">
        <v>6074.7739000000001</v>
      </c>
      <c r="V253" s="50">
        <v>1424</v>
      </c>
      <c r="W253" s="50">
        <v>8357</v>
      </c>
      <c r="X253" s="50">
        <v>1105</v>
      </c>
      <c r="Y253" s="50">
        <v>1</v>
      </c>
      <c r="Z253" s="50">
        <v>5</v>
      </c>
      <c r="AA253" s="50">
        <v>17</v>
      </c>
    </row>
    <row r="254" spans="1:27" x14ac:dyDescent="0.25">
      <c r="A254" s="50" t="s">
        <v>421</v>
      </c>
      <c r="B254" s="50" t="s">
        <v>434</v>
      </c>
      <c r="C254" s="50" t="s">
        <v>2652</v>
      </c>
      <c r="D254" s="50" t="s">
        <v>2651</v>
      </c>
      <c r="E254" s="51" t="s">
        <v>3716</v>
      </c>
      <c r="F254" s="52">
        <v>25.542784163499999</v>
      </c>
      <c r="G254" s="52">
        <v>0</v>
      </c>
      <c r="H254" s="52">
        <v>0</v>
      </c>
      <c r="I254" s="52">
        <v>7.6628352490499996</v>
      </c>
      <c r="J254" s="52">
        <v>24.1637831603</v>
      </c>
      <c r="K254" s="52">
        <v>30.199430199399998</v>
      </c>
      <c r="L254" s="52">
        <v>24.2224057253</v>
      </c>
      <c r="M254" s="51" t="s">
        <v>3716</v>
      </c>
      <c r="N254" s="51" t="s">
        <v>3716</v>
      </c>
      <c r="O254" s="50">
        <v>5292</v>
      </c>
      <c r="P254" s="50">
        <v>489</v>
      </c>
      <c r="Q254" s="50">
        <v>768</v>
      </c>
      <c r="R254" s="50">
        <v>2619</v>
      </c>
      <c r="S254" s="50">
        <v>2200</v>
      </c>
      <c r="T254" s="50">
        <v>5003.9237999999996</v>
      </c>
      <c r="U254" s="50">
        <v>932.6558</v>
      </c>
      <c r="V254" s="50">
        <v>2905</v>
      </c>
      <c r="W254" s="50">
        <v>4383</v>
      </c>
      <c r="X254" s="50">
        <v>2673</v>
      </c>
      <c r="Y254" s="50">
        <v>4</v>
      </c>
      <c r="Z254" s="50">
        <v>7</v>
      </c>
      <c r="AA254" s="50">
        <v>36</v>
      </c>
    </row>
    <row r="255" spans="1:27" x14ac:dyDescent="0.25">
      <c r="A255" s="50" t="s">
        <v>414</v>
      </c>
      <c r="B255" s="50" t="s">
        <v>1947</v>
      </c>
      <c r="C255" s="50" t="s">
        <v>1947</v>
      </c>
      <c r="D255" s="50" t="s">
        <v>2012</v>
      </c>
      <c r="E255" s="51" t="s">
        <v>3716</v>
      </c>
      <c r="F255" s="52">
        <v>184.44770488399999</v>
      </c>
      <c r="G255" s="52">
        <v>20.959966464099999</v>
      </c>
      <c r="H255" s="52">
        <v>1.13636363636</v>
      </c>
      <c r="I255" s="52">
        <v>60.094486576199998</v>
      </c>
      <c r="J255" s="52">
        <v>15.8247099644</v>
      </c>
      <c r="K255" s="52">
        <v>10.7505438724</v>
      </c>
      <c r="L255" s="52">
        <v>5.3600743685600003</v>
      </c>
      <c r="M255" s="51" t="s">
        <v>3716</v>
      </c>
      <c r="N255" s="51" t="s">
        <v>3716</v>
      </c>
      <c r="O255" s="50">
        <v>69028</v>
      </c>
      <c r="P255" s="50">
        <v>6159</v>
      </c>
      <c r="Q255" s="50">
        <v>6085</v>
      </c>
      <c r="R255" s="50">
        <v>23060</v>
      </c>
      <c r="S255" s="50">
        <v>21646</v>
      </c>
      <c r="T255" s="50">
        <v>3201.6689999999999</v>
      </c>
      <c r="U255" s="50">
        <v>6763.2592999999997</v>
      </c>
      <c r="V255" s="50">
        <v>4149</v>
      </c>
      <c r="W255" s="50">
        <v>3200</v>
      </c>
      <c r="X255" s="50">
        <v>1628</v>
      </c>
      <c r="Y255" s="50">
        <v>331</v>
      </c>
      <c r="Z255" s="50">
        <v>29</v>
      </c>
      <c r="AA255" s="50">
        <v>136</v>
      </c>
    </row>
    <row r="256" spans="1:27" x14ac:dyDescent="0.25">
      <c r="A256" s="50" t="s">
        <v>414</v>
      </c>
      <c r="B256" s="50" t="s">
        <v>1947</v>
      </c>
      <c r="C256" s="50" t="s">
        <v>1964</v>
      </c>
      <c r="D256" s="50" t="s">
        <v>1963</v>
      </c>
      <c r="E256" s="51" t="s">
        <v>3716</v>
      </c>
      <c r="F256" s="52">
        <v>77.519379845000003</v>
      </c>
      <c r="G256" s="52">
        <v>0</v>
      </c>
      <c r="H256" s="52">
        <v>0</v>
      </c>
      <c r="I256" s="52">
        <v>23.255813953499999</v>
      </c>
      <c r="J256" s="52">
        <v>37.755102040799997</v>
      </c>
      <c r="K256" s="52">
        <v>13.270142180100001</v>
      </c>
      <c r="L256" s="52">
        <v>16.7682926829</v>
      </c>
      <c r="M256" s="51" t="s">
        <v>3716</v>
      </c>
      <c r="N256" s="51" t="s">
        <v>3716</v>
      </c>
      <c r="O256" s="50">
        <v>1339</v>
      </c>
      <c r="P256" s="50">
        <v>115</v>
      </c>
      <c r="Q256" s="50">
        <v>214</v>
      </c>
      <c r="R256" s="50">
        <v>710</v>
      </c>
      <c r="S256" s="50">
        <v>687</v>
      </c>
      <c r="T256" s="50">
        <v>103.68129999999999</v>
      </c>
      <c r="U256" s="50">
        <v>2282.2510000000002</v>
      </c>
      <c r="V256" s="50">
        <v>1436</v>
      </c>
      <c r="W256" s="50">
        <v>705</v>
      </c>
      <c r="X256" s="50">
        <v>70</v>
      </c>
      <c r="Y256" s="50">
        <v>1</v>
      </c>
      <c r="Z256" s="50">
        <v>3</v>
      </c>
      <c r="AA256" s="50">
        <v>8</v>
      </c>
    </row>
    <row r="257" spans="1:27" x14ac:dyDescent="0.25">
      <c r="A257" s="50" t="s">
        <v>414</v>
      </c>
      <c r="B257" s="50" t="s">
        <v>1947</v>
      </c>
      <c r="C257" s="50" t="s">
        <v>1991</v>
      </c>
      <c r="D257" s="50" t="s">
        <v>1990</v>
      </c>
      <c r="E257" s="51" t="s">
        <v>3716</v>
      </c>
      <c r="F257" s="52">
        <v>0</v>
      </c>
      <c r="G257" s="52">
        <v>0</v>
      </c>
      <c r="H257" s="52">
        <v>0</v>
      </c>
      <c r="I257" s="52">
        <v>0</v>
      </c>
      <c r="J257" s="52">
        <v>49.506578947400001</v>
      </c>
      <c r="K257" s="52">
        <v>20</v>
      </c>
      <c r="L257" s="52">
        <v>23.584277148599998</v>
      </c>
      <c r="M257" s="51" t="s">
        <v>3716</v>
      </c>
      <c r="N257" s="51" t="s">
        <v>3716</v>
      </c>
      <c r="O257" s="50">
        <v>1866</v>
      </c>
      <c r="P257" s="50">
        <v>111</v>
      </c>
      <c r="Q257" s="50">
        <v>550</v>
      </c>
      <c r="R257" s="50">
        <v>1331</v>
      </c>
      <c r="S257" s="50">
        <v>1190</v>
      </c>
      <c r="T257" s="50">
        <v>465.11180000000002</v>
      </c>
      <c r="U257" s="50">
        <v>24048.665000000001</v>
      </c>
      <c r="V257" s="50">
        <v>5102</v>
      </c>
      <c r="W257" s="50">
        <v>2998</v>
      </c>
      <c r="X257" s="50">
        <v>511</v>
      </c>
      <c r="Y257" s="50">
        <v>0</v>
      </c>
      <c r="Z257" s="50">
        <v>5</v>
      </c>
      <c r="AA257" s="50">
        <v>23</v>
      </c>
    </row>
    <row r="258" spans="1:27" x14ac:dyDescent="0.25">
      <c r="A258" s="50" t="s">
        <v>414</v>
      </c>
      <c r="B258" s="50" t="s">
        <v>1947</v>
      </c>
      <c r="C258" s="50" t="s">
        <v>2190</v>
      </c>
      <c r="D258" s="50" t="s">
        <v>2189</v>
      </c>
      <c r="E258" s="51" t="s">
        <v>3716</v>
      </c>
      <c r="F258" s="52">
        <v>0</v>
      </c>
      <c r="G258" s="52">
        <v>0</v>
      </c>
      <c r="H258" s="52">
        <v>0</v>
      </c>
      <c r="I258" s="52">
        <v>0</v>
      </c>
      <c r="J258" s="52">
        <v>22.5541590349</v>
      </c>
      <c r="K258" s="52">
        <v>18.414918414900001</v>
      </c>
      <c r="L258" s="52">
        <v>18.043478260899999</v>
      </c>
      <c r="M258" s="51" t="s">
        <v>3716</v>
      </c>
      <c r="N258" s="51" t="s">
        <v>3716</v>
      </c>
      <c r="O258" s="50">
        <v>16223</v>
      </c>
      <c r="P258" s="50">
        <v>1363</v>
      </c>
      <c r="Q258" s="50">
        <v>2048</v>
      </c>
      <c r="R258" s="50">
        <v>6424</v>
      </c>
      <c r="S258" s="50">
        <v>5933</v>
      </c>
      <c r="T258" s="50">
        <v>6073.5619999999999</v>
      </c>
      <c r="U258" s="50">
        <v>8371.4079000000002</v>
      </c>
      <c r="V258" s="50">
        <v>11593</v>
      </c>
      <c r="W258" s="50">
        <v>12118</v>
      </c>
      <c r="X258" s="50">
        <v>5619</v>
      </c>
      <c r="Y258" s="50">
        <v>7</v>
      </c>
      <c r="Z258" s="50">
        <v>15</v>
      </c>
      <c r="AA258" s="50">
        <v>87</v>
      </c>
    </row>
    <row r="259" spans="1:27" x14ac:dyDescent="0.25">
      <c r="A259" s="50" t="s">
        <v>414</v>
      </c>
      <c r="B259" s="50" t="s">
        <v>1947</v>
      </c>
      <c r="C259" s="50" t="s">
        <v>2353</v>
      </c>
      <c r="D259" s="50" t="s">
        <v>2352</v>
      </c>
      <c r="E259" s="51" t="s">
        <v>3716</v>
      </c>
      <c r="F259" s="52">
        <v>0</v>
      </c>
      <c r="G259" s="52">
        <v>0</v>
      </c>
      <c r="H259" s="52">
        <v>0</v>
      </c>
      <c r="I259" s="52">
        <v>0</v>
      </c>
      <c r="J259" s="52">
        <v>33.0541012216</v>
      </c>
      <c r="K259" s="52">
        <v>29.084967320299999</v>
      </c>
      <c r="L259" s="52">
        <v>25.434362934399999</v>
      </c>
      <c r="M259" s="51" t="s">
        <v>3716</v>
      </c>
      <c r="N259" s="51" t="s">
        <v>3716</v>
      </c>
      <c r="O259" s="50">
        <v>2886</v>
      </c>
      <c r="P259" s="50">
        <v>198</v>
      </c>
      <c r="Q259" s="50">
        <v>483</v>
      </c>
      <c r="R259" s="50">
        <v>1785</v>
      </c>
      <c r="S259" s="50">
        <v>1577</v>
      </c>
      <c r="T259" s="50">
        <v>2185.2856000000002</v>
      </c>
      <c r="U259" s="50">
        <v>9294.42</v>
      </c>
      <c r="V259" s="50">
        <v>4889</v>
      </c>
      <c r="W259" s="50">
        <v>1339</v>
      </c>
      <c r="X259" s="50">
        <v>2012</v>
      </c>
      <c r="Y259" s="50">
        <v>4</v>
      </c>
      <c r="Z259" s="50">
        <v>6</v>
      </c>
      <c r="AA259" s="50">
        <v>32</v>
      </c>
    </row>
    <row r="260" spans="1:27" x14ac:dyDescent="0.25">
      <c r="A260" s="50" t="s">
        <v>414</v>
      </c>
      <c r="B260" s="50" t="s">
        <v>1947</v>
      </c>
      <c r="C260" s="50" t="s">
        <v>1948</v>
      </c>
      <c r="D260" s="50" t="s">
        <v>1946</v>
      </c>
      <c r="E260" s="51" t="s">
        <v>3716</v>
      </c>
      <c r="F260" s="52">
        <v>21.231422505299999</v>
      </c>
      <c r="G260" s="52">
        <v>0</v>
      </c>
      <c r="H260" s="52">
        <v>0</v>
      </c>
      <c r="I260" s="52">
        <v>6.3694267515899998</v>
      </c>
      <c r="J260" s="52">
        <v>38.450899031799999</v>
      </c>
      <c r="K260" s="52">
        <v>24.8587570621</v>
      </c>
      <c r="L260" s="52">
        <v>29.364406779700001</v>
      </c>
      <c r="M260" s="51" t="s">
        <v>3716</v>
      </c>
      <c r="N260" s="51" t="s">
        <v>3716</v>
      </c>
      <c r="O260" s="50">
        <v>3002</v>
      </c>
      <c r="P260" s="50">
        <v>181</v>
      </c>
      <c r="Q260" s="50">
        <v>777</v>
      </c>
      <c r="R260" s="50">
        <v>1990</v>
      </c>
      <c r="S260" s="50">
        <v>1836</v>
      </c>
      <c r="T260" s="50">
        <v>7481.8761999999997</v>
      </c>
      <c r="U260" s="50">
        <v>24337.545099999999</v>
      </c>
      <c r="V260" s="50">
        <v>7873</v>
      </c>
      <c r="W260" s="50">
        <v>15892</v>
      </c>
      <c r="X260" s="50">
        <v>661</v>
      </c>
      <c r="Y260" s="50">
        <v>2</v>
      </c>
      <c r="Z260" s="50">
        <v>7</v>
      </c>
      <c r="AA260" s="50">
        <v>31</v>
      </c>
    </row>
    <row r="261" spans="1:27" x14ac:dyDescent="0.25">
      <c r="A261" s="50" t="s">
        <v>414</v>
      </c>
      <c r="B261" s="50" t="s">
        <v>1947</v>
      </c>
      <c r="C261" s="50" t="s">
        <v>2005</v>
      </c>
      <c r="D261" s="50" t="s">
        <v>2004</v>
      </c>
      <c r="E261" s="51" t="s">
        <v>3716</v>
      </c>
      <c r="F261" s="52">
        <v>0</v>
      </c>
      <c r="G261" s="52">
        <v>0</v>
      </c>
      <c r="H261" s="52">
        <v>0</v>
      </c>
      <c r="I261" s="52">
        <v>0</v>
      </c>
      <c r="J261" s="52">
        <v>31.397459165200001</v>
      </c>
      <c r="K261" s="52">
        <v>14.693877551</v>
      </c>
      <c r="L261" s="52">
        <v>24.929178470299998</v>
      </c>
      <c r="M261" s="51" t="s">
        <v>3716</v>
      </c>
      <c r="N261" s="51" t="s">
        <v>3716</v>
      </c>
      <c r="O261" s="50">
        <v>2774</v>
      </c>
      <c r="P261" s="50">
        <v>170</v>
      </c>
      <c r="Q261" s="50">
        <v>729</v>
      </c>
      <c r="R261" s="50">
        <v>2044</v>
      </c>
      <c r="S261" s="50">
        <v>1633</v>
      </c>
      <c r="T261" s="50">
        <v>1875.7393999999999</v>
      </c>
      <c r="U261" s="50">
        <v>12598.772499999999</v>
      </c>
      <c r="V261" s="50">
        <v>4194</v>
      </c>
      <c r="W261" s="50">
        <v>3180</v>
      </c>
      <c r="X261" s="50">
        <v>1646</v>
      </c>
      <c r="Y261" s="50">
        <v>2</v>
      </c>
      <c r="Z261" s="50">
        <v>9</v>
      </c>
      <c r="AA261" s="50">
        <v>32</v>
      </c>
    </row>
    <row r="262" spans="1:27" x14ac:dyDescent="0.25">
      <c r="A262" s="50" t="s">
        <v>414</v>
      </c>
      <c r="B262" s="50" t="s">
        <v>1947</v>
      </c>
      <c r="C262" s="50" t="s">
        <v>2337</v>
      </c>
      <c r="D262" s="50" t="s">
        <v>2336</v>
      </c>
      <c r="E262" s="51" t="s">
        <v>3716</v>
      </c>
      <c r="F262" s="52">
        <v>0</v>
      </c>
      <c r="G262" s="52">
        <v>0</v>
      </c>
      <c r="H262" s="52">
        <v>0</v>
      </c>
      <c r="I262" s="52">
        <v>0</v>
      </c>
      <c r="J262" s="52">
        <v>28.817733990099999</v>
      </c>
      <c r="K262" s="52">
        <v>26.693227091600001</v>
      </c>
      <c r="L262" s="52">
        <v>24.428332403799999</v>
      </c>
      <c r="M262" s="51" t="s">
        <v>3716</v>
      </c>
      <c r="N262" s="51" t="s">
        <v>3716</v>
      </c>
      <c r="O262" s="50">
        <v>2541</v>
      </c>
      <c r="P262" s="50">
        <v>168</v>
      </c>
      <c r="Q262" s="50">
        <v>449</v>
      </c>
      <c r="R262" s="50">
        <v>1486</v>
      </c>
      <c r="S262" s="50">
        <v>1265</v>
      </c>
      <c r="T262" s="50">
        <v>1168.2461000000001</v>
      </c>
      <c r="U262" s="50">
        <v>7818.0874999999996</v>
      </c>
      <c r="V262" s="50">
        <v>2155</v>
      </c>
      <c r="W262" s="50">
        <v>718</v>
      </c>
      <c r="X262" s="50">
        <v>1198</v>
      </c>
      <c r="Y262" s="50">
        <v>0</v>
      </c>
      <c r="Z262" s="50">
        <v>1</v>
      </c>
      <c r="AA262" s="50">
        <v>16</v>
      </c>
    </row>
    <row r="263" spans="1:27" x14ac:dyDescent="0.25">
      <c r="A263" s="50" t="s">
        <v>414</v>
      </c>
      <c r="B263" s="50" t="s">
        <v>1947</v>
      </c>
      <c r="C263" s="50" t="s">
        <v>2014</v>
      </c>
      <c r="D263" s="50" t="s">
        <v>2013</v>
      </c>
      <c r="E263" s="51" t="s">
        <v>3716</v>
      </c>
      <c r="F263" s="52">
        <v>25.125628140700002</v>
      </c>
      <c r="G263" s="52">
        <v>0</v>
      </c>
      <c r="H263" s="52">
        <v>0</v>
      </c>
      <c r="I263" s="52">
        <v>7.5376884422100003</v>
      </c>
      <c r="J263" s="52">
        <v>20.037243947899999</v>
      </c>
      <c r="K263" s="52">
        <v>12.3927550048</v>
      </c>
      <c r="L263" s="52">
        <v>5.6449585114399996</v>
      </c>
      <c r="M263" s="51" t="s">
        <v>3716</v>
      </c>
      <c r="N263" s="51" t="s">
        <v>3716</v>
      </c>
      <c r="O263" s="50">
        <v>10861</v>
      </c>
      <c r="P263" s="50">
        <v>964</v>
      </c>
      <c r="Q263" s="50">
        <v>910</v>
      </c>
      <c r="R263" s="50">
        <v>3667</v>
      </c>
      <c r="S263" s="50">
        <v>3421</v>
      </c>
      <c r="T263" s="50">
        <v>468.21879999999999</v>
      </c>
      <c r="U263" s="50">
        <v>222.1335</v>
      </c>
      <c r="V263" s="50">
        <v>1288</v>
      </c>
      <c r="W263" s="50">
        <v>168</v>
      </c>
      <c r="X263" s="50">
        <v>502</v>
      </c>
      <c r="Y263" s="50">
        <v>1</v>
      </c>
      <c r="Z263" s="50">
        <v>3</v>
      </c>
      <c r="AA263" s="50">
        <v>23</v>
      </c>
    </row>
    <row r="264" spans="1:27" x14ac:dyDescent="0.25">
      <c r="A264" s="50" t="s">
        <v>414</v>
      </c>
      <c r="B264" s="50" t="s">
        <v>571</v>
      </c>
      <c r="C264" s="50" t="s">
        <v>571</v>
      </c>
      <c r="D264" s="50" t="s">
        <v>941</v>
      </c>
      <c r="E264" s="51" t="s">
        <v>3716</v>
      </c>
      <c r="F264" s="52">
        <v>100.648624469</v>
      </c>
      <c r="G264" s="52">
        <v>0</v>
      </c>
      <c r="H264" s="52">
        <v>0</v>
      </c>
      <c r="I264" s="52">
        <v>30.1945873407</v>
      </c>
      <c r="J264" s="52">
        <v>20.857888847400002</v>
      </c>
      <c r="K264" s="52">
        <v>22.348695169399999</v>
      </c>
      <c r="L264" s="52">
        <v>9.5360997519600001</v>
      </c>
      <c r="M264" s="51" t="s">
        <v>3716</v>
      </c>
      <c r="N264" s="51" t="s">
        <v>3716</v>
      </c>
      <c r="O264" s="50">
        <v>42268</v>
      </c>
      <c r="P264" s="50">
        <v>4054</v>
      </c>
      <c r="Q264" s="50">
        <v>3312</v>
      </c>
      <c r="R264" s="50">
        <v>14044</v>
      </c>
      <c r="S264" s="50">
        <v>12955</v>
      </c>
      <c r="T264" s="50">
        <v>29048.088800000001</v>
      </c>
      <c r="U264" s="50">
        <v>14402.4262</v>
      </c>
      <c r="V264" s="50">
        <v>7092</v>
      </c>
      <c r="W264" s="50">
        <v>12607</v>
      </c>
      <c r="X264" s="50">
        <v>10611</v>
      </c>
      <c r="Y264" s="50">
        <v>23</v>
      </c>
      <c r="Z264" s="50">
        <v>18</v>
      </c>
      <c r="AA264" s="50">
        <v>88</v>
      </c>
    </row>
    <row r="265" spans="1:27" x14ac:dyDescent="0.25">
      <c r="A265" s="50" t="s">
        <v>414</v>
      </c>
      <c r="B265" s="50" t="s">
        <v>571</v>
      </c>
      <c r="C265" s="50" t="s">
        <v>2262</v>
      </c>
      <c r="D265" s="50" t="s">
        <v>2261</v>
      </c>
      <c r="E265" s="51" t="s">
        <v>3716</v>
      </c>
      <c r="F265" s="52">
        <v>0</v>
      </c>
      <c r="G265" s="52">
        <v>0</v>
      </c>
      <c r="H265" s="52">
        <v>0</v>
      </c>
      <c r="I265" s="52">
        <v>0</v>
      </c>
      <c r="J265" s="52">
        <v>20.7138894026</v>
      </c>
      <c r="K265" s="52">
        <v>24.285714285699999</v>
      </c>
      <c r="L265" s="52">
        <v>29.2595439406</v>
      </c>
      <c r="M265" s="51" t="s">
        <v>3716</v>
      </c>
      <c r="N265" s="51" t="s">
        <v>3716</v>
      </c>
      <c r="O265" s="50">
        <v>5459</v>
      </c>
      <c r="P265" s="50">
        <v>467</v>
      </c>
      <c r="Q265" s="50">
        <v>968</v>
      </c>
      <c r="R265" s="50">
        <v>2743</v>
      </c>
      <c r="S265" s="50">
        <v>2513</v>
      </c>
      <c r="T265" s="50">
        <v>3388.4326000000001</v>
      </c>
      <c r="U265" s="50">
        <v>16010.7045</v>
      </c>
      <c r="V265" s="50">
        <v>4211</v>
      </c>
      <c r="W265" s="50">
        <v>6999</v>
      </c>
      <c r="X265" s="50">
        <v>2892</v>
      </c>
      <c r="Y265" s="50">
        <v>2</v>
      </c>
      <c r="Z265" s="50">
        <v>7</v>
      </c>
      <c r="AA265" s="50">
        <v>42</v>
      </c>
    </row>
    <row r="266" spans="1:27" x14ac:dyDescent="0.25">
      <c r="A266" s="50" t="s">
        <v>414</v>
      </c>
      <c r="B266" s="50" t="s">
        <v>571</v>
      </c>
      <c r="C266" s="50" t="s">
        <v>1976</v>
      </c>
      <c r="D266" s="50" t="s">
        <v>1975</v>
      </c>
      <c r="E266" s="51" t="s">
        <v>3716</v>
      </c>
      <c r="F266" s="52">
        <v>0</v>
      </c>
      <c r="G266" s="52">
        <v>0</v>
      </c>
      <c r="H266" s="52">
        <v>0</v>
      </c>
      <c r="I266" s="52">
        <v>0</v>
      </c>
      <c r="J266" s="52">
        <v>18.4745762712</v>
      </c>
      <c r="K266" s="52">
        <v>27.368421052599999</v>
      </c>
      <c r="L266" s="52">
        <v>19.772727272699999</v>
      </c>
      <c r="M266" s="51" t="s">
        <v>3716</v>
      </c>
      <c r="N266" s="51" t="s">
        <v>3716</v>
      </c>
      <c r="O266" s="50">
        <v>1186</v>
      </c>
      <c r="P266" s="50">
        <v>90</v>
      </c>
      <c r="Q266" s="50">
        <v>223</v>
      </c>
      <c r="R266" s="50">
        <v>902</v>
      </c>
      <c r="S266" s="50">
        <v>788</v>
      </c>
      <c r="T266" s="50">
        <v>154.47059999999999</v>
      </c>
      <c r="U266" s="50">
        <v>14433.465899999999</v>
      </c>
      <c r="V266" s="50">
        <v>1323</v>
      </c>
      <c r="W266" s="50">
        <v>5236</v>
      </c>
      <c r="X266" s="50">
        <v>367</v>
      </c>
      <c r="Y266" s="50">
        <v>0</v>
      </c>
      <c r="Z266" s="50">
        <v>4</v>
      </c>
      <c r="AA266" s="50">
        <v>10</v>
      </c>
    </row>
    <row r="267" spans="1:27" x14ac:dyDescent="0.25">
      <c r="A267" s="50" t="s">
        <v>414</v>
      </c>
      <c r="B267" s="50" t="s">
        <v>571</v>
      </c>
      <c r="C267" s="50" t="s">
        <v>572</v>
      </c>
      <c r="D267" s="50" t="s">
        <v>570</v>
      </c>
      <c r="E267" s="51" t="s">
        <v>3716</v>
      </c>
      <c r="F267" s="52">
        <v>13.3868808568</v>
      </c>
      <c r="G267" s="52">
        <v>0</v>
      </c>
      <c r="H267" s="52">
        <v>0</v>
      </c>
      <c r="I267" s="52">
        <v>4.01606425704</v>
      </c>
      <c r="J267" s="52">
        <v>31.337579617799999</v>
      </c>
      <c r="K267" s="52">
        <v>24.081632653100002</v>
      </c>
      <c r="L267" s="52">
        <v>24.4486795535</v>
      </c>
      <c r="M267" s="51" t="s">
        <v>3716</v>
      </c>
      <c r="N267" s="51" t="s">
        <v>3716</v>
      </c>
      <c r="O267" s="50">
        <v>5210</v>
      </c>
      <c r="P267" s="50">
        <v>372</v>
      </c>
      <c r="Q267" s="50">
        <v>784</v>
      </c>
      <c r="R267" s="50">
        <v>2715</v>
      </c>
      <c r="S267" s="50">
        <v>2252</v>
      </c>
      <c r="T267" s="50">
        <v>1123.2266999999999</v>
      </c>
      <c r="U267" s="50">
        <v>3323.3202999999999</v>
      </c>
      <c r="V267" s="50">
        <v>3488</v>
      </c>
      <c r="W267" s="50">
        <v>1333</v>
      </c>
      <c r="X267" s="50">
        <v>2492</v>
      </c>
      <c r="Y267" s="50">
        <v>1</v>
      </c>
      <c r="Z267" s="50">
        <v>11</v>
      </c>
      <c r="AA267" s="50">
        <v>43</v>
      </c>
    </row>
    <row r="268" spans="1:27" x14ac:dyDescent="0.25">
      <c r="A268" s="50" t="s">
        <v>414</v>
      </c>
      <c r="B268" s="50" t="s">
        <v>571</v>
      </c>
      <c r="C268" s="50" t="s">
        <v>1941</v>
      </c>
      <c r="D268" s="50" t="s">
        <v>1940</v>
      </c>
      <c r="E268" s="51" t="s">
        <v>3716</v>
      </c>
      <c r="F268" s="52">
        <v>0</v>
      </c>
      <c r="G268" s="52">
        <v>0</v>
      </c>
      <c r="H268" s="52">
        <v>0</v>
      </c>
      <c r="I268" s="52">
        <v>0</v>
      </c>
      <c r="J268" s="52">
        <v>27.2581934452</v>
      </c>
      <c r="K268" s="52">
        <v>29.722921914400001</v>
      </c>
      <c r="L268" s="52">
        <v>26.762699014399999</v>
      </c>
      <c r="M268" s="51" t="s">
        <v>3716</v>
      </c>
      <c r="N268" s="51" t="s">
        <v>3716</v>
      </c>
      <c r="O268" s="50">
        <v>3753</v>
      </c>
      <c r="P268" s="50">
        <v>321</v>
      </c>
      <c r="Q268" s="50">
        <v>693</v>
      </c>
      <c r="R268" s="50">
        <v>2568</v>
      </c>
      <c r="S268" s="50">
        <v>2290</v>
      </c>
      <c r="T268" s="50">
        <v>1021.341</v>
      </c>
      <c r="U268" s="50">
        <v>6310.11</v>
      </c>
      <c r="V268" s="50">
        <v>2697</v>
      </c>
      <c r="W268" s="50">
        <v>6040</v>
      </c>
      <c r="X268" s="50">
        <v>1487</v>
      </c>
      <c r="Y268" s="50">
        <v>24</v>
      </c>
      <c r="Z268" s="50">
        <v>4</v>
      </c>
      <c r="AA268" s="50">
        <v>31</v>
      </c>
    </row>
    <row r="269" spans="1:27" x14ac:dyDescent="0.25">
      <c r="A269" s="50" t="s">
        <v>414</v>
      </c>
      <c r="B269" s="50" t="s">
        <v>571</v>
      </c>
      <c r="C269" s="50" t="s">
        <v>1912</v>
      </c>
      <c r="D269" s="50" t="s">
        <v>1911</v>
      </c>
      <c r="E269" s="51" t="s">
        <v>3716</v>
      </c>
      <c r="F269" s="52">
        <v>0</v>
      </c>
      <c r="G269" s="52">
        <v>0</v>
      </c>
      <c r="H269" s="52">
        <v>0</v>
      </c>
      <c r="I269" s="52">
        <v>0</v>
      </c>
      <c r="J269" s="52">
        <v>20.197740112999998</v>
      </c>
      <c r="K269" s="52">
        <v>37.078651685399997</v>
      </c>
      <c r="L269" s="52">
        <v>17.358490566</v>
      </c>
      <c r="M269" s="51" t="s">
        <v>3716</v>
      </c>
      <c r="N269" s="51" t="s">
        <v>3716</v>
      </c>
      <c r="O269" s="50">
        <v>750</v>
      </c>
      <c r="P269" s="50">
        <v>58</v>
      </c>
      <c r="Q269" s="50">
        <v>144</v>
      </c>
      <c r="R269" s="50">
        <v>581</v>
      </c>
      <c r="S269" s="50">
        <v>517</v>
      </c>
      <c r="T269" s="50">
        <v>2132.7752999999998</v>
      </c>
      <c r="U269" s="50">
        <v>3181.335</v>
      </c>
      <c r="V269" s="50">
        <v>969</v>
      </c>
      <c r="W269" s="50">
        <v>2002</v>
      </c>
      <c r="X269" s="50">
        <v>94</v>
      </c>
      <c r="Y269" s="50">
        <v>0</v>
      </c>
      <c r="Z269" s="50">
        <v>2</v>
      </c>
      <c r="AA269" s="50">
        <v>6</v>
      </c>
    </row>
    <row r="270" spans="1:27" x14ac:dyDescent="0.25">
      <c r="A270" s="50" t="s">
        <v>414</v>
      </c>
      <c r="B270" s="50" t="s">
        <v>571</v>
      </c>
      <c r="C270" s="50" t="s">
        <v>1157</v>
      </c>
      <c r="D270" s="50" t="s">
        <v>1156</v>
      </c>
      <c r="E270" s="51" t="s">
        <v>3716</v>
      </c>
      <c r="F270" s="52">
        <v>9.4876660341600001</v>
      </c>
      <c r="G270" s="52">
        <v>0</v>
      </c>
      <c r="H270" s="52">
        <v>0</v>
      </c>
      <c r="I270" s="52">
        <v>2.8462998102500001</v>
      </c>
      <c r="J270" s="52">
        <v>20.836877019900001</v>
      </c>
      <c r="K270" s="52">
        <v>30.9782608696</v>
      </c>
      <c r="L270" s="52">
        <v>26.497808085700001</v>
      </c>
      <c r="M270" s="51" t="s">
        <v>3716</v>
      </c>
      <c r="N270" s="51" t="s">
        <v>3716</v>
      </c>
      <c r="O270" s="50">
        <v>6023</v>
      </c>
      <c r="P270" s="50">
        <v>621</v>
      </c>
      <c r="Q270" s="50">
        <v>757</v>
      </c>
      <c r="R270" s="50">
        <v>2619</v>
      </c>
      <c r="S270" s="50">
        <v>2365</v>
      </c>
      <c r="T270" s="50">
        <v>3556.5473000000002</v>
      </c>
      <c r="U270" s="50">
        <v>13944.899600000001</v>
      </c>
      <c r="V270" s="50">
        <v>4177</v>
      </c>
      <c r="W270" s="50">
        <v>3091</v>
      </c>
      <c r="X270" s="50">
        <v>2537</v>
      </c>
      <c r="Y270" s="50">
        <v>4</v>
      </c>
      <c r="Z270" s="50">
        <v>7</v>
      </c>
      <c r="AA270" s="50">
        <v>42</v>
      </c>
    </row>
    <row r="271" spans="1:27" x14ac:dyDescent="0.25">
      <c r="A271" s="50" t="s">
        <v>414</v>
      </c>
      <c r="B271" s="50" t="s">
        <v>571</v>
      </c>
      <c r="C271" s="50" t="s">
        <v>2345</v>
      </c>
      <c r="D271" s="50" t="s">
        <v>2344</v>
      </c>
      <c r="E271" s="51" t="s">
        <v>3716</v>
      </c>
      <c r="F271" s="52">
        <v>0</v>
      </c>
      <c r="G271" s="52">
        <v>0</v>
      </c>
      <c r="H271" s="52">
        <v>0</v>
      </c>
      <c r="I271" s="52">
        <v>0</v>
      </c>
      <c r="J271" s="52">
        <v>16.829566279800002</v>
      </c>
      <c r="K271" s="52">
        <v>21.067415730299999</v>
      </c>
      <c r="L271" s="52">
        <v>22.7715064227</v>
      </c>
      <c r="M271" s="51" t="s">
        <v>3718</v>
      </c>
      <c r="N271" s="51" t="s">
        <v>3716</v>
      </c>
      <c r="O271" s="50">
        <v>3452</v>
      </c>
      <c r="P271" s="50">
        <v>261</v>
      </c>
      <c r="Q271" s="50">
        <v>587</v>
      </c>
      <c r="R271" s="50">
        <v>2146</v>
      </c>
      <c r="S271" s="50">
        <v>1889</v>
      </c>
      <c r="T271" s="50">
        <v>1405.1085</v>
      </c>
      <c r="U271" s="50">
        <v>7547.7150000000001</v>
      </c>
      <c r="V271" s="50">
        <v>6216</v>
      </c>
      <c r="W271" s="50">
        <v>1333</v>
      </c>
      <c r="X271" s="50">
        <v>1447</v>
      </c>
      <c r="Y271" s="50">
        <v>6</v>
      </c>
      <c r="Z271" s="50">
        <v>8</v>
      </c>
      <c r="AA271" s="50">
        <v>30</v>
      </c>
    </row>
    <row r="272" spans="1:27" x14ac:dyDescent="0.25">
      <c r="A272" s="50" t="s">
        <v>414</v>
      </c>
      <c r="B272" s="50" t="s">
        <v>571</v>
      </c>
      <c r="C272" s="50" t="s">
        <v>2016</v>
      </c>
      <c r="D272" s="50" t="s">
        <v>2015</v>
      </c>
      <c r="E272" s="51" t="s">
        <v>3716</v>
      </c>
      <c r="F272" s="52">
        <v>0</v>
      </c>
      <c r="G272" s="52">
        <v>0</v>
      </c>
      <c r="H272" s="52">
        <v>0</v>
      </c>
      <c r="I272" s="52">
        <v>0</v>
      </c>
      <c r="J272" s="52">
        <v>21.4351425943</v>
      </c>
      <c r="K272" s="52">
        <v>21.7331499312</v>
      </c>
      <c r="L272" s="52">
        <v>28.295926849499999</v>
      </c>
      <c r="M272" s="51" t="s">
        <v>3716</v>
      </c>
      <c r="N272" s="51" t="s">
        <v>3716</v>
      </c>
      <c r="O272" s="50">
        <v>7989</v>
      </c>
      <c r="P272" s="50">
        <v>539</v>
      </c>
      <c r="Q272" s="50">
        <v>1287</v>
      </c>
      <c r="R272" s="50">
        <v>3293</v>
      </c>
      <c r="S272" s="50">
        <v>3100</v>
      </c>
      <c r="T272" s="50">
        <v>14904.5843</v>
      </c>
      <c r="U272" s="50">
        <v>7481.991</v>
      </c>
      <c r="V272" s="50">
        <v>7098</v>
      </c>
      <c r="W272" s="50">
        <v>6353</v>
      </c>
      <c r="X272" s="50">
        <v>5846</v>
      </c>
      <c r="Y272" s="50">
        <v>6</v>
      </c>
      <c r="Z272" s="50">
        <v>7</v>
      </c>
      <c r="AA272" s="50">
        <v>35</v>
      </c>
    </row>
    <row r="273" spans="1:27" x14ac:dyDescent="0.25">
      <c r="A273" s="50" t="s">
        <v>414</v>
      </c>
      <c r="B273" s="50" t="s">
        <v>571</v>
      </c>
      <c r="C273" s="50" t="s">
        <v>996</v>
      </c>
      <c r="D273" s="50" t="s">
        <v>995</v>
      </c>
      <c r="E273" s="51" t="s">
        <v>3716</v>
      </c>
      <c r="F273" s="52">
        <v>0</v>
      </c>
      <c r="G273" s="52">
        <v>0</v>
      </c>
      <c r="H273" s="52">
        <v>0</v>
      </c>
      <c r="I273" s="52">
        <v>0</v>
      </c>
      <c r="J273" s="52">
        <v>40.147669589300001</v>
      </c>
      <c r="K273" s="52">
        <v>38.109756097599998</v>
      </c>
      <c r="L273" s="52">
        <v>22.491349481</v>
      </c>
      <c r="M273" s="51" t="s">
        <v>3716</v>
      </c>
      <c r="N273" s="51" t="s">
        <v>3716</v>
      </c>
      <c r="O273" s="50">
        <v>2199</v>
      </c>
      <c r="P273" s="50">
        <v>213</v>
      </c>
      <c r="Q273" s="50">
        <v>345</v>
      </c>
      <c r="R273" s="50">
        <v>1384</v>
      </c>
      <c r="S273" s="50">
        <v>1293</v>
      </c>
      <c r="T273" s="50">
        <v>534.46090000000004</v>
      </c>
      <c r="U273" s="50">
        <v>35101.654000000002</v>
      </c>
      <c r="V273" s="50">
        <v>6154</v>
      </c>
      <c r="W273" s="50">
        <v>13697</v>
      </c>
      <c r="X273" s="50">
        <v>458</v>
      </c>
      <c r="Y273" s="50">
        <v>7977</v>
      </c>
      <c r="Z273" s="50">
        <v>4</v>
      </c>
      <c r="AA273" s="50">
        <v>15</v>
      </c>
    </row>
    <row r="274" spans="1:27" x14ac:dyDescent="0.25">
      <c r="A274" s="50" t="s">
        <v>414</v>
      </c>
      <c r="B274" s="50" t="s">
        <v>571</v>
      </c>
      <c r="C274" s="50" t="s">
        <v>821</v>
      </c>
      <c r="D274" s="50" t="s">
        <v>820</v>
      </c>
      <c r="E274" s="51" t="s">
        <v>3716</v>
      </c>
      <c r="F274" s="52">
        <v>0</v>
      </c>
      <c r="G274" s="52">
        <v>0</v>
      </c>
      <c r="H274" s="52">
        <v>0</v>
      </c>
      <c r="I274" s="52">
        <v>0</v>
      </c>
      <c r="J274" s="52">
        <v>29.5005807201</v>
      </c>
      <c r="K274" s="52">
        <v>32.142857142899999</v>
      </c>
      <c r="L274" s="52">
        <v>18.697829716200001</v>
      </c>
      <c r="M274" s="51" t="s">
        <v>3716</v>
      </c>
      <c r="N274" s="51" t="s">
        <v>3716</v>
      </c>
      <c r="O274" s="50">
        <v>863</v>
      </c>
      <c r="P274" s="50">
        <v>75</v>
      </c>
      <c r="Q274" s="50">
        <v>150</v>
      </c>
      <c r="R274" s="50">
        <v>646</v>
      </c>
      <c r="S274" s="50">
        <v>619</v>
      </c>
      <c r="T274" s="50">
        <v>244.68</v>
      </c>
      <c r="U274" s="50">
        <v>2525.27</v>
      </c>
      <c r="V274" s="50">
        <v>2121</v>
      </c>
      <c r="W274" s="50">
        <v>9610</v>
      </c>
      <c r="X274" s="50">
        <v>468</v>
      </c>
      <c r="Y274" s="50">
        <v>6663</v>
      </c>
      <c r="Z274" s="50">
        <v>1</v>
      </c>
      <c r="AA274" s="50">
        <v>4</v>
      </c>
    </row>
    <row r="275" spans="1:27" x14ac:dyDescent="0.25">
      <c r="A275" s="50" t="s">
        <v>414</v>
      </c>
      <c r="B275" s="50" t="s">
        <v>571</v>
      </c>
      <c r="C275" s="50" t="s">
        <v>1925</v>
      </c>
      <c r="D275" s="50" t="s">
        <v>1924</v>
      </c>
      <c r="E275" s="51" t="s">
        <v>3716</v>
      </c>
      <c r="F275" s="52">
        <v>0</v>
      </c>
      <c r="G275" s="52">
        <v>0</v>
      </c>
      <c r="H275" s="52">
        <v>0</v>
      </c>
      <c r="I275" s="52">
        <v>0</v>
      </c>
      <c r="J275" s="52">
        <v>38.339100346000002</v>
      </c>
      <c r="K275" s="52">
        <v>33.333333333299997</v>
      </c>
      <c r="L275" s="52">
        <v>23.137254901999999</v>
      </c>
      <c r="M275" s="51" t="s">
        <v>3716</v>
      </c>
      <c r="N275" s="51" t="s">
        <v>3716</v>
      </c>
      <c r="O275" s="50">
        <v>2910</v>
      </c>
      <c r="P275" s="50">
        <v>256</v>
      </c>
      <c r="Q275" s="50">
        <v>462</v>
      </c>
      <c r="R275" s="50">
        <v>1677</v>
      </c>
      <c r="S275" s="50">
        <v>1445</v>
      </c>
      <c r="T275" s="50">
        <v>4236.3062</v>
      </c>
      <c r="U275" s="50">
        <v>38815.101499999997</v>
      </c>
      <c r="V275" s="50">
        <v>2492</v>
      </c>
      <c r="W275" s="50">
        <v>5216</v>
      </c>
      <c r="X275" s="50">
        <v>928</v>
      </c>
      <c r="Y275" s="50">
        <v>0</v>
      </c>
      <c r="Z275" s="50">
        <v>4</v>
      </c>
      <c r="AA275" s="50">
        <v>23</v>
      </c>
    </row>
    <row r="276" spans="1:27" x14ac:dyDescent="0.25">
      <c r="A276" s="50" t="s">
        <v>414</v>
      </c>
      <c r="B276" s="50" t="s">
        <v>571</v>
      </c>
      <c r="C276" s="50" t="s">
        <v>943</v>
      </c>
      <c r="D276" s="50" t="s">
        <v>942</v>
      </c>
      <c r="E276" s="51" t="s">
        <v>3716</v>
      </c>
      <c r="F276" s="52">
        <v>9.4309965419699999</v>
      </c>
      <c r="G276" s="52">
        <v>0</v>
      </c>
      <c r="H276" s="52">
        <v>0</v>
      </c>
      <c r="I276" s="52">
        <v>2.8292989625899998</v>
      </c>
      <c r="J276" s="52">
        <v>20.172711571699999</v>
      </c>
      <c r="K276" s="52">
        <v>26.8069533394</v>
      </c>
      <c r="L276" s="52">
        <v>18.2074805928</v>
      </c>
      <c r="M276" s="51" t="s">
        <v>3716</v>
      </c>
      <c r="N276" s="51" t="s">
        <v>3716</v>
      </c>
      <c r="O276" s="50">
        <v>20738</v>
      </c>
      <c r="P276" s="50">
        <v>1998</v>
      </c>
      <c r="Q276" s="50">
        <v>1765</v>
      </c>
      <c r="R276" s="50">
        <v>6731</v>
      </c>
      <c r="S276" s="50">
        <v>5992</v>
      </c>
      <c r="T276" s="50">
        <v>12833.2984</v>
      </c>
      <c r="U276" s="50">
        <v>11728.819100000001</v>
      </c>
      <c r="V276" s="50">
        <v>6915</v>
      </c>
      <c r="W276" s="50">
        <v>11553</v>
      </c>
      <c r="X276" s="50">
        <v>7153</v>
      </c>
      <c r="Y276" s="50">
        <v>8</v>
      </c>
      <c r="Z276" s="50">
        <v>9</v>
      </c>
      <c r="AA276" s="50">
        <v>58</v>
      </c>
    </row>
    <row r="277" spans="1:27" x14ac:dyDescent="0.25">
      <c r="A277" s="50" t="s">
        <v>414</v>
      </c>
      <c r="B277" s="50" t="s">
        <v>571</v>
      </c>
      <c r="C277" s="50" t="s">
        <v>1915</v>
      </c>
      <c r="D277" s="50" t="s">
        <v>1914</v>
      </c>
      <c r="E277" s="51" t="s">
        <v>3716</v>
      </c>
      <c r="F277" s="52">
        <v>0</v>
      </c>
      <c r="G277" s="52">
        <v>0</v>
      </c>
      <c r="H277" s="52">
        <v>0</v>
      </c>
      <c r="I277" s="52">
        <v>0</v>
      </c>
      <c r="J277" s="52">
        <v>42.484472049700003</v>
      </c>
      <c r="K277" s="52">
        <v>41.847826087000001</v>
      </c>
      <c r="L277" s="52">
        <v>26.81359045</v>
      </c>
      <c r="M277" s="51" t="s">
        <v>3716</v>
      </c>
      <c r="N277" s="51" t="s">
        <v>3716</v>
      </c>
      <c r="O277" s="50">
        <v>1613</v>
      </c>
      <c r="P277" s="50">
        <v>168</v>
      </c>
      <c r="Q277" s="50">
        <v>223</v>
      </c>
      <c r="R277" s="50">
        <v>1218</v>
      </c>
      <c r="S277" s="50">
        <v>1041</v>
      </c>
      <c r="T277" s="50">
        <v>448.41860000000003</v>
      </c>
      <c r="U277" s="50">
        <v>3021.7860000000001</v>
      </c>
      <c r="V277" s="50">
        <v>881</v>
      </c>
      <c r="W277" s="50">
        <v>2229</v>
      </c>
      <c r="X277" s="50">
        <v>352</v>
      </c>
      <c r="Y277" s="50">
        <v>0</v>
      </c>
      <c r="Z277" s="50">
        <v>4</v>
      </c>
      <c r="AA277" s="50">
        <v>15</v>
      </c>
    </row>
    <row r="278" spans="1:27" x14ac:dyDescent="0.25">
      <c r="A278" s="50" t="s">
        <v>414</v>
      </c>
      <c r="B278" s="50" t="s">
        <v>571</v>
      </c>
      <c r="C278" s="50" t="s">
        <v>947</v>
      </c>
      <c r="D278" s="50" t="s">
        <v>946</v>
      </c>
      <c r="E278" s="51" t="s">
        <v>3716</v>
      </c>
      <c r="F278" s="52">
        <v>19.607843137300002</v>
      </c>
      <c r="G278" s="52">
        <v>0</v>
      </c>
      <c r="H278" s="52">
        <v>0</v>
      </c>
      <c r="I278" s="52">
        <v>5.8823529411899997</v>
      </c>
      <c r="J278" s="52">
        <v>18.167202572299999</v>
      </c>
      <c r="K278" s="52">
        <v>23.369036027300002</v>
      </c>
      <c r="L278" s="52">
        <v>24.880042651499998</v>
      </c>
      <c r="M278" s="51" t="s">
        <v>3716</v>
      </c>
      <c r="N278" s="51" t="s">
        <v>3716</v>
      </c>
      <c r="O278" s="50">
        <v>8152</v>
      </c>
      <c r="P278" s="50">
        <v>821</v>
      </c>
      <c r="Q278" s="50">
        <v>1139</v>
      </c>
      <c r="R278" s="50">
        <v>3599</v>
      </c>
      <c r="S278" s="50">
        <v>2825</v>
      </c>
      <c r="T278" s="50">
        <v>5028.3955999999998</v>
      </c>
      <c r="U278" s="50">
        <v>9390.8840999999993</v>
      </c>
      <c r="V278" s="50">
        <v>5725</v>
      </c>
      <c r="W278" s="50">
        <v>7036</v>
      </c>
      <c r="X278" s="50">
        <v>6201</v>
      </c>
      <c r="Y278" s="50">
        <v>19</v>
      </c>
      <c r="Z278" s="50">
        <v>9</v>
      </c>
      <c r="AA278" s="50">
        <v>43</v>
      </c>
    </row>
    <row r="279" spans="1:27" x14ac:dyDescent="0.25">
      <c r="A279" s="50" t="s">
        <v>414</v>
      </c>
      <c r="B279" s="50" t="s">
        <v>571</v>
      </c>
      <c r="C279" s="50" t="s">
        <v>2105</v>
      </c>
      <c r="D279" s="50" t="s">
        <v>2104</v>
      </c>
      <c r="E279" s="51" t="s">
        <v>3716</v>
      </c>
      <c r="F279" s="52">
        <v>11.1856823266</v>
      </c>
      <c r="G279" s="52">
        <v>0</v>
      </c>
      <c r="H279" s="52">
        <v>0</v>
      </c>
      <c r="I279" s="52">
        <v>3.3557046979799998</v>
      </c>
      <c r="J279" s="52">
        <v>21.922888149599999</v>
      </c>
      <c r="K279" s="52">
        <v>19.641888225700001</v>
      </c>
      <c r="L279" s="52">
        <v>16.1950770646</v>
      </c>
      <c r="M279" s="51" t="s">
        <v>3716</v>
      </c>
      <c r="N279" s="51" t="s">
        <v>3716</v>
      </c>
      <c r="O279" s="50">
        <v>18509</v>
      </c>
      <c r="P279" s="50">
        <v>1724</v>
      </c>
      <c r="Q279" s="50">
        <v>2279</v>
      </c>
      <c r="R279" s="50">
        <v>7257</v>
      </c>
      <c r="S279" s="50">
        <v>6238</v>
      </c>
      <c r="T279" s="50">
        <v>4358.2566999999999</v>
      </c>
      <c r="U279" s="50">
        <v>5834.2151999999996</v>
      </c>
      <c r="V279" s="50">
        <v>5561</v>
      </c>
      <c r="W279" s="50">
        <v>4508</v>
      </c>
      <c r="X279" s="50">
        <v>4351</v>
      </c>
      <c r="Y279" s="50">
        <v>4</v>
      </c>
      <c r="Z279" s="50">
        <v>11</v>
      </c>
      <c r="AA279" s="50">
        <v>64</v>
      </c>
    </row>
    <row r="280" spans="1:27" x14ac:dyDescent="0.25">
      <c r="A280" s="50" t="s">
        <v>414</v>
      </c>
      <c r="B280" s="50" t="s">
        <v>571</v>
      </c>
      <c r="C280" s="50" t="s">
        <v>1972</v>
      </c>
      <c r="D280" s="50" t="s">
        <v>1971</v>
      </c>
      <c r="E280" s="51" t="s">
        <v>3716</v>
      </c>
      <c r="F280" s="52">
        <v>0</v>
      </c>
      <c r="G280" s="52">
        <v>0</v>
      </c>
      <c r="H280" s="52">
        <v>0</v>
      </c>
      <c r="I280" s="52">
        <v>0</v>
      </c>
      <c r="J280" s="52">
        <v>55.042918454899997</v>
      </c>
      <c r="K280" s="52">
        <v>40.476190476200003</v>
      </c>
      <c r="L280" s="52">
        <v>24.4322631167</v>
      </c>
      <c r="M280" s="51" t="s">
        <v>3716</v>
      </c>
      <c r="N280" s="51" t="s">
        <v>3716</v>
      </c>
      <c r="O280" s="50">
        <v>1864</v>
      </c>
      <c r="P280" s="50">
        <v>175</v>
      </c>
      <c r="Q280" s="50">
        <v>293</v>
      </c>
      <c r="R280" s="50">
        <v>1077</v>
      </c>
      <c r="S280" s="50">
        <v>1072</v>
      </c>
      <c r="T280" s="50">
        <v>827.87789999999995</v>
      </c>
      <c r="U280" s="50">
        <v>12487.647499999999</v>
      </c>
      <c r="V280" s="50">
        <v>2448</v>
      </c>
      <c r="W280" s="50">
        <v>14753</v>
      </c>
      <c r="X280" s="50">
        <v>673</v>
      </c>
      <c r="Y280" s="50">
        <v>668</v>
      </c>
      <c r="Z280" s="50">
        <v>3</v>
      </c>
      <c r="AA280" s="50">
        <v>16</v>
      </c>
    </row>
    <row r="281" spans="1:27" x14ac:dyDescent="0.25">
      <c r="A281" s="50" t="s">
        <v>414</v>
      </c>
      <c r="B281" s="50" t="s">
        <v>571</v>
      </c>
      <c r="C281" s="50" t="s">
        <v>1931</v>
      </c>
      <c r="D281" s="50" t="s">
        <v>1930</v>
      </c>
      <c r="E281" s="51" t="s">
        <v>3716</v>
      </c>
      <c r="F281" s="52">
        <v>0</v>
      </c>
      <c r="G281" s="52">
        <v>0</v>
      </c>
      <c r="H281" s="52">
        <v>0</v>
      </c>
      <c r="I281" s="52">
        <v>0</v>
      </c>
      <c r="J281" s="52">
        <v>22.2679846238</v>
      </c>
      <c r="K281" s="52">
        <v>32.934131736499999</v>
      </c>
      <c r="L281" s="52">
        <v>24.828375286</v>
      </c>
      <c r="M281" s="51" t="s">
        <v>3716</v>
      </c>
      <c r="N281" s="51" t="s">
        <v>3716</v>
      </c>
      <c r="O281" s="50">
        <v>3642</v>
      </c>
      <c r="P281" s="50">
        <v>280</v>
      </c>
      <c r="Q281" s="50">
        <v>687</v>
      </c>
      <c r="R281" s="50">
        <v>1813</v>
      </c>
      <c r="S281" s="50">
        <v>1674</v>
      </c>
      <c r="T281" s="50">
        <v>1257.6586</v>
      </c>
      <c r="U281" s="50">
        <v>2025.5540000000001</v>
      </c>
      <c r="V281" s="50">
        <v>2613</v>
      </c>
      <c r="W281" s="50">
        <v>10193</v>
      </c>
      <c r="X281" s="50">
        <v>1751</v>
      </c>
      <c r="Y281" s="50">
        <v>0</v>
      </c>
      <c r="Z281" s="50">
        <v>8</v>
      </c>
      <c r="AA281" s="50">
        <v>25</v>
      </c>
    </row>
    <row r="282" spans="1:27" x14ac:dyDescent="0.25">
      <c r="A282" s="50" t="s">
        <v>414</v>
      </c>
      <c r="B282" s="50" t="s">
        <v>571</v>
      </c>
      <c r="C282" s="50" t="s">
        <v>2207</v>
      </c>
      <c r="D282" s="50" t="s">
        <v>2206</v>
      </c>
      <c r="E282" s="51" t="s">
        <v>3716</v>
      </c>
      <c r="F282" s="52">
        <v>0</v>
      </c>
      <c r="G282" s="52">
        <v>0</v>
      </c>
      <c r="H282" s="52">
        <v>0</v>
      </c>
      <c r="I282" s="52">
        <v>0</v>
      </c>
      <c r="J282" s="52">
        <v>13.4831460674</v>
      </c>
      <c r="K282" s="52">
        <v>20.930232558099998</v>
      </c>
      <c r="L282" s="52">
        <v>30.363506771200001</v>
      </c>
      <c r="M282" s="51" t="s">
        <v>3718</v>
      </c>
      <c r="N282" s="51" t="s">
        <v>3716</v>
      </c>
      <c r="O282" s="50">
        <v>1816</v>
      </c>
      <c r="P282" s="50">
        <v>113</v>
      </c>
      <c r="Q282" s="50">
        <v>437</v>
      </c>
      <c r="R282" s="50">
        <v>1047</v>
      </c>
      <c r="S282" s="50">
        <v>852</v>
      </c>
      <c r="T282" s="50">
        <v>1161.3946000000001</v>
      </c>
      <c r="U282" s="50">
        <v>270.25540000000001</v>
      </c>
      <c r="V282" s="50">
        <v>2297</v>
      </c>
      <c r="W282" s="50">
        <v>2273</v>
      </c>
      <c r="X282" s="50">
        <v>1181</v>
      </c>
      <c r="Y282" s="50">
        <v>2</v>
      </c>
      <c r="Z282" s="50">
        <v>3</v>
      </c>
      <c r="AA282" s="50">
        <v>10</v>
      </c>
    </row>
    <row r="283" spans="1:27" x14ac:dyDescent="0.25">
      <c r="A283" s="50" t="s">
        <v>414</v>
      </c>
      <c r="B283" s="50" t="s">
        <v>571</v>
      </c>
      <c r="C283" s="50" t="s">
        <v>3688</v>
      </c>
      <c r="D283" s="50" t="s">
        <v>3559</v>
      </c>
      <c r="E283" s="51" t="s">
        <v>3716</v>
      </c>
      <c r="F283" s="52">
        <v>0</v>
      </c>
      <c r="G283" s="52">
        <v>0</v>
      </c>
      <c r="H283" s="52">
        <v>0</v>
      </c>
      <c r="I283" s="52">
        <v>0</v>
      </c>
      <c r="J283" s="52">
        <v>22.271714922000001</v>
      </c>
      <c r="K283" s="52">
        <v>39.028776978400003</v>
      </c>
      <c r="L283" s="52">
        <v>23.146405720699999</v>
      </c>
      <c r="M283" s="51" t="s">
        <v>3716</v>
      </c>
      <c r="N283" s="51" t="s">
        <v>3716</v>
      </c>
      <c r="O283" s="50">
        <v>4081</v>
      </c>
      <c r="P283" s="50">
        <v>461</v>
      </c>
      <c r="Q283" s="50">
        <v>308</v>
      </c>
      <c r="R283" s="50">
        <v>1605</v>
      </c>
      <c r="S283" s="50">
        <v>1488</v>
      </c>
      <c r="T283" s="50">
        <v>0</v>
      </c>
      <c r="U283" s="50">
        <v>0</v>
      </c>
      <c r="V283" s="50">
        <v>0</v>
      </c>
      <c r="W283" s="50">
        <v>0</v>
      </c>
      <c r="X283" s="50">
        <v>0</v>
      </c>
      <c r="Y283" s="50">
        <v>0</v>
      </c>
      <c r="Z283" s="50">
        <v>2</v>
      </c>
      <c r="AA283" s="50">
        <v>19</v>
      </c>
    </row>
    <row r="284" spans="1:27" x14ac:dyDescent="0.25">
      <c r="A284" s="50" t="s">
        <v>414</v>
      </c>
      <c r="B284" s="50" t="s">
        <v>983</v>
      </c>
      <c r="C284" s="50" t="s">
        <v>983</v>
      </c>
      <c r="D284" s="50" t="s">
        <v>1829</v>
      </c>
      <c r="E284" s="51" t="s">
        <v>3716</v>
      </c>
      <c r="F284" s="52">
        <v>0</v>
      </c>
      <c r="G284" s="52">
        <v>0</v>
      </c>
      <c r="H284" s="52">
        <v>0</v>
      </c>
      <c r="I284" s="52">
        <v>0</v>
      </c>
      <c r="J284" s="52">
        <v>43.7908496732</v>
      </c>
      <c r="K284" s="52">
        <v>27.6679841897</v>
      </c>
      <c r="L284" s="52">
        <v>18.293306080699999</v>
      </c>
      <c r="M284" s="51" t="s">
        <v>3716</v>
      </c>
      <c r="N284" s="51" t="s">
        <v>3716</v>
      </c>
      <c r="O284" s="50">
        <v>2776</v>
      </c>
      <c r="P284" s="50">
        <v>193</v>
      </c>
      <c r="Q284" s="50">
        <v>524</v>
      </c>
      <c r="R284" s="50">
        <v>2375</v>
      </c>
      <c r="S284" s="50">
        <v>2326</v>
      </c>
      <c r="T284" s="50">
        <v>2540.6001000000001</v>
      </c>
      <c r="U284" s="50">
        <v>26112.277999999998</v>
      </c>
      <c r="V284" s="50">
        <v>5413</v>
      </c>
      <c r="W284" s="50">
        <v>8630</v>
      </c>
      <c r="X284" s="50">
        <v>18</v>
      </c>
      <c r="Y284" s="50">
        <v>34960</v>
      </c>
      <c r="Z284" s="50">
        <v>5</v>
      </c>
      <c r="AA284" s="50">
        <v>26</v>
      </c>
    </row>
    <row r="285" spans="1:27" x14ac:dyDescent="0.25">
      <c r="A285" s="50" t="s">
        <v>414</v>
      </c>
      <c r="B285" s="50" t="s">
        <v>983</v>
      </c>
      <c r="C285" s="50" t="s">
        <v>998</v>
      </c>
      <c r="D285" s="50" t="s">
        <v>997</v>
      </c>
      <c r="E285" s="51" t="s">
        <v>3716</v>
      </c>
      <c r="F285" s="52">
        <v>0</v>
      </c>
      <c r="G285" s="52">
        <v>0</v>
      </c>
      <c r="H285" s="52">
        <v>0</v>
      </c>
      <c r="I285" s="52">
        <v>0</v>
      </c>
      <c r="J285" s="52">
        <v>46.788990825699997</v>
      </c>
      <c r="K285" s="52">
        <v>17.948717948700001</v>
      </c>
      <c r="L285" s="52">
        <v>10.643564356400001</v>
      </c>
      <c r="M285" s="51" t="s">
        <v>3716</v>
      </c>
      <c r="N285" s="51" t="s">
        <v>3716</v>
      </c>
      <c r="O285" s="50">
        <v>552</v>
      </c>
      <c r="P285" s="50">
        <v>45</v>
      </c>
      <c r="Q285" s="50">
        <v>97</v>
      </c>
      <c r="R285" s="50">
        <v>439</v>
      </c>
      <c r="S285" s="50">
        <v>386</v>
      </c>
      <c r="T285" s="50">
        <v>575.09799999999996</v>
      </c>
      <c r="U285" s="50">
        <v>1289.4369999999999</v>
      </c>
      <c r="V285" s="50">
        <v>673</v>
      </c>
      <c r="W285" s="50">
        <v>0</v>
      </c>
      <c r="X285" s="50">
        <v>46</v>
      </c>
      <c r="Y285" s="50">
        <v>0</v>
      </c>
      <c r="Z285" s="50">
        <v>1</v>
      </c>
      <c r="AA285" s="50">
        <v>5</v>
      </c>
    </row>
    <row r="286" spans="1:27" x14ac:dyDescent="0.25">
      <c r="A286" s="50" t="s">
        <v>414</v>
      </c>
      <c r="B286" s="50" t="s">
        <v>983</v>
      </c>
      <c r="C286" s="50" t="s">
        <v>1807</v>
      </c>
      <c r="D286" s="50" t="s">
        <v>1806</v>
      </c>
      <c r="E286" s="51" t="s">
        <v>3716</v>
      </c>
      <c r="F286" s="52">
        <v>0</v>
      </c>
      <c r="G286" s="52">
        <v>0</v>
      </c>
      <c r="H286" s="52">
        <v>0</v>
      </c>
      <c r="I286" s="52">
        <v>0</v>
      </c>
      <c r="J286" s="52">
        <v>47.710487444599998</v>
      </c>
      <c r="K286" s="52">
        <v>20.2898550725</v>
      </c>
      <c r="L286" s="52">
        <v>11.991584852700001</v>
      </c>
      <c r="M286" s="51" t="s">
        <v>3718</v>
      </c>
      <c r="N286" s="51" t="s">
        <v>3716</v>
      </c>
      <c r="O286" s="50">
        <v>1841</v>
      </c>
      <c r="P286" s="50">
        <v>114</v>
      </c>
      <c r="Q286" s="50">
        <v>223</v>
      </c>
      <c r="R286" s="50">
        <v>947</v>
      </c>
      <c r="S286" s="50">
        <v>845</v>
      </c>
      <c r="T286" s="50">
        <v>271.84199999999998</v>
      </c>
      <c r="U286" s="50">
        <v>12547.203</v>
      </c>
      <c r="V286" s="50">
        <v>3100</v>
      </c>
      <c r="W286" s="50">
        <v>2204</v>
      </c>
      <c r="X286" s="50">
        <v>41</v>
      </c>
      <c r="Y286" s="50">
        <v>8827</v>
      </c>
      <c r="Z286" s="50">
        <v>6</v>
      </c>
      <c r="AA286" s="50">
        <v>11</v>
      </c>
    </row>
    <row r="287" spans="1:27" x14ac:dyDescent="0.25">
      <c r="A287" s="50" t="s">
        <v>414</v>
      </c>
      <c r="B287" s="50" t="s">
        <v>983</v>
      </c>
      <c r="C287" s="50" t="s">
        <v>1825</v>
      </c>
      <c r="D287" s="50" t="s">
        <v>1824</v>
      </c>
      <c r="E287" s="51" t="s">
        <v>3716</v>
      </c>
      <c r="F287" s="52">
        <v>0</v>
      </c>
      <c r="G287" s="52">
        <v>0</v>
      </c>
      <c r="H287" s="52">
        <v>0</v>
      </c>
      <c r="I287" s="52">
        <v>0</v>
      </c>
      <c r="J287" s="52">
        <v>49.638554216899998</v>
      </c>
      <c r="K287" s="52">
        <v>26.8456375839</v>
      </c>
      <c r="L287" s="52">
        <v>19.705641864299999</v>
      </c>
      <c r="M287" s="51" t="s">
        <v>3716</v>
      </c>
      <c r="N287" s="51" t="s">
        <v>3716</v>
      </c>
      <c r="O287" s="50">
        <v>1711</v>
      </c>
      <c r="P287" s="50">
        <v>123</v>
      </c>
      <c r="Q287" s="50">
        <v>363</v>
      </c>
      <c r="R287" s="50">
        <v>1633</v>
      </c>
      <c r="S287" s="50">
        <v>1512</v>
      </c>
      <c r="T287" s="50">
        <v>423.61689999999999</v>
      </c>
      <c r="U287" s="50">
        <v>19854.5003</v>
      </c>
      <c r="V287" s="50">
        <v>6453</v>
      </c>
      <c r="W287" s="50">
        <v>5455</v>
      </c>
      <c r="X287" s="50">
        <v>13</v>
      </c>
      <c r="Y287" s="50">
        <v>15862</v>
      </c>
      <c r="Z287" s="50">
        <v>5</v>
      </c>
      <c r="AA287" s="50">
        <v>14</v>
      </c>
    </row>
    <row r="288" spans="1:27" x14ac:dyDescent="0.25">
      <c r="A288" s="50" t="s">
        <v>414</v>
      </c>
      <c r="B288" s="50" t="s">
        <v>983</v>
      </c>
      <c r="C288" s="50" t="s">
        <v>1880</v>
      </c>
      <c r="D288" s="50" t="s">
        <v>1879</v>
      </c>
      <c r="E288" s="51" t="s">
        <v>3716</v>
      </c>
      <c r="F288" s="52">
        <v>25.1889168766</v>
      </c>
      <c r="G288" s="52">
        <v>0</v>
      </c>
      <c r="H288" s="52">
        <v>0</v>
      </c>
      <c r="I288" s="52">
        <v>7.5566750629800001</v>
      </c>
      <c r="J288" s="52">
        <v>45.541706615499997</v>
      </c>
      <c r="K288" s="52">
        <v>28.358208955199999</v>
      </c>
      <c r="L288" s="52">
        <v>23.238973008599999</v>
      </c>
      <c r="M288" s="51" t="s">
        <v>3716</v>
      </c>
      <c r="N288" s="51" t="s">
        <v>3716</v>
      </c>
      <c r="O288" s="50">
        <v>2268</v>
      </c>
      <c r="P288" s="50">
        <v>202</v>
      </c>
      <c r="Q288" s="50">
        <v>267</v>
      </c>
      <c r="R288" s="50">
        <v>1147</v>
      </c>
      <c r="S288" s="50">
        <v>1042</v>
      </c>
      <c r="T288" s="50">
        <v>2277.3188</v>
      </c>
      <c r="U288" s="50">
        <v>19969.368900000001</v>
      </c>
      <c r="V288" s="50">
        <v>4170</v>
      </c>
      <c r="W288" s="50">
        <v>6387</v>
      </c>
      <c r="X288" s="50">
        <v>14</v>
      </c>
      <c r="Y288" s="50">
        <v>43594</v>
      </c>
      <c r="Z288" s="50">
        <v>5</v>
      </c>
      <c r="AA288" s="50">
        <v>15</v>
      </c>
    </row>
    <row r="289" spans="1:27" x14ac:dyDescent="0.25">
      <c r="A289" s="50" t="s">
        <v>414</v>
      </c>
      <c r="B289" s="50" t="s">
        <v>983</v>
      </c>
      <c r="C289" s="50" t="s">
        <v>984</v>
      </c>
      <c r="D289" s="50" t="s">
        <v>982</v>
      </c>
      <c r="E289" s="51" t="s">
        <v>3716</v>
      </c>
      <c r="F289" s="52">
        <v>0</v>
      </c>
      <c r="G289" s="52">
        <v>0</v>
      </c>
      <c r="H289" s="52">
        <v>0</v>
      </c>
      <c r="I289" s="52">
        <v>0</v>
      </c>
      <c r="J289" s="52">
        <v>49.675324675299997</v>
      </c>
      <c r="K289" s="52">
        <v>21.359223301</v>
      </c>
      <c r="L289" s="52">
        <v>12.9353233831</v>
      </c>
      <c r="M289" s="51" t="s">
        <v>3716</v>
      </c>
      <c r="N289" s="51" t="s">
        <v>3716</v>
      </c>
      <c r="O289" s="50">
        <v>1054</v>
      </c>
      <c r="P289" s="50">
        <v>86</v>
      </c>
      <c r="Q289" s="50">
        <v>190</v>
      </c>
      <c r="R289" s="50">
        <v>852</v>
      </c>
      <c r="S289" s="50">
        <v>766</v>
      </c>
      <c r="T289" s="50">
        <v>67.768000000000001</v>
      </c>
      <c r="U289" s="50">
        <v>9502.5735000000004</v>
      </c>
      <c r="V289" s="50">
        <v>1610</v>
      </c>
      <c r="W289" s="50">
        <v>427</v>
      </c>
      <c r="X289" s="50">
        <v>24</v>
      </c>
      <c r="Y289" s="50">
        <v>431</v>
      </c>
      <c r="Z289" s="50">
        <v>3</v>
      </c>
      <c r="AA289" s="50">
        <v>10</v>
      </c>
    </row>
    <row r="290" spans="1:27" x14ac:dyDescent="0.25">
      <c r="A290" s="50" t="s">
        <v>414</v>
      </c>
      <c r="B290" s="50" t="s">
        <v>983</v>
      </c>
      <c r="C290" s="50" t="s">
        <v>1810</v>
      </c>
      <c r="D290" s="50" t="s">
        <v>1809</v>
      </c>
      <c r="E290" s="51" t="s">
        <v>3716</v>
      </c>
      <c r="F290" s="52">
        <v>0</v>
      </c>
      <c r="G290" s="52">
        <v>0</v>
      </c>
      <c r="H290" s="52">
        <v>0</v>
      </c>
      <c r="I290" s="52">
        <v>0</v>
      </c>
      <c r="J290" s="52">
        <v>68.487804878000006</v>
      </c>
      <c r="K290" s="52">
        <v>32.5</v>
      </c>
      <c r="L290" s="52">
        <v>19.7590361446</v>
      </c>
      <c r="M290" s="51" t="s">
        <v>3716</v>
      </c>
      <c r="N290" s="51" t="s">
        <v>3716</v>
      </c>
      <c r="O290" s="50">
        <v>1108</v>
      </c>
      <c r="P290" s="50">
        <v>64</v>
      </c>
      <c r="Q290" s="50">
        <v>241</v>
      </c>
      <c r="R290" s="50">
        <v>970</v>
      </c>
      <c r="S290" s="50">
        <v>835</v>
      </c>
      <c r="T290" s="50">
        <v>1612.1846</v>
      </c>
      <c r="U290" s="50">
        <v>4767.09</v>
      </c>
      <c r="V290" s="50">
        <v>3787</v>
      </c>
      <c r="W290" s="50">
        <v>1473</v>
      </c>
      <c r="X290" s="50">
        <v>8</v>
      </c>
      <c r="Y290" s="50">
        <v>4823</v>
      </c>
      <c r="Z290" s="50">
        <v>2</v>
      </c>
      <c r="AA290" s="50">
        <v>10</v>
      </c>
    </row>
    <row r="291" spans="1:27" x14ac:dyDescent="0.25">
      <c r="A291" s="50" t="s">
        <v>414</v>
      </c>
      <c r="B291" s="50" t="s">
        <v>804</v>
      </c>
      <c r="C291" s="50" t="s">
        <v>1883</v>
      </c>
      <c r="D291" s="50" t="s">
        <v>1882</v>
      </c>
      <c r="E291" s="51" t="s">
        <v>3716</v>
      </c>
      <c r="F291" s="52">
        <v>0</v>
      </c>
      <c r="G291" s="52">
        <v>0</v>
      </c>
      <c r="H291" s="52">
        <v>0</v>
      </c>
      <c r="I291" s="52">
        <v>0</v>
      </c>
      <c r="J291" s="52">
        <v>24.791280148399998</v>
      </c>
      <c r="K291" s="52">
        <v>19.963702359300001</v>
      </c>
      <c r="L291" s="52">
        <v>6.5266106442599998</v>
      </c>
      <c r="M291" s="51" t="s">
        <v>3716</v>
      </c>
      <c r="N291" s="51" t="s">
        <v>3716</v>
      </c>
      <c r="O291" s="50">
        <v>4928</v>
      </c>
      <c r="P291" s="50">
        <v>410</v>
      </c>
      <c r="Q291" s="50">
        <v>635</v>
      </c>
      <c r="R291" s="50">
        <v>2581</v>
      </c>
      <c r="S291" s="50">
        <v>2263</v>
      </c>
      <c r="T291" s="50">
        <v>3096.4112</v>
      </c>
      <c r="U291" s="50">
        <v>24841.557199999999</v>
      </c>
      <c r="V291" s="50">
        <v>6946</v>
      </c>
      <c r="W291" s="50">
        <v>268</v>
      </c>
      <c r="X291" s="50">
        <v>315</v>
      </c>
      <c r="Y291" s="50">
        <v>338</v>
      </c>
      <c r="Z291" s="50">
        <v>4</v>
      </c>
      <c r="AA291" s="50">
        <v>22</v>
      </c>
    </row>
    <row r="292" spans="1:27" x14ac:dyDescent="0.25">
      <c r="A292" s="50" t="s">
        <v>414</v>
      </c>
      <c r="B292" s="50" t="s">
        <v>804</v>
      </c>
      <c r="C292" s="50" t="s">
        <v>805</v>
      </c>
      <c r="D292" s="50" t="s">
        <v>803</v>
      </c>
      <c r="E292" s="51" t="s">
        <v>3716</v>
      </c>
      <c r="F292" s="52">
        <v>120.481927711</v>
      </c>
      <c r="G292" s="52">
        <v>0</v>
      </c>
      <c r="H292" s="52">
        <v>0</v>
      </c>
      <c r="I292" s="52">
        <v>36.144578313300002</v>
      </c>
      <c r="J292" s="52">
        <v>36.9150779896</v>
      </c>
      <c r="K292" s="52">
        <v>14.7058823529</v>
      </c>
      <c r="L292" s="52">
        <v>12.5560538117</v>
      </c>
      <c r="M292" s="51" t="s">
        <v>3716</v>
      </c>
      <c r="N292" s="51" t="s">
        <v>3716</v>
      </c>
      <c r="O292" s="50">
        <v>580</v>
      </c>
      <c r="P292" s="50">
        <v>46</v>
      </c>
      <c r="Q292" s="50">
        <v>132</v>
      </c>
      <c r="R292" s="50">
        <v>390</v>
      </c>
      <c r="S292" s="50">
        <v>364</v>
      </c>
      <c r="T292" s="50">
        <v>134.983</v>
      </c>
      <c r="U292" s="50">
        <v>4117.1220000000003</v>
      </c>
      <c r="V292" s="50">
        <v>1638</v>
      </c>
      <c r="W292" s="50">
        <v>861</v>
      </c>
      <c r="X292" s="50">
        <v>156</v>
      </c>
      <c r="Y292" s="50">
        <v>447</v>
      </c>
      <c r="Z292" s="50">
        <v>3</v>
      </c>
      <c r="AA292" s="50">
        <v>7</v>
      </c>
    </row>
    <row r="293" spans="1:27" x14ac:dyDescent="0.25">
      <c r="A293" s="50" t="s">
        <v>414</v>
      </c>
      <c r="B293" s="50" t="s">
        <v>804</v>
      </c>
      <c r="C293" s="50" t="s">
        <v>1831</v>
      </c>
      <c r="D293" s="50" t="s">
        <v>1830</v>
      </c>
      <c r="E293" s="51" t="s">
        <v>3716</v>
      </c>
      <c r="F293" s="52">
        <v>0</v>
      </c>
      <c r="G293" s="52">
        <v>0</v>
      </c>
      <c r="H293" s="52">
        <v>0</v>
      </c>
      <c r="I293" s="52">
        <v>0</v>
      </c>
      <c r="J293" s="52">
        <v>23.8966630786</v>
      </c>
      <c r="K293" s="52">
        <v>32.051282051299999</v>
      </c>
      <c r="L293" s="52">
        <v>13.134328358199999</v>
      </c>
      <c r="M293" s="51" t="s">
        <v>3716</v>
      </c>
      <c r="N293" s="51" t="s">
        <v>3716</v>
      </c>
      <c r="O293" s="50">
        <v>929</v>
      </c>
      <c r="P293" s="50">
        <v>61</v>
      </c>
      <c r="Q293" s="50">
        <v>202</v>
      </c>
      <c r="R293" s="50">
        <v>649</v>
      </c>
      <c r="S293" s="50">
        <v>623</v>
      </c>
      <c r="T293" s="50">
        <v>224.524</v>
      </c>
      <c r="U293" s="50">
        <v>34005.474999999999</v>
      </c>
      <c r="V293" s="50">
        <v>4675</v>
      </c>
      <c r="W293" s="50">
        <v>1232</v>
      </c>
      <c r="X293" s="50">
        <v>38</v>
      </c>
      <c r="Y293" s="50">
        <v>8507</v>
      </c>
      <c r="Z293" s="50">
        <v>2</v>
      </c>
      <c r="AA293" s="50">
        <v>7</v>
      </c>
    </row>
    <row r="294" spans="1:27" x14ac:dyDescent="0.25">
      <c r="A294" s="50" t="s">
        <v>414</v>
      </c>
      <c r="B294" s="50" t="s">
        <v>804</v>
      </c>
      <c r="C294" s="50" t="s">
        <v>1917</v>
      </c>
      <c r="D294" s="50" t="s">
        <v>1916</v>
      </c>
      <c r="E294" s="51" t="s">
        <v>3716</v>
      </c>
      <c r="F294" s="52">
        <v>0</v>
      </c>
      <c r="G294" s="52">
        <v>0</v>
      </c>
      <c r="H294" s="52">
        <v>0</v>
      </c>
      <c r="I294" s="52">
        <v>0</v>
      </c>
      <c r="J294" s="52">
        <v>60.732113144800003</v>
      </c>
      <c r="K294" s="52">
        <v>22.8426395939</v>
      </c>
      <c r="L294" s="52">
        <v>24.842105263200001</v>
      </c>
      <c r="M294" s="51" t="s">
        <v>3716</v>
      </c>
      <c r="N294" s="51" t="s">
        <v>3716</v>
      </c>
      <c r="O294" s="50">
        <v>1893</v>
      </c>
      <c r="P294" s="50">
        <v>145</v>
      </c>
      <c r="Q294" s="50">
        <v>432</v>
      </c>
      <c r="R294" s="50">
        <v>1161</v>
      </c>
      <c r="S294" s="50">
        <v>976</v>
      </c>
      <c r="T294" s="50">
        <v>7821.6202999999996</v>
      </c>
      <c r="U294" s="50">
        <v>7090.9940999999999</v>
      </c>
      <c r="V294" s="50">
        <v>3730</v>
      </c>
      <c r="W294" s="50">
        <v>3022</v>
      </c>
      <c r="X294" s="50">
        <v>789</v>
      </c>
      <c r="Y294" s="50">
        <v>1</v>
      </c>
      <c r="Z294" s="50">
        <v>4</v>
      </c>
      <c r="AA294" s="50">
        <v>16</v>
      </c>
    </row>
    <row r="295" spans="1:27" x14ac:dyDescent="0.25">
      <c r="A295" s="50" t="s">
        <v>414</v>
      </c>
      <c r="B295" s="50" t="s">
        <v>804</v>
      </c>
      <c r="C295" s="50" t="s">
        <v>539</v>
      </c>
      <c r="D295" s="50" t="s">
        <v>1952</v>
      </c>
      <c r="E295" s="51" t="s">
        <v>3716</v>
      </c>
      <c r="F295" s="52">
        <v>0</v>
      </c>
      <c r="G295" s="52">
        <v>0</v>
      </c>
      <c r="H295" s="52">
        <v>0</v>
      </c>
      <c r="I295" s="52">
        <v>0</v>
      </c>
      <c r="J295" s="52">
        <v>9.3704245973599996</v>
      </c>
      <c r="K295" s="52">
        <v>31.372549019600001</v>
      </c>
      <c r="L295" s="52">
        <v>20.622568093400002</v>
      </c>
      <c r="M295" s="51" t="s">
        <v>3716</v>
      </c>
      <c r="N295" s="51" t="s">
        <v>3716</v>
      </c>
      <c r="O295" s="50">
        <v>693</v>
      </c>
      <c r="P295" s="50">
        <v>51</v>
      </c>
      <c r="Q295" s="50">
        <v>168</v>
      </c>
      <c r="R295" s="50">
        <v>616</v>
      </c>
      <c r="S295" s="50">
        <v>522</v>
      </c>
      <c r="T295" s="50">
        <v>30.503</v>
      </c>
      <c r="U295" s="50">
        <v>1.575</v>
      </c>
      <c r="V295" s="50">
        <v>763</v>
      </c>
      <c r="W295" s="50">
        <v>531</v>
      </c>
      <c r="X295" s="50">
        <v>261</v>
      </c>
      <c r="Y295" s="50">
        <v>3</v>
      </c>
      <c r="Z295" s="50">
        <v>1</v>
      </c>
      <c r="AA295" s="50">
        <v>3</v>
      </c>
    </row>
    <row r="296" spans="1:27" x14ac:dyDescent="0.25">
      <c r="A296" s="50" t="s">
        <v>414</v>
      </c>
      <c r="B296" s="50" t="s">
        <v>804</v>
      </c>
      <c r="C296" s="50" t="s">
        <v>1828</v>
      </c>
      <c r="D296" s="50" t="s">
        <v>1827</v>
      </c>
      <c r="E296" s="51" t="s">
        <v>3716</v>
      </c>
      <c r="F296" s="52">
        <v>23.041474654400002</v>
      </c>
      <c r="G296" s="52">
        <v>0</v>
      </c>
      <c r="H296" s="52">
        <v>0</v>
      </c>
      <c r="I296" s="52">
        <v>6.9124423963200003</v>
      </c>
      <c r="J296" s="52">
        <v>37.5113947129</v>
      </c>
      <c r="K296" s="52">
        <v>30</v>
      </c>
      <c r="L296" s="52">
        <v>16.382428940600001</v>
      </c>
      <c r="M296" s="51" t="s">
        <v>3716</v>
      </c>
      <c r="N296" s="51" t="s">
        <v>3716</v>
      </c>
      <c r="O296" s="50">
        <v>2570</v>
      </c>
      <c r="P296" s="50">
        <v>197</v>
      </c>
      <c r="Q296" s="50">
        <v>343</v>
      </c>
      <c r="R296" s="50">
        <v>2010</v>
      </c>
      <c r="S296" s="50">
        <v>1754</v>
      </c>
      <c r="T296" s="50">
        <v>2483.0994999999998</v>
      </c>
      <c r="U296" s="50">
        <v>29292.535</v>
      </c>
      <c r="V296" s="50">
        <v>6632</v>
      </c>
      <c r="W296" s="50">
        <v>4933</v>
      </c>
      <c r="X296" s="50">
        <v>22</v>
      </c>
      <c r="Y296" s="50">
        <v>57263</v>
      </c>
      <c r="Z296" s="50">
        <v>9</v>
      </c>
      <c r="AA296" s="50">
        <v>28</v>
      </c>
    </row>
    <row r="297" spans="1:27" x14ac:dyDescent="0.25">
      <c r="A297" s="50" t="s">
        <v>414</v>
      </c>
      <c r="B297" s="50" t="s">
        <v>804</v>
      </c>
      <c r="C297" s="50" t="s">
        <v>1846</v>
      </c>
      <c r="D297" s="50" t="s">
        <v>1845</v>
      </c>
      <c r="E297" s="51" t="s">
        <v>3716</v>
      </c>
      <c r="F297" s="52">
        <v>0</v>
      </c>
      <c r="G297" s="52">
        <v>0</v>
      </c>
      <c r="H297" s="52">
        <v>0</v>
      </c>
      <c r="I297" s="52">
        <v>0</v>
      </c>
      <c r="J297" s="52">
        <v>24.242424242399998</v>
      </c>
      <c r="K297" s="52">
        <v>6.6666666666700003</v>
      </c>
      <c r="L297" s="52">
        <v>11.1413043478</v>
      </c>
      <c r="M297" s="51" t="s">
        <v>3716</v>
      </c>
      <c r="N297" s="51" t="s">
        <v>3716</v>
      </c>
      <c r="O297" s="50">
        <v>462</v>
      </c>
      <c r="P297" s="50">
        <v>22</v>
      </c>
      <c r="Q297" s="50">
        <v>135</v>
      </c>
      <c r="R297" s="50">
        <v>342</v>
      </c>
      <c r="S297" s="50">
        <v>330</v>
      </c>
      <c r="T297" s="50">
        <v>75.700999999999993</v>
      </c>
      <c r="U297" s="50">
        <v>1378.3910000000001</v>
      </c>
      <c r="V297" s="50">
        <v>1200</v>
      </c>
      <c r="W297" s="50">
        <v>27</v>
      </c>
      <c r="X297" s="50">
        <v>142</v>
      </c>
      <c r="Y297" s="50">
        <v>0</v>
      </c>
      <c r="Z297" s="50">
        <v>2</v>
      </c>
      <c r="AA297" s="50">
        <v>5</v>
      </c>
    </row>
    <row r="298" spans="1:27" x14ac:dyDescent="0.25">
      <c r="A298" s="50" t="s">
        <v>414</v>
      </c>
      <c r="B298" s="50" t="s">
        <v>804</v>
      </c>
      <c r="C298" s="50" t="s">
        <v>1848</v>
      </c>
      <c r="D298" s="50" t="s">
        <v>1847</v>
      </c>
      <c r="E298" s="51" t="s">
        <v>3716</v>
      </c>
      <c r="F298" s="52">
        <v>0</v>
      </c>
      <c r="G298" s="52">
        <v>0</v>
      </c>
      <c r="H298" s="52">
        <v>0</v>
      </c>
      <c r="I298" s="52">
        <v>0</v>
      </c>
      <c r="J298" s="52">
        <v>54.659248956900001</v>
      </c>
      <c r="K298" s="52">
        <v>16.923076923099998</v>
      </c>
      <c r="L298" s="52">
        <v>20.934579439299998</v>
      </c>
      <c r="M298" s="51" t="s">
        <v>3716</v>
      </c>
      <c r="N298" s="51" t="s">
        <v>3716</v>
      </c>
      <c r="O298" s="50">
        <v>735</v>
      </c>
      <c r="P298" s="50">
        <v>56</v>
      </c>
      <c r="Q298" s="50">
        <v>152</v>
      </c>
      <c r="R298" s="50">
        <v>562</v>
      </c>
      <c r="S298" s="50">
        <v>465</v>
      </c>
      <c r="T298" s="50">
        <v>3377.5459000000001</v>
      </c>
      <c r="U298" s="50">
        <v>3998.33</v>
      </c>
      <c r="V298" s="50">
        <v>1820</v>
      </c>
      <c r="W298" s="50">
        <v>570</v>
      </c>
      <c r="X298" s="50">
        <v>285</v>
      </c>
      <c r="Y298" s="50">
        <v>0</v>
      </c>
      <c r="Z298" s="50">
        <v>2</v>
      </c>
      <c r="AA298" s="50">
        <v>11</v>
      </c>
    </row>
    <row r="299" spans="1:27" x14ac:dyDescent="0.25">
      <c r="A299" s="50" t="s">
        <v>414</v>
      </c>
      <c r="B299" s="50" t="s">
        <v>804</v>
      </c>
      <c r="C299" s="50" t="s">
        <v>1980</v>
      </c>
      <c r="D299" s="50" t="s">
        <v>1979</v>
      </c>
      <c r="E299" s="51" t="s">
        <v>3716</v>
      </c>
      <c r="F299" s="52">
        <v>0</v>
      </c>
      <c r="G299" s="52">
        <v>0</v>
      </c>
      <c r="H299" s="52">
        <v>0</v>
      </c>
      <c r="I299" s="52">
        <v>0</v>
      </c>
      <c r="J299" s="52">
        <v>31.962864721500001</v>
      </c>
      <c r="K299" s="52">
        <v>30.645161290299999</v>
      </c>
      <c r="L299" s="52">
        <v>34.363295880099997</v>
      </c>
      <c r="M299" s="51" t="s">
        <v>3716</v>
      </c>
      <c r="N299" s="51" t="s">
        <v>3716</v>
      </c>
      <c r="O299" s="50">
        <v>1529</v>
      </c>
      <c r="P299" s="50">
        <v>143</v>
      </c>
      <c r="Q299" s="50">
        <v>329</v>
      </c>
      <c r="R299" s="50">
        <v>1385</v>
      </c>
      <c r="S299" s="50">
        <v>1198</v>
      </c>
      <c r="T299" s="50">
        <v>1202.6315</v>
      </c>
      <c r="U299" s="50">
        <v>4904.47</v>
      </c>
      <c r="V299" s="50">
        <v>1114</v>
      </c>
      <c r="W299" s="50">
        <v>2393</v>
      </c>
      <c r="X299" s="50">
        <v>469</v>
      </c>
      <c r="Y299" s="50">
        <v>3</v>
      </c>
      <c r="Z299" s="50">
        <v>4</v>
      </c>
      <c r="AA299" s="50">
        <v>17</v>
      </c>
    </row>
    <row r="300" spans="1:27" x14ac:dyDescent="0.25">
      <c r="A300" s="50" t="s">
        <v>414</v>
      </c>
      <c r="B300" s="50" t="s">
        <v>804</v>
      </c>
      <c r="C300" s="50" t="s">
        <v>971</v>
      </c>
      <c r="D300" s="50" t="s">
        <v>970</v>
      </c>
      <c r="E300" s="51" t="s">
        <v>3716</v>
      </c>
      <c r="F300" s="52">
        <v>183.48623853199999</v>
      </c>
      <c r="G300" s="52">
        <v>0</v>
      </c>
      <c r="H300" s="52">
        <v>0</v>
      </c>
      <c r="I300" s="52">
        <v>55.045871559600002</v>
      </c>
      <c r="J300" s="52">
        <v>23.928215353900001</v>
      </c>
      <c r="K300" s="52">
        <v>21.126760563400001</v>
      </c>
      <c r="L300" s="52">
        <v>13.7672090113</v>
      </c>
      <c r="M300" s="51" t="s">
        <v>3716</v>
      </c>
      <c r="N300" s="51" t="s">
        <v>3716</v>
      </c>
      <c r="O300" s="50">
        <v>1022</v>
      </c>
      <c r="P300" s="50">
        <v>68</v>
      </c>
      <c r="Q300" s="50">
        <v>243</v>
      </c>
      <c r="R300" s="50">
        <v>940</v>
      </c>
      <c r="S300" s="50">
        <v>685</v>
      </c>
      <c r="T300" s="50">
        <v>1154.3063999999999</v>
      </c>
      <c r="U300" s="50">
        <v>6272.8957</v>
      </c>
      <c r="V300" s="50">
        <v>2136</v>
      </c>
      <c r="W300" s="50">
        <v>609</v>
      </c>
      <c r="X300" s="50">
        <v>142</v>
      </c>
      <c r="Y300" s="50">
        <v>0</v>
      </c>
      <c r="Z300" s="50">
        <v>4</v>
      </c>
      <c r="AA300" s="50">
        <v>9</v>
      </c>
    </row>
    <row r="301" spans="1:27" x14ac:dyDescent="0.25">
      <c r="A301" s="50" t="s">
        <v>414</v>
      </c>
      <c r="B301" s="50" t="s">
        <v>804</v>
      </c>
      <c r="C301" s="50" t="s">
        <v>3649</v>
      </c>
      <c r="D301" s="50" t="s">
        <v>1978</v>
      </c>
      <c r="E301" s="51" t="s">
        <v>3716</v>
      </c>
      <c r="F301" s="52">
        <v>0</v>
      </c>
      <c r="G301" s="52">
        <v>0</v>
      </c>
      <c r="H301" s="52">
        <v>0</v>
      </c>
      <c r="I301" s="52">
        <v>0</v>
      </c>
      <c r="J301" s="52">
        <v>19.027181688100001</v>
      </c>
      <c r="K301" s="52">
        <v>19.718309859200001</v>
      </c>
      <c r="L301" s="52">
        <v>25.3807106599</v>
      </c>
      <c r="M301" s="51" t="s">
        <v>3716</v>
      </c>
      <c r="N301" s="51" t="s">
        <v>3716</v>
      </c>
      <c r="O301" s="50">
        <v>769</v>
      </c>
      <c r="P301" s="50">
        <v>52</v>
      </c>
      <c r="Q301" s="50">
        <v>183</v>
      </c>
      <c r="R301" s="50">
        <v>751</v>
      </c>
      <c r="S301" s="50">
        <v>682</v>
      </c>
      <c r="T301" s="50">
        <v>114.06359999999999</v>
      </c>
      <c r="U301" s="50">
        <v>2343.087</v>
      </c>
      <c r="V301" s="50">
        <v>968</v>
      </c>
      <c r="W301" s="50">
        <v>591</v>
      </c>
      <c r="X301" s="50">
        <v>280</v>
      </c>
      <c r="Y301" s="50">
        <v>0</v>
      </c>
      <c r="Z301" s="50">
        <v>1</v>
      </c>
      <c r="AA301" s="50">
        <v>5</v>
      </c>
    </row>
    <row r="302" spans="1:27" x14ac:dyDescent="0.25">
      <c r="A302" s="50" t="s">
        <v>414</v>
      </c>
      <c r="B302" s="50" t="s">
        <v>804</v>
      </c>
      <c r="C302" s="50" t="s">
        <v>3650</v>
      </c>
      <c r="D302" s="50" t="s">
        <v>981</v>
      </c>
      <c r="E302" s="51" t="s">
        <v>3716</v>
      </c>
      <c r="F302" s="52">
        <v>0</v>
      </c>
      <c r="G302" s="52">
        <v>0</v>
      </c>
      <c r="H302" s="52">
        <v>0</v>
      </c>
      <c r="I302" s="52">
        <v>0</v>
      </c>
      <c r="J302" s="52">
        <v>24.4402985075</v>
      </c>
      <c r="K302" s="52">
        <v>21.052631578900002</v>
      </c>
      <c r="L302" s="52">
        <v>18.7425860024</v>
      </c>
      <c r="M302" s="51" t="s">
        <v>3716</v>
      </c>
      <c r="N302" s="51" t="s">
        <v>3716</v>
      </c>
      <c r="O302" s="50">
        <v>1107</v>
      </c>
      <c r="P302" s="50">
        <v>70</v>
      </c>
      <c r="Q302" s="50">
        <v>243</v>
      </c>
      <c r="R302" s="50">
        <v>731</v>
      </c>
      <c r="S302" s="50">
        <v>674</v>
      </c>
      <c r="T302" s="50">
        <v>39686.5291</v>
      </c>
      <c r="U302" s="50">
        <v>328.86439999999999</v>
      </c>
      <c r="V302" s="50">
        <v>5386</v>
      </c>
      <c r="W302" s="50">
        <v>4746</v>
      </c>
      <c r="X302" s="50">
        <v>141</v>
      </c>
      <c r="Y302" s="50">
        <v>6613</v>
      </c>
      <c r="Z302" s="50">
        <v>3</v>
      </c>
      <c r="AA302" s="50">
        <v>7</v>
      </c>
    </row>
    <row r="303" spans="1:27" x14ac:dyDescent="0.25">
      <c r="A303" s="50" t="s">
        <v>414</v>
      </c>
      <c r="B303" s="50" t="s">
        <v>804</v>
      </c>
      <c r="C303" s="50" t="s">
        <v>986</v>
      </c>
      <c r="D303" s="50" t="s">
        <v>985</v>
      </c>
      <c r="E303" s="51" t="s">
        <v>3716</v>
      </c>
      <c r="F303" s="52">
        <v>0</v>
      </c>
      <c r="G303" s="52">
        <v>0</v>
      </c>
      <c r="H303" s="52">
        <v>0</v>
      </c>
      <c r="I303" s="52">
        <v>0</v>
      </c>
      <c r="J303" s="52">
        <v>39.093484419299998</v>
      </c>
      <c r="K303" s="52">
        <v>16.9491525424</v>
      </c>
      <c r="L303" s="52">
        <v>23.7191650854</v>
      </c>
      <c r="M303" s="51" t="s">
        <v>3716</v>
      </c>
      <c r="N303" s="51" t="s">
        <v>3716</v>
      </c>
      <c r="O303" s="50">
        <v>711</v>
      </c>
      <c r="P303" s="50">
        <v>49</v>
      </c>
      <c r="Q303" s="50">
        <v>149</v>
      </c>
      <c r="R303" s="50">
        <v>425</v>
      </c>
      <c r="S303" s="50">
        <v>391</v>
      </c>
      <c r="T303" s="50">
        <v>65.409899999999993</v>
      </c>
      <c r="U303" s="50">
        <v>2.5815000000000001</v>
      </c>
      <c r="V303" s="50">
        <v>1766</v>
      </c>
      <c r="W303" s="50">
        <v>1054</v>
      </c>
      <c r="X303" s="50">
        <v>243</v>
      </c>
      <c r="Y303" s="50">
        <v>0</v>
      </c>
      <c r="Z303" s="50">
        <v>2</v>
      </c>
      <c r="AA303" s="50">
        <v>5</v>
      </c>
    </row>
    <row r="304" spans="1:27" x14ac:dyDescent="0.25">
      <c r="A304" s="50" t="s">
        <v>414</v>
      </c>
      <c r="B304" s="50" t="s">
        <v>804</v>
      </c>
      <c r="C304" s="50" t="s">
        <v>1850</v>
      </c>
      <c r="D304" s="50" t="s">
        <v>1849</v>
      </c>
      <c r="E304" s="51" t="s">
        <v>3716</v>
      </c>
      <c r="F304" s="52">
        <v>39.3700787402</v>
      </c>
      <c r="G304" s="52">
        <v>0</v>
      </c>
      <c r="H304" s="52">
        <v>0</v>
      </c>
      <c r="I304" s="52">
        <v>11.8110236221</v>
      </c>
      <c r="J304" s="52">
        <v>36.657381615600002</v>
      </c>
      <c r="K304" s="52">
        <v>19.704433497499998</v>
      </c>
      <c r="L304" s="52">
        <v>31.5987933635</v>
      </c>
      <c r="M304" s="51" t="s">
        <v>3716</v>
      </c>
      <c r="N304" s="51" t="s">
        <v>3716</v>
      </c>
      <c r="O304" s="50">
        <v>1848</v>
      </c>
      <c r="P304" s="50">
        <v>147</v>
      </c>
      <c r="Q304" s="50">
        <v>336</v>
      </c>
      <c r="R304" s="50">
        <v>1283</v>
      </c>
      <c r="S304" s="50">
        <v>1156</v>
      </c>
      <c r="T304" s="50">
        <v>8879.5314999999991</v>
      </c>
      <c r="U304" s="50">
        <v>2649.0259999999998</v>
      </c>
      <c r="V304" s="50">
        <v>3231</v>
      </c>
      <c r="W304" s="50">
        <v>1355</v>
      </c>
      <c r="X304" s="50">
        <v>491</v>
      </c>
      <c r="Y304" s="50">
        <v>1</v>
      </c>
      <c r="Z304" s="50">
        <v>3</v>
      </c>
      <c r="AA304" s="50">
        <v>22</v>
      </c>
    </row>
    <row r="305" spans="1:27" x14ac:dyDescent="0.25">
      <c r="A305" s="50" t="s">
        <v>414</v>
      </c>
      <c r="B305" s="50" t="s">
        <v>804</v>
      </c>
      <c r="C305" s="50" t="s">
        <v>1989</v>
      </c>
      <c r="D305" s="50" t="s">
        <v>1988</v>
      </c>
      <c r="E305" s="51" t="s">
        <v>3716</v>
      </c>
      <c r="F305" s="52">
        <v>0</v>
      </c>
      <c r="G305" s="52">
        <v>0</v>
      </c>
      <c r="H305" s="52">
        <v>0</v>
      </c>
      <c r="I305" s="52">
        <v>0</v>
      </c>
      <c r="J305" s="52">
        <v>31.592920354</v>
      </c>
      <c r="K305" s="52">
        <v>26.1904761905</v>
      </c>
      <c r="L305" s="52">
        <v>25.279905715999998</v>
      </c>
      <c r="M305" s="51" t="s">
        <v>3716</v>
      </c>
      <c r="N305" s="51" t="s">
        <v>3716</v>
      </c>
      <c r="O305" s="50">
        <v>2272</v>
      </c>
      <c r="P305" s="50">
        <v>161</v>
      </c>
      <c r="Q305" s="50">
        <v>550</v>
      </c>
      <c r="R305" s="50">
        <v>2268</v>
      </c>
      <c r="S305" s="50">
        <v>1686</v>
      </c>
      <c r="T305" s="50">
        <v>8374.0879999999997</v>
      </c>
      <c r="U305" s="50">
        <v>2807.9720000000002</v>
      </c>
      <c r="V305" s="50">
        <v>2720</v>
      </c>
      <c r="W305" s="50">
        <v>1753</v>
      </c>
      <c r="X305" s="50">
        <v>1159</v>
      </c>
      <c r="Y305" s="50">
        <v>0</v>
      </c>
      <c r="Z305" s="50">
        <v>4</v>
      </c>
      <c r="AA305" s="50">
        <v>16</v>
      </c>
    </row>
    <row r="306" spans="1:27" x14ac:dyDescent="0.25">
      <c r="A306" s="50" t="s">
        <v>414</v>
      </c>
      <c r="B306" s="50" t="s">
        <v>804</v>
      </c>
      <c r="C306" s="50" t="s">
        <v>1907</v>
      </c>
      <c r="D306" s="50" t="s">
        <v>1906</v>
      </c>
      <c r="E306" s="51" t="s">
        <v>3716</v>
      </c>
      <c r="F306" s="52">
        <v>0</v>
      </c>
      <c r="G306" s="52">
        <v>0</v>
      </c>
      <c r="H306" s="52">
        <v>0</v>
      </c>
      <c r="I306" s="52">
        <v>0</v>
      </c>
      <c r="J306" s="52">
        <v>27.230046948399998</v>
      </c>
      <c r="K306" s="52">
        <v>14.285714285699999</v>
      </c>
      <c r="L306" s="52">
        <v>23.3502538071</v>
      </c>
      <c r="M306" s="51" t="s">
        <v>3716</v>
      </c>
      <c r="N306" s="51" t="s">
        <v>3716</v>
      </c>
      <c r="O306" s="50">
        <v>1278</v>
      </c>
      <c r="P306" s="50">
        <v>82</v>
      </c>
      <c r="Q306" s="50">
        <v>360</v>
      </c>
      <c r="R306" s="50">
        <v>997</v>
      </c>
      <c r="S306" s="50">
        <v>898</v>
      </c>
      <c r="T306" s="50">
        <v>422.66860000000003</v>
      </c>
      <c r="U306" s="50">
        <v>11165.25</v>
      </c>
      <c r="V306" s="50">
        <v>2456</v>
      </c>
      <c r="W306" s="50">
        <v>2450</v>
      </c>
      <c r="X306" s="50">
        <v>540</v>
      </c>
      <c r="Y306" s="50">
        <v>151</v>
      </c>
      <c r="Z306" s="50">
        <v>4</v>
      </c>
      <c r="AA306" s="50">
        <v>11</v>
      </c>
    </row>
    <row r="307" spans="1:27" x14ac:dyDescent="0.25">
      <c r="A307" s="50" t="s">
        <v>414</v>
      </c>
      <c r="B307" s="50" t="s">
        <v>804</v>
      </c>
      <c r="C307" s="50" t="s">
        <v>974</v>
      </c>
      <c r="D307" s="50" t="s">
        <v>973</v>
      </c>
      <c r="E307" s="51" t="s">
        <v>3716</v>
      </c>
      <c r="F307" s="52">
        <v>101.01010101</v>
      </c>
      <c r="G307" s="52">
        <v>0</v>
      </c>
      <c r="H307" s="52">
        <v>0</v>
      </c>
      <c r="I307" s="52">
        <v>30.303030303</v>
      </c>
      <c r="J307" s="52">
        <v>39.677419354800001</v>
      </c>
      <c r="K307" s="52">
        <v>24.5901639344</v>
      </c>
      <c r="L307" s="52">
        <v>17.254901960800002</v>
      </c>
      <c r="M307" s="51" t="s">
        <v>3716</v>
      </c>
      <c r="N307" s="51" t="s">
        <v>3716</v>
      </c>
      <c r="O307" s="50">
        <v>981</v>
      </c>
      <c r="P307" s="50">
        <v>60</v>
      </c>
      <c r="Q307" s="50">
        <v>251</v>
      </c>
      <c r="R307" s="50">
        <v>794</v>
      </c>
      <c r="S307" s="50">
        <v>706</v>
      </c>
      <c r="T307" s="50">
        <v>305.5779</v>
      </c>
      <c r="U307" s="50">
        <v>5998.0048999999999</v>
      </c>
      <c r="V307" s="50">
        <v>3302</v>
      </c>
      <c r="W307" s="50">
        <v>303</v>
      </c>
      <c r="X307" s="50">
        <v>140</v>
      </c>
      <c r="Y307" s="50">
        <v>0</v>
      </c>
      <c r="Z307" s="50">
        <v>2</v>
      </c>
      <c r="AA307" s="50">
        <v>8</v>
      </c>
    </row>
    <row r="308" spans="1:27" x14ac:dyDescent="0.25">
      <c r="A308" s="50" t="s">
        <v>414</v>
      </c>
      <c r="B308" s="50" t="s">
        <v>815</v>
      </c>
      <c r="C308" s="50" t="s">
        <v>1935</v>
      </c>
      <c r="D308" s="50" t="s">
        <v>1934</v>
      </c>
      <c r="E308" s="51" t="s">
        <v>3716</v>
      </c>
      <c r="F308" s="52">
        <v>0</v>
      </c>
      <c r="G308" s="52">
        <v>0</v>
      </c>
      <c r="H308" s="52">
        <v>0</v>
      </c>
      <c r="I308" s="52">
        <v>0</v>
      </c>
      <c r="J308" s="52">
        <v>46.382935908999997</v>
      </c>
      <c r="K308" s="52">
        <v>32.630522088399999</v>
      </c>
      <c r="L308" s="52">
        <v>30.771470160100002</v>
      </c>
      <c r="M308" s="51" t="s">
        <v>3716</v>
      </c>
      <c r="N308" s="51" t="s">
        <v>3716</v>
      </c>
      <c r="O308" s="50">
        <v>10381</v>
      </c>
      <c r="P308" s="50">
        <v>1060</v>
      </c>
      <c r="Q308" s="50">
        <v>986</v>
      </c>
      <c r="R308" s="50">
        <v>3903</v>
      </c>
      <c r="S308" s="50">
        <v>3572</v>
      </c>
      <c r="T308" s="50">
        <v>2529.8602000000001</v>
      </c>
      <c r="U308" s="50">
        <v>27901.566500000001</v>
      </c>
      <c r="V308" s="50">
        <v>9289</v>
      </c>
      <c r="W308" s="50">
        <v>56330</v>
      </c>
      <c r="X308" s="50">
        <v>897</v>
      </c>
      <c r="Y308" s="50">
        <v>1</v>
      </c>
      <c r="Z308" s="50">
        <v>16</v>
      </c>
      <c r="AA308" s="50">
        <v>81</v>
      </c>
    </row>
    <row r="309" spans="1:27" x14ac:dyDescent="0.25">
      <c r="A309" s="50" t="s">
        <v>414</v>
      </c>
      <c r="B309" s="50" t="s">
        <v>815</v>
      </c>
      <c r="C309" s="50" t="s">
        <v>815</v>
      </c>
      <c r="D309" s="50" t="s">
        <v>2006</v>
      </c>
      <c r="E309" s="51" t="s">
        <v>3716</v>
      </c>
      <c r="F309" s="52">
        <v>0</v>
      </c>
      <c r="G309" s="52">
        <v>0</v>
      </c>
      <c r="H309" s="52">
        <v>0</v>
      </c>
      <c r="I309" s="52">
        <v>0</v>
      </c>
      <c r="J309" s="52">
        <v>42.071288240199998</v>
      </c>
      <c r="K309" s="52">
        <v>30.474040632099999</v>
      </c>
      <c r="L309" s="52">
        <v>18.9636559914</v>
      </c>
      <c r="M309" s="51" t="s">
        <v>3716</v>
      </c>
      <c r="N309" s="51" t="s">
        <v>3716</v>
      </c>
      <c r="O309" s="50">
        <v>3886</v>
      </c>
      <c r="P309" s="50">
        <v>297</v>
      </c>
      <c r="Q309" s="50">
        <v>660</v>
      </c>
      <c r="R309" s="50">
        <v>1621</v>
      </c>
      <c r="S309" s="50">
        <v>1540</v>
      </c>
      <c r="T309" s="50">
        <v>2910.5808000000002</v>
      </c>
      <c r="U309" s="50">
        <v>14087.638000000001</v>
      </c>
      <c r="V309" s="50">
        <v>6419</v>
      </c>
      <c r="W309" s="50">
        <v>11156</v>
      </c>
      <c r="X309" s="50">
        <v>649</v>
      </c>
      <c r="Y309" s="50">
        <v>2</v>
      </c>
      <c r="Z309" s="50">
        <v>5</v>
      </c>
      <c r="AA309" s="50">
        <v>24</v>
      </c>
    </row>
    <row r="310" spans="1:27" x14ac:dyDescent="0.25">
      <c r="A310" s="50" t="s">
        <v>414</v>
      </c>
      <c r="B310" s="50" t="s">
        <v>815</v>
      </c>
      <c r="C310" s="50" t="s">
        <v>1993</v>
      </c>
      <c r="D310" s="50" t="s">
        <v>1992</v>
      </c>
      <c r="E310" s="51" t="s">
        <v>3716</v>
      </c>
      <c r="F310" s="52">
        <v>26.478375992899998</v>
      </c>
      <c r="G310" s="52">
        <v>0</v>
      </c>
      <c r="H310" s="52">
        <v>0</v>
      </c>
      <c r="I310" s="52">
        <v>7.9435127978700004</v>
      </c>
      <c r="J310" s="52">
        <v>37.171406610299996</v>
      </c>
      <c r="K310" s="52">
        <v>25.6329113924</v>
      </c>
      <c r="L310" s="52">
        <v>25.468678555099999</v>
      </c>
      <c r="M310" s="51" t="s">
        <v>3716</v>
      </c>
      <c r="N310" s="51" t="s">
        <v>3716</v>
      </c>
      <c r="O310" s="50">
        <v>6586</v>
      </c>
      <c r="P310" s="50">
        <v>642</v>
      </c>
      <c r="Q310" s="50">
        <v>788</v>
      </c>
      <c r="R310" s="50">
        <v>3139</v>
      </c>
      <c r="S310" s="50">
        <v>2774</v>
      </c>
      <c r="T310" s="50">
        <v>6791.3728000000001</v>
      </c>
      <c r="U310" s="50">
        <v>27457.671200000001</v>
      </c>
      <c r="V310" s="50">
        <v>6184</v>
      </c>
      <c r="W310" s="50">
        <v>20632</v>
      </c>
      <c r="X310" s="50">
        <v>1227</v>
      </c>
      <c r="Y310" s="50">
        <v>5</v>
      </c>
      <c r="Z310" s="50">
        <v>8</v>
      </c>
      <c r="AA310" s="50">
        <v>51</v>
      </c>
    </row>
    <row r="311" spans="1:27" x14ac:dyDescent="0.25">
      <c r="A311" s="50" t="s">
        <v>414</v>
      </c>
      <c r="B311" s="50" t="s">
        <v>815</v>
      </c>
      <c r="C311" s="50" t="s">
        <v>994</v>
      </c>
      <c r="D311" s="50" t="s">
        <v>993</v>
      </c>
      <c r="E311" s="51" t="s">
        <v>3716</v>
      </c>
      <c r="F311" s="52">
        <v>0</v>
      </c>
      <c r="G311" s="52">
        <v>0</v>
      </c>
      <c r="H311" s="52">
        <v>0</v>
      </c>
      <c r="I311" s="52">
        <v>0</v>
      </c>
      <c r="J311" s="52">
        <v>27.535287730699999</v>
      </c>
      <c r="K311" s="52">
        <v>29.1620111732</v>
      </c>
      <c r="L311" s="52">
        <v>24.1597286463</v>
      </c>
      <c r="M311" s="51" t="s">
        <v>3716</v>
      </c>
      <c r="N311" s="51" t="s">
        <v>3716</v>
      </c>
      <c r="O311" s="50">
        <v>9430</v>
      </c>
      <c r="P311" s="50">
        <v>733</v>
      </c>
      <c r="Q311" s="50">
        <v>1313</v>
      </c>
      <c r="R311" s="50">
        <v>4570</v>
      </c>
      <c r="S311" s="50">
        <v>4113</v>
      </c>
      <c r="T311" s="50">
        <v>7393.7757000000001</v>
      </c>
      <c r="U311" s="50">
        <v>23594.822400000001</v>
      </c>
      <c r="V311" s="50">
        <v>7130</v>
      </c>
      <c r="W311" s="50">
        <v>34956</v>
      </c>
      <c r="X311" s="50">
        <v>582</v>
      </c>
      <c r="Y311" s="50">
        <v>5543</v>
      </c>
      <c r="Z311" s="50">
        <v>15</v>
      </c>
      <c r="AA311" s="50">
        <v>73</v>
      </c>
    </row>
    <row r="312" spans="1:27" x14ac:dyDescent="0.25">
      <c r="A312" s="50" t="s">
        <v>414</v>
      </c>
      <c r="B312" s="50" t="s">
        <v>815</v>
      </c>
      <c r="C312" s="50" t="s">
        <v>1960</v>
      </c>
      <c r="D312" s="50" t="s">
        <v>1959</v>
      </c>
      <c r="E312" s="51" t="s">
        <v>3716</v>
      </c>
      <c r="F312" s="52">
        <v>0</v>
      </c>
      <c r="G312" s="52">
        <v>0</v>
      </c>
      <c r="H312" s="52">
        <v>0</v>
      </c>
      <c r="I312" s="52">
        <v>0</v>
      </c>
      <c r="J312" s="52">
        <v>33.252089136499997</v>
      </c>
      <c r="K312" s="52">
        <v>29.761904761899999</v>
      </c>
      <c r="L312" s="52">
        <v>25.2204585538</v>
      </c>
      <c r="M312" s="51" t="s">
        <v>3716</v>
      </c>
      <c r="N312" s="51" t="s">
        <v>3716</v>
      </c>
      <c r="O312" s="50">
        <v>5848</v>
      </c>
      <c r="P312" s="50">
        <v>546</v>
      </c>
      <c r="Q312" s="50">
        <v>780</v>
      </c>
      <c r="R312" s="50">
        <v>2142</v>
      </c>
      <c r="S312" s="50">
        <v>2000</v>
      </c>
      <c r="T312" s="50">
        <v>11081.795700000001</v>
      </c>
      <c r="U312" s="50">
        <v>13091.2047</v>
      </c>
      <c r="V312" s="50">
        <v>8204</v>
      </c>
      <c r="W312" s="50">
        <v>25751</v>
      </c>
      <c r="X312" s="50">
        <v>2913</v>
      </c>
      <c r="Y312" s="50">
        <v>7</v>
      </c>
      <c r="Z312" s="50">
        <v>5</v>
      </c>
      <c r="AA312" s="50">
        <v>50</v>
      </c>
    </row>
    <row r="313" spans="1:27" x14ac:dyDescent="0.25">
      <c r="A313" s="50" t="s">
        <v>414</v>
      </c>
      <c r="B313" s="50" t="s">
        <v>815</v>
      </c>
      <c r="C313" s="50" t="s">
        <v>816</v>
      </c>
      <c r="D313" s="50" t="s">
        <v>814</v>
      </c>
      <c r="E313" s="51" t="s">
        <v>3716</v>
      </c>
      <c r="F313" s="52">
        <v>15.1285930408</v>
      </c>
      <c r="G313" s="52">
        <v>0</v>
      </c>
      <c r="H313" s="52">
        <v>0</v>
      </c>
      <c r="I313" s="52">
        <v>4.5385779122400001</v>
      </c>
      <c r="J313" s="52">
        <v>35.6032427277</v>
      </c>
      <c r="K313" s="52">
        <v>19.239631336399999</v>
      </c>
      <c r="L313" s="52">
        <v>13.162773452</v>
      </c>
      <c r="M313" s="51" t="s">
        <v>3716</v>
      </c>
      <c r="N313" s="51" t="s">
        <v>3716</v>
      </c>
      <c r="O313" s="50">
        <v>14525</v>
      </c>
      <c r="P313" s="50">
        <v>1380</v>
      </c>
      <c r="Q313" s="50">
        <v>777</v>
      </c>
      <c r="R313" s="50">
        <v>5040</v>
      </c>
      <c r="S313" s="50">
        <v>4113</v>
      </c>
      <c r="T313" s="50">
        <v>895.88</v>
      </c>
      <c r="U313" s="50">
        <v>16163.205</v>
      </c>
      <c r="V313" s="50">
        <v>4412</v>
      </c>
      <c r="W313" s="50">
        <v>40979</v>
      </c>
      <c r="X313" s="50">
        <v>138</v>
      </c>
      <c r="Y313" s="50">
        <v>1698</v>
      </c>
      <c r="Z313" s="50">
        <v>14</v>
      </c>
      <c r="AA313" s="50">
        <v>67</v>
      </c>
    </row>
    <row r="314" spans="1:27" x14ac:dyDescent="0.25">
      <c r="A314" s="50" t="s">
        <v>414</v>
      </c>
      <c r="B314" s="50" t="s">
        <v>415</v>
      </c>
      <c r="C314" s="50" t="s">
        <v>415</v>
      </c>
      <c r="D314" s="50" t="s">
        <v>2205</v>
      </c>
      <c r="E314" s="51" t="s">
        <v>3716</v>
      </c>
      <c r="F314" s="52">
        <v>0</v>
      </c>
      <c r="G314" s="52">
        <v>0</v>
      </c>
      <c r="H314" s="52">
        <v>0</v>
      </c>
      <c r="I314" s="52">
        <v>0</v>
      </c>
      <c r="J314" s="52">
        <v>22.759295499</v>
      </c>
      <c r="K314" s="52">
        <v>24.487179487199999</v>
      </c>
      <c r="L314" s="52">
        <v>14.717294900200001</v>
      </c>
      <c r="M314" s="51" t="s">
        <v>3716</v>
      </c>
      <c r="N314" s="51" t="s">
        <v>3716</v>
      </c>
      <c r="O314" s="50">
        <v>5293</v>
      </c>
      <c r="P314" s="50">
        <v>528</v>
      </c>
      <c r="Q314" s="50">
        <v>679</v>
      </c>
      <c r="R314" s="50">
        <v>2608</v>
      </c>
      <c r="S314" s="50">
        <v>2174</v>
      </c>
      <c r="T314" s="50">
        <v>1763.3788</v>
      </c>
      <c r="U314" s="50">
        <v>6338.5128000000004</v>
      </c>
      <c r="V314" s="50">
        <v>2108</v>
      </c>
      <c r="W314" s="50">
        <v>2748</v>
      </c>
      <c r="X314" s="50">
        <v>1067</v>
      </c>
      <c r="Y314" s="50">
        <v>0</v>
      </c>
      <c r="Z314" s="50">
        <v>6</v>
      </c>
      <c r="AA314" s="50">
        <v>40</v>
      </c>
    </row>
    <row r="315" spans="1:27" x14ac:dyDescent="0.25">
      <c r="A315" s="50" t="s">
        <v>414</v>
      </c>
      <c r="B315" s="50" t="s">
        <v>415</v>
      </c>
      <c r="C315" s="50" t="s">
        <v>2194</v>
      </c>
      <c r="D315" s="50" t="s">
        <v>2193</v>
      </c>
      <c r="E315" s="51" t="s">
        <v>3716</v>
      </c>
      <c r="F315" s="52">
        <v>0</v>
      </c>
      <c r="G315" s="52">
        <v>0</v>
      </c>
      <c r="H315" s="52">
        <v>0</v>
      </c>
      <c r="I315" s="52">
        <v>0</v>
      </c>
      <c r="J315" s="52">
        <v>24.909641496500001</v>
      </c>
      <c r="K315" s="52">
        <v>26.015557476200001</v>
      </c>
      <c r="L315" s="52">
        <v>18.407750631799999</v>
      </c>
      <c r="M315" s="51" t="s">
        <v>3716</v>
      </c>
      <c r="N315" s="51" t="s">
        <v>3716</v>
      </c>
      <c r="O315" s="50">
        <v>10388</v>
      </c>
      <c r="P315" s="50">
        <v>993</v>
      </c>
      <c r="Q315" s="50">
        <v>1254</v>
      </c>
      <c r="R315" s="50">
        <v>4597</v>
      </c>
      <c r="S315" s="50">
        <v>3971</v>
      </c>
      <c r="T315" s="50">
        <v>2024.4953</v>
      </c>
      <c r="U315" s="50">
        <v>3937.8726999999999</v>
      </c>
      <c r="V315" s="50">
        <v>3059</v>
      </c>
      <c r="W315" s="50">
        <v>3038</v>
      </c>
      <c r="X315" s="50">
        <v>1012</v>
      </c>
      <c r="Y315" s="50">
        <v>1</v>
      </c>
      <c r="Z315" s="50">
        <v>6</v>
      </c>
      <c r="AA315" s="50">
        <v>51</v>
      </c>
    </row>
    <row r="316" spans="1:27" x14ac:dyDescent="0.25">
      <c r="A316" s="50" t="s">
        <v>414</v>
      </c>
      <c r="B316" s="50" t="s">
        <v>415</v>
      </c>
      <c r="C316" s="50" t="s">
        <v>2011</v>
      </c>
      <c r="D316" s="50" t="s">
        <v>2010</v>
      </c>
      <c r="E316" s="51" t="s">
        <v>3716</v>
      </c>
      <c r="F316" s="52">
        <v>0</v>
      </c>
      <c r="G316" s="52">
        <v>0</v>
      </c>
      <c r="H316" s="52">
        <v>0</v>
      </c>
      <c r="I316" s="52">
        <v>0</v>
      </c>
      <c r="J316" s="52">
        <v>17.580452920100001</v>
      </c>
      <c r="K316" s="52">
        <v>30.7692307692</v>
      </c>
      <c r="L316" s="52">
        <v>22.518765638000001</v>
      </c>
      <c r="M316" s="51" t="s">
        <v>3716</v>
      </c>
      <c r="N316" s="51" t="s">
        <v>3716</v>
      </c>
      <c r="O316" s="50">
        <v>1728</v>
      </c>
      <c r="P316" s="50">
        <v>158</v>
      </c>
      <c r="Q316" s="50">
        <v>300</v>
      </c>
      <c r="R316" s="50">
        <v>947</v>
      </c>
      <c r="S316" s="50">
        <v>695</v>
      </c>
      <c r="T316" s="50">
        <v>823.6875</v>
      </c>
      <c r="U316" s="50">
        <v>3527.7</v>
      </c>
      <c r="V316" s="50">
        <v>1640</v>
      </c>
      <c r="W316" s="50">
        <v>930</v>
      </c>
      <c r="X316" s="50">
        <v>860</v>
      </c>
      <c r="Y316" s="50">
        <v>0</v>
      </c>
      <c r="Z316" s="50">
        <v>3</v>
      </c>
      <c r="AA316" s="50">
        <v>19</v>
      </c>
    </row>
    <row r="317" spans="1:27" x14ac:dyDescent="0.25">
      <c r="A317" s="50" t="s">
        <v>414</v>
      </c>
      <c r="B317" s="50" t="s">
        <v>415</v>
      </c>
      <c r="C317" s="50" t="s">
        <v>1059</v>
      </c>
      <c r="D317" s="50" t="s">
        <v>1058</v>
      </c>
      <c r="E317" s="51" t="s">
        <v>3716</v>
      </c>
      <c r="F317" s="52">
        <v>25.974025974</v>
      </c>
      <c r="G317" s="52">
        <v>0</v>
      </c>
      <c r="H317" s="52">
        <v>0</v>
      </c>
      <c r="I317" s="52">
        <v>7.7922077922000001</v>
      </c>
      <c r="J317" s="52">
        <v>18.0377238865</v>
      </c>
      <c r="K317" s="52">
        <v>25.182481751800001</v>
      </c>
      <c r="L317" s="52">
        <v>16.3164665523</v>
      </c>
      <c r="M317" s="51" t="s">
        <v>3716</v>
      </c>
      <c r="N317" s="51" t="s">
        <v>3716</v>
      </c>
      <c r="O317" s="50">
        <v>6634</v>
      </c>
      <c r="P317" s="50">
        <v>576</v>
      </c>
      <c r="Q317" s="50">
        <v>1142</v>
      </c>
      <c r="R317" s="50">
        <v>3621</v>
      </c>
      <c r="S317" s="50">
        <v>3211</v>
      </c>
      <c r="T317" s="50">
        <v>2228.6120999999998</v>
      </c>
      <c r="U317" s="50">
        <v>23209.697100000001</v>
      </c>
      <c r="V317" s="50">
        <v>8329</v>
      </c>
      <c r="W317" s="50">
        <v>3368</v>
      </c>
      <c r="X317" s="50">
        <v>2313</v>
      </c>
      <c r="Y317" s="50">
        <v>2</v>
      </c>
      <c r="Z317" s="50">
        <v>8</v>
      </c>
      <c r="AA317" s="50">
        <v>52</v>
      </c>
    </row>
    <row r="318" spans="1:27" x14ac:dyDescent="0.25">
      <c r="A318" s="50" t="s">
        <v>414</v>
      </c>
      <c r="B318" s="50" t="s">
        <v>415</v>
      </c>
      <c r="C318" s="50" t="s">
        <v>2031</v>
      </c>
      <c r="D318" s="50" t="s">
        <v>2354</v>
      </c>
      <c r="E318" s="51" t="s">
        <v>3716</v>
      </c>
      <c r="F318" s="52">
        <v>68.493150684900002</v>
      </c>
      <c r="G318" s="52">
        <v>0</v>
      </c>
      <c r="H318" s="52">
        <v>0</v>
      </c>
      <c r="I318" s="52">
        <v>20.5479452055</v>
      </c>
      <c r="J318" s="52">
        <v>18.4190677327</v>
      </c>
      <c r="K318" s="52">
        <v>24.686192468600002</v>
      </c>
      <c r="L318" s="52">
        <v>22.252922423000001</v>
      </c>
      <c r="M318" s="51" t="s">
        <v>3716</v>
      </c>
      <c r="N318" s="51" t="s">
        <v>3716</v>
      </c>
      <c r="O318" s="50">
        <v>6759</v>
      </c>
      <c r="P318" s="50">
        <v>636</v>
      </c>
      <c r="Q318" s="50">
        <v>1053</v>
      </c>
      <c r="R318" s="50">
        <v>3209</v>
      </c>
      <c r="S318" s="50">
        <v>2767</v>
      </c>
      <c r="T318" s="50">
        <v>1959.5532000000001</v>
      </c>
      <c r="U318" s="50">
        <v>5859.3119999999999</v>
      </c>
      <c r="V318" s="50">
        <v>4925</v>
      </c>
      <c r="W318" s="50">
        <v>3935</v>
      </c>
      <c r="X318" s="50">
        <v>2396</v>
      </c>
      <c r="Y318" s="50">
        <v>5</v>
      </c>
      <c r="Z318" s="50">
        <v>6</v>
      </c>
      <c r="AA318" s="50">
        <v>41</v>
      </c>
    </row>
    <row r="319" spans="1:27" x14ac:dyDescent="0.25">
      <c r="A319" s="50" t="s">
        <v>414</v>
      </c>
      <c r="B319" s="50" t="s">
        <v>415</v>
      </c>
      <c r="C319" s="50" t="s">
        <v>2270</v>
      </c>
      <c r="D319" s="50" t="s">
        <v>2269</v>
      </c>
      <c r="E319" s="51" t="s">
        <v>3716</v>
      </c>
      <c r="F319" s="52">
        <v>0</v>
      </c>
      <c r="G319" s="52">
        <v>0</v>
      </c>
      <c r="H319" s="52">
        <v>0</v>
      </c>
      <c r="I319" s="52">
        <v>0</v>
      </c>
      <c r="J319" s="52">
        <v>23.901581722300001</v>
      </c>
      <c r="K319" s="52">
        <v>29.838709677400001</v>
      </c>
      <c r="L319" s="52">
        <v>21.406727828699999</v>
      </c>
      <c r="M319" s="51" t="s">
        <v>3716</v>
      </c>
      <c r="N319" s="51" t="s">
        <v>3716</v>
      </c>
      <c r="O319" s="50">
        <v>2344</v>
      </c>
      <c r="P319" s="50">
        <v>197</v>
      </c>
      <c r="Q319" s="50">
        <v>411</v>
      </c>
      <c r="R319" s="50">
        <v>1324</v>
      </c>
      <c r="S319" s="50">
        <v>1171</v>
      </c>
      <c r="T319" s="50">
        <v>2149.1041</v>
      </c>
      <c r="U319" s="50">
        <v>9683.6640000000007</v>
      </c>
      <c r="V319" s="50">
        <v>3887</v>
      </c>
      <c r="W319" s="50">
        <v>1801</v>
      </c>
      <c r="X319" s="50">
        <v>2363</v>
      </c>
      <c r="Y319" s="50">
        <v>1</v>
      </c>
      <c r="Z319" s="50">
        <v>3</v>
      </c>
      <c r="AA319" s="50">
        <v>24</v>
      </c>
    </row>
    <row r="320" spans="1:27" x14ac:dyDescent="0.25">
      <c r="A320" s="50" t="s">
        <v>414</v>
      </c>
      <c r="B320" s="50" t="s">
        <v>415</v>
      </c>
      <c r="C320" s="50" t="s">
        <v>416</v>
      </c>
      <c r="D320" s="50" t="s">
        <v>413</v>
      </c>
      <c r="E320" s="51" t="s">
        <v>3716</v>
      </c>
      <c r="F320" s="52">
        <v>0</v>
      </c>
      <c r="G320" s="52">
        <v>0</v>
      </c>
      <c r="H320" s="52">
        <v>0</v>
      </c>
      <c r="I320" s="52">
        <v>0</v>
      </c>
      <c r="J320" s="52">
        <v>28.318931657499999</v>
      </c>
      <c r="K320" s="52">
        <v>21.186440678</v>
      </c>
      <c r="L320" s="52">
        <v>21.25</v>
      </c>
      <c r="M320" s="51" t="s">
        <v>3716</v>
      </c>
      <c r="N320" s="51" t="s">
        <v>3716</v>
      </c>
      <c r="O320" s="50">
        <v>2650</v>
      </c>
      <c r="P320" s="50">
        <v>264</v>
      </c>
      <c r="Q320" s="50">
        <v>413</v>
      </c>
      <c r="R320" s="50">
        <v>1481</v>
      </c>
      <c r="S320" s="50">
        <v>1191</v>
      </c>
      <c r="T320" s="50">
        <v>1027.1300000000001</v>
      </c>
      <c r="U320" s="50">
        <v>5190.04</v>
      </c>
      <c r="V320" s="50">
        <v>1917</v>
      </c>
      <c r="W320" s="50">
        <v>823</v>
      </c>
      <c r="X320" s="50">
        <v>1034</v>
      </c>
      <c r="Y320" s="50">
        <v>1</v>
      </c>
      <c r="Z320" s="50">
        <v>3</v>
      </c>
      <c r="AA320" s="50">
        <v>27</v>
      </c>
    </row>
    <row r="321" spans="1:27" x14ac:dyDescent="0.25">
      <c r="A321" s="50" t="s">
        <v>414</v>
      </c>
      <c r="B321" s="50" t="s">
        <v>415</v>
      </c>
      <c r="C321" s="50" t="s">
        <v>2103</v>
      </c>
      <c r="D321" s="50" t="s">
        <v>2102</v>
      </c>
      <c r="E321" s="51" t="s">
        <v>3716</v>
      </c>
      <c r="F321" s="52">
        <v>0</v>
      </c>
      <c r="G321" s="52">
        <v>0</v>
      </c>
      <c r="H321" s="52">
        <v>0</v>
      </c>
      <c r="I321" s="52">
        <v>0</v>
      </c>
      <c r="J321" s="52">
        <v>23.412204234099999</v>
      </c>
      <c r="K321" s="52">
        <v>28.947368421099998</v>
      </c>
      <c r="L321" s="52">
        <v>27.8608825729</v>
      </c>
      <c r="M321" s="51" t="s">
        <v>3716</v>
      </c>
      <c r="N321" s="51" t="s">
        <v>3716</v>
      </c>
      <c r="O321" s="50">
        <v>4046</v>
      </c>
      <c r="P321" s="50">
        <v>388</v>
      </c>
      <c r="Q321" s="50">
        <v>484</v>
      </c>
      <c r="R321" s="50">
        <v>1329</v>
      </c>
      <c r="S321" s="50">
        <v>1234</v>
      </c>
      <c r="T321" s="50">
        <v>2024.0197000000001</v>
      </c>
      <c r="U321" s="50">
        <v>4806.6593000000003</v>
      </c>
      <c r="V321" s="50">
        <v>2311</v>
      </c>
      <c r="W321" s="50">
        <v>2351</v>
      </c>
      <c r="X321" s="50">
        <v>1348</v>
      </c>
      <c r="Y321" s="50">
        <v>1</v>
      </c>
      <c r="Z321" s="50">
        <v>6</v>
      </c>
      <c r="AA321" s="50">
        <v>29</v>
      </c>
    </row>
    <row r="322" spans="1:27" x14ac:dyDescent="0.25">
      <c r="A322" s="50" t="s">
        <v>414</v>
      </c>
      <c r="B322" s="50" t="s">
        <v>415</v>
      </c>
      <c r="C322" s="50" t="s">
        <v>3584</v>
      </c>
      <c r="D322" s="50" t="s">
        <v>3583</v>
      </c>
      <c r="E322" s="51" t="s">
        <v>3716</v>
      </c>
      <c r="F322" s="52">
        <v>0</v>
      </c>
      <c r="G322" s="52">
        <v>0</v>
      </c>
      <c r="H322" s="52">
        <v>0</v>
      </c>
      <c r="I322" s="52">
        <v>0</v>
      </c>
      <c r="J322" s="52">
        <v>23.4106207928</v>
      </c>
      <c r="K322" s="52">
        <v>0</v>
      </c>
      <c r="L322" s="52">
        <v>27.901785714300001</v>
      </c>
      <c r="M322" s="51" t="s">
        <v>3716</v>
      </c>
      <c r="N322" s="51" t="s">
        <v>3716</v>
      </c>
      <c r="O322" s="50">
        <v>2689</v>
      </c>
      <c r="P322" s="50">
        <v>259</v>
      </c>
      <c r="Q322" s="50">
        <v>364</v>
      </c>
      <c r="R322" s="50">
        <v>1155</v>
      </c>
      <c r="S322" s="50">
        <v>1054</v>
      </c>
      <c r="T322" s="50">
        <v>0</v>
      </c>
      <c r="U322" s="50">
        <v>0</v>
      </c>
      <c r="V322" s="50">
        <v>0</v>
      </c>
      <c r="W322" s="50">
        <v>0</v>
      </c>
      <c r="X322" s="50">
        <v>0</v>
      </c>
      <c r="Y322" s="50">
        <v>0</v>
      </c>
      <c r="Z322" s="50">
        <v>0</v>
      </c>
      <c r="AA322" s="50">
        <v>19</v>
      </c>
    </row>
    <row r="323" spans="1:27" x14ac:dyDescent="0.25">
      <c r="A323" s="50" t="s">
        <v>414</v>
      </c>
      <c r="B323" s="50" t="s">
        <v>415</v>
      </c>
      <c r="C323" s="50" t="s">
        <v>2749</v>
      </c>
      <c r="D323" s="50" t="s">
        <v>3585</v>
      </c>
      <c r="E323" s="51" t="s">
        <v>3716</v>
      </c>
      <c r="F323" s="52">
        <v>0</v>
      </c>
      <c r="G323" s="52">
        <v>0</v>
      </c>
      <c r="H323" s="52">
        <v>0</v>
      </c>
      <c r="I323" s="52">
        <v>0</v>
      </c>
      <c r="J323" s="52">
        <v>20.3951191168</v>
      </c>
      <c r="K323" s="52">
        <v>0</v>
      </c>
      <c r="L323" s="52">
        <v>23.119266055000001</v>
      </c>
      <c r="M323" s="51" t="s">
        <v>3718</v>
      </c>
      <c r="N323" s="51" t="s">
        <v>3716</v>
      </c>
      <c r="O323" s="50">
        <v>1728</v>
      </c>
      <c r="P323" s="50">
        <v>163</v>
      </c>
      <c r="Q323" s="50">
        <v>224</v>
      </c>
      <c r="R323" s="50">
        <v>801</v>
      </c>
      <c r="S323" s="50">
        <v>670</v>
      </c>
      <c r="T323" s="50">
        <v>0</v>
      </c>
      <c r="U323" s="50">
        <v>0</v>
      </c>
      <c r="V323" s="50">
        <v>0</v>
      </c>
      <c r="W323" s="50">
        <v>0</v>
      </c>
      <c r="X323" s="50">
        <v>0</v>
      </c>
      <c r="Y323" s="50">
        <v>0</v>
      </c>
      <c r="Z323" s="50">
        <v>0</v>
      </c>
      <c r="AA323" s="50">
        <v>8</v>
      </c>
    </row>
    <row r="324" spans="1:27" x14ac:dyDescent="0.25">
      <c r="A324" s="50" t="s">
        <v>414</v>
      </c>
      <c r="B324" s="50" t="s">
        <v>415</v>
      </c>
      <c r="C324" s="50" t="s">
        <v>3591</v>
      </c>
      <c r="D324" s="50" t="s">
        <v>3590</v>
      </c>
      <c r="E324" s="51" t="s">
        <v>3716</v>
      </c>
      <c r="F324" s="52">
        <v>0</v>
      </c>
      <c r="G324" s="52">
        <v>0</v>
      </c>
      <c r="H324" s="52">
        <v>0</v>
      </c>
      <c r="I324" s="52">
        <v>0</v>
      </c>
      <c r="J324" s="52">
        <v>37.753036437200002</v>
      </c>
      <c r="K324" s="52">
        <v>0</v>
      </c>
      <c r="L324" s="52">
        <v>16.640746500799999</v>
      </c>
      <c r="M324" s="51" t="s">
        <v>3717</v>
      </c>
      <c r="N324" s="51" t="s">
        <v>3718</v>
      </c>
      <c r="O324" s="50">
        <v>988</v>
      </c>
      <c r="P324" s="50">
        <v>103</v>
      </c>
      <c r="Q324" s="50">
        <v>128</v>
      </c>
      <c r="R324" s="50">
        <v>673</v>
      </c>
      <c r="S324" s="50">
        <v>613</v>
      </c>
      <c r="T324" s="50">
        <v>0</v>
      </c>
      <c r="U324" s="50">
        <v>0</v>
      </c>
      <c r="V324" s="50">
        <v>0</v>
      </c>
      <c r="W324" s="50">
        <v>0</v>
      </c>
      <c r="X324" s="50">
        <v>0</v>
      </c>
      <c r="Y324" s="50">
        <v>0</v>
      </c>
      <c r="Z324" s="50">
        <v>0</v>
      </c>
      <c r="AA324" s="50">
        <v>11</v>
      </c>
    </row>
    <row r="325" spans="1:27" x14ac:dyDescent="0.25">
      <c r="A325" s="50" t="s">
        <v>414</v>
      </c>
      <c r="B325" s="50" t="s">
        <v>798</v>
      </c>
      <c r="C325" s="50" t="s">
        <v>1865</v>
      </c>
      <c r="D325" s="50" t="s">
        <v>1864</v>
      </c>
      <c r="E325" s="51" t="s">
        <v>3716</v>
      </c>
      <c r="F325" s="52">
        <v>71.174377224200001</v>
      </c>
      <c r="G325" s="52">
        <v>0</v>
      </c>
      <c r="H325" s="52">
        <v>0</v>
      </c>
      <c r="I325" s="52">
        <v>21.3523131673</v>
      </c>
      <c r="J325" s="52">
        <v>42.5327510917</v>
      </c>
      <c r="K325" s="52">
        <v>15.724815724799999</v>
      </c>
      <c r="L325" s="52">
        <v>14.053127677799999</v>
      </c>
      <c r="M325" s="51" t="s">
        <v>3716</v>
      </c>
      <c r="N325" s="51" t="s">
        <v>3716</v>
      </c>
      <c r="O325" s="50">
        <v>5023</v>
      </c>
      <c r="P325" s="50">
        <v>330</v>
      </c>
      <c r="Q325" s="50">
        <v>798</v>
      </c>
      <c r="R325" s="50">
        <v>2192</v>
      </c>
      <c r="S325" s="50">
        <v>2040</v>
      </c>
      <c r="T325" s="50">
        <v>18114.316500000001</v>
      </c>
      <c r="U325" s="50">
        <v>17008.776000000002</v>
      </c>
      <c r="V325" s="50">
        <v>8304</v>
      </c>
      <c r="W325" s="50">
        <v>14407</v>
      </c>
      <c r="X325" s="50">
        <v>140</v>
      </c>
      <c r="Y325" s="50">
        <v>3148</v>
      </c>
      <c r="Z325" s="50">
        <v>7</v>
      </c>
      <c r="AA325" s="50">
        <v>37</v>
      </c>
    </row>
    <row r="326" spans="1:27" x14ac:dyDescent="0.25">
      <c r="A326" s="50" t="s">
        <v>414</v>
      </c>
      <c r="B326" s="50" t="s">
        <v>798</v>
      </c>
      <c r="C326" s="50" t="s">
        <v>1966</v>
      </c>
      <c r="D326" s="50" t="s">
        <v>1965</v>
      </c>
      <c r="E326" s="51" t="s">
        <v>3716</v>
      </c>
      <c r="F326" s="52">
        <v>0</v>
      </c>
      <c r="G326" s="52">
        <v>0</v>
      </c>
      <c r="H326" s="52">
        <v>0</v>
      </c>
      <c r="I326" s="52">
        <v>0</v>
      </c>
      <c r="J326" s="52">
        <v>40.859658208200003</v>
      </c>
      <c r="K326" s="52">
        <v>28.795811518299999</v>
      </c>
      <c r="L326" s="52">
        <v>25.654069767399999</v>
      </c>
      <c r="M326" s="51" t="s">
        <v>3716</v>
      </c>
      <c r="N326" s="51" t="s">
        <v>3716</v>
      </c>
      <c r="O326" s="50">
        <v>1936</v>
      </c>
      <c r="P326" s="50">
        <v>153</v>
      </c>
      <c r="Q326" s="50">
        <v>344</v>
      </c>
      <c r="R326" s="50">
        <v>981</v>
      </c>
      <c r="S326" s="50">
        <v>919</v>
      </c>
      <c r="T326" s="50">
        <v>852.39</v>
      </c>
      <c r="U326" s="50">
        <v>25052.112000000001</v>
      </c>
      <c r="V326" s="50">
        <v>4210</v>
      </c>
      <c r="W326" s="50">
        <v>6816</v>
      </c>
      <c r="X326" s="50">
        <v>423</v>
      </c>
      <c r="Y326" s="50">
        <v>0</v>
      </c>
      <c r="Z326" s="50">
        <v>4</v>
      </c>
      <c r="AA326" s="50">
        <v>20</v>
      </c>
    </row>
    <row r="327" spans="1:27" x14ac:dyDescent="0.25">
      <c r="A327" s="50" t="s">
        <v>414</v>
      </c>
      <c r="B327" s="50" t="s">
        <v>798</v>
      </c>
      <c r="C327" s="50" t="s">
        <v>1923</v>
      </c>
      <c r="D327" s="50" t="s">
        <v>1922</v>
      </c>
      <c r="E327" s="51" t="s">
        <v>3716</v>
      </c>
      <c r="F327" s="52">
        <v>0</v>
      </c>
      <c r="G327" s="52">
        <v>0</v>
      </c>
      <c r="H327" s="52">
        <v>0</v>
      </c>
      <c r="I327" s="52">
        <v>0</v>
      </c>
      <c r="J327" s="52">
        <v>30.413895048000001</v>
      </c>
      <c r="K327" s="52">
        <v>21.608040201000001</v>
      </c>
      <c r="L327" s="52">
        <v>26.537530266299999</v>
      </c>
      <c r="M327" s="51" t="s">
        <v>3716</v>
      </c>
      <c r="N327" s="51" t="s">
        <v>3716</v>
      </c>
      <c r="O327" s="50">
        <v>2782</v>
      </c>
      <c r="P327" s="50">
        <v>163</v>
      </c>
      <c r="Q327" s="50">
        <v>655</v>
      </c>
      <c r="R327" s="50">
        <v>1840</v>
      </c>
      <c r="S327" s="50">
        <v>1506</v>
      </c>
      <c r="T327" s="50">
        <v>1154.83</v>
      </c>
      <c r="U327" s="50">
        <v>15311.41</v>
      </c>
      <c r="V327" s="50">
        <v>8166</v>
      </c>
      <c r="W327" s="50">
        <v>8135</v>
      </c>
      <c r="X327" s="50">
        <v>1276</v>
      </c>
      <c r="Y327" s="50">
        <v>5</v>
      </c>
      <c r="Z327" s="50">
        <v>10</v>
      </c>
      <c r="AA327" s="50">
        <v>42</v>
      </c>
    </row>
    <row r="328" spans="1:27" x14ac:dyDescent="0.25">
      <c r="A328" s="50" t="s">
        <v>414</v>
      </c>
      <c r="B328" s="50" t="s">
        <v>798</v>
      </c>
      <c r="C328" s="50" t="s">
        <v>1962</v>
      </c>
      <c r="D328" s="50" t="s">
        <v>1961</v>
      </c>
      <c r="E328" s="51" t="s">
        <v>3716</v>
      </c>
      <c r="F328" s="52">
        <v>0</v>
      </c>
      <c r="G328" s="52">
        <v>0</v>
      </c>
      <c r="H328" s="52">
        <v>0</v>
      </c>
      <c r="I328" s="52">
        <v>0</v>
      </c>
      <c r="J328" s="52">
        <v>45.029239766099998</v>
      </c>
      <c r="K328" s="52">
        <v>31.446540880499999</v>
      </c>
      <c r="L328" s="52">
        <v>23.059617547799999</v>
      </c>
      <c r="M328" s="51" t="s">
        <v>3716</v>
      </c>
      <c r="N328" s="51" t="s">
        <v>3716</v>
      </c>
      <c r="O328" s="50">
        <v>1368</v>
      </c>
      <c r="P328" s="50">
        <v>117</v>
      </c>
      <c r="Q328" s="50">
        <v>217</v>
      </c>
      <c r="R328" s="50">
        <v>726</v>
      </c>
      <c r="S328" s="50">
        <v>653</v>
      </c>
      <c r="T328" s="50">
        <v>557.57439999999997</v>
      </c>
      <c r="U328" s="50">
        <v>7560.7110000000002</v>
      </c>
      <c r="V328" s="50">
        <v>2019</v>
      </c>
      <c r="W328" s="50">
        <v>4741</v>
      </c>
      <c r="X328" s="50">
        <v>194</v>
      </c>
      <c r="Y328" s="50">
        <v>1</v>
      </c>
      <c r="Z328" s="50">
        <v>5</v>
      </c>
      <c r="AA328" s="50">
        <v>19</v>
      </c>
    </row>
    <row r="329" spans="1:27" x14ac:dyDescent="0.25">
      <c r="A329" s="50" t="s">
        <v>414</v>
      </c>
      <c r="B329" s="50" t="s">
        <v>798</v>
      </c>
      <c r="C329" s="50" t="s">
        <v>1889</v>
      </c>
      <c r="D329" s="50" t="s">
        <v>1888</v>
      </c>
      <c r="E329" s="51" t="s">
        <v>3716</v>
      </c>
      <c r="F329" s="52">
        <v>0</v>
      </c>
      <c r="G329" s="52">
        <v>0</v>
      </c>
      <c r="H329" s="52">
        <v>0</v>
      </c>
      <c r="I329" s="52">
        <v>0</v>
      </c>
      <c r="J329" s="52">
        <v>51.531291611199997</v>
      </c>
      <c r="K329" s="52">
        <v>18.965517241400001</v>
      </c>
      <c r="L329" s="52">
        <v>19.881305638000001</v>
      </c>
      <c r="M329" s="51" t="s">
        <v>3716</v>
      </c>
      <c r="N329" s="51" t="s">
        <v>3716</v>
      </c>
      <c r="O329" s="50">
        <v>858</v>
      </c>
      <c r="P329" s="50">
        <v>48</v>
      </c>
      <c r="Q329" s="50">
        <v>184</v>
      </c>
      <c r="R329" s="50">
        <v>579</v>
      </c>
      <c r="S329" s="50">
        <v>539</v>
      </c>
      <c r="T329" s="50">
        <v>125.9794</v>
      </c>
      <c r="U329" s="50">
        <v>5454.3127999999997</v>
      </c>
      <c r="V329" s="50">
        <v>1658</v>
      </c>
      <c r="W329" s="50">
        <v>5277</v>
      </c>
      <c r="X329" s="50">
        <v>56</v>
      </c>
      <c r="Y329" s="50">
        <v>492</v>
      </c>
      <c r="Z329" s="50">
        <v>1</v>
      </c>
      <c r="AA329" s="50">
        <v>5</v>
      </c>
    </row>
    <row r="330" spans="1:27" x14ac:dyDescent="0.25">
      <c r="A330" s="50" t="s">
        <v>414</v>
      </c>
      <c r="B330" s="50" t="s">
        <v>798</v>
      </c>
      <c r="C330" s="50" t="s">
        <v>808</v>
      </c>
      <c r="D330" s="50" t="s">
        <v>807</v>
      </c>
      <c r="E330" s="51" t="s">
        <v>3716</v>
      </c>
      <c r="F330" s="52">
        <v>0</v>
      </c>
      <c r="G330" s="52">
        <v>0</v>
      </c>
      <c r="H330" s="52">
        <v>0</v>
      </c>
      <c r="I330" s="52">
        <v>0</v>
      </c>
      <c r="J330" s="52">
        <v>84.6240179574</v>
      </c>
      <c r="K330" s="52">
        <v>27.118644067799998</v>
      </c>
      <c r="L330" s="52">
        <v>15.2941176471</v>
      </c>
      <c r="M330" s="51" t="s">
        <v>3716</v>
      </c>
      <c r="N330" s="51" t="s">
        <v>3716</v>
      </c>
      <c r="O330" s="50">
        <v>935</v>
      </c>
      <c r="P330" s="50">
        <v>58</v>
      </c>
      <c r="Q330" s="50">
        <v>147</v>
      </c>
      <c r="R330" s="50">
        <v>470</v>
      </c>
      <c r="S330" s="50">
        <v>427</v>
      </c>
      <c r="T330" s="50">
        <v>2275.5990000000002</v>
      </c>
      <c r="U330" s="50">
        <v>5280.47</v>
      </c>
      <c r="V330" s="50">
        <v>1557</v>
      </c>
      <c r="W330" s="50">
        <v>5405</v>
      </c>
      <c r="X330" s="50">
        <v>94</v>
      </c>
      <c r="Y330" s="50">
        <v>1</v>
      </c>
      <c r="Z330" s="50">
        <v>1</v>
      </c>
      <c r="AA330" s="50">
        <v>7</v>
      </c>
    </row>
    <row r="331" spans="1:27" x14ac:dyDescent="0.25">
      <c r="A331" s="50" t="s">
        <v>414</v>
      </c>
      <c r="B331" s="50" t="s">
        <v>798</v>
      </c>
      <c r="C331" s="50" t="s">
        <v>969</v>
      </c>
      <c r="D331" s="50" t="s">
        <v>968</v>
      </c>
      <c r="E331" s="51" t="s">
        <v>3716</v>
      </c>
      <c r="F331" s="52">
        <v>0</v>
      </c>
      <c r="G331" s="52">
        <v>0</v>
      </c>
      <c r="H331" s="52">
        <v>0</v>
      </c>
      <c r="I331" s="52">
        <v>0</v>
      </c>
      <c r="J331" s="52">
        <v>68.170426065200004</v>
      </c>
      <c r="K331" s="52">
        <v>32.786885245900002</v>
      </c>
      <c r="L331" s="52">
        <v>21.897810219</v>
      </c>
      <c r="M331" s="51" t="s">
        <v>3715</v>
      </c>
      <c r="N331" s="51" t="s">
        <v>3716</v>
      </c>
      <c r="O331" s="50">
        <v>798</v>
      </c>
      <c r="P331" s="50">
        <v>57</v>
      </c>
      <c r="Q331" s="50">
        <v>148</v>
      </c>
      <c r="R331" s="50">
        <v>481</v>
      </c>
      <c r="S331" s="50">
        <v>432</v>
      </c>
      <c r="T331" s="50">
        <v>1794.5845999999999</v>
      </c>
      <c r="U331" s="50">
        <v>6608.4920000000002</v>
      </c>
      <c r="V331" s="50">
        <v>833</v>
      </c>
      <c r="W331" s="50">
        <v>1547</v>
      </c>
      <c r="X331" s="50">
        <v>0</v>
      </c>
      <c r="Y331" s="50">
        <v>286</v>
      </c>
      <c r="Z331" s="50">
        <v>2</v>
      </c>
      <c r="AA331" s="50">
        <v>7</v>
      </c>
    </row>
    <row r="332" spans="1:27" x14ac:dyDescent="0.25">
      <c r="A332" s="50" t="s">
        <v>414</v>
      </c>
      <c r="B332" s="50" t="s">
        <v>798</v>
      </c>
      <c r="C332" s="50" t="s">
        <v>1860</v>
      </c>
      <c r="D332" s="50" t="s">
        <v>1859</v>
      </c>
      <c r="E332" s="51" t="s">
        <v>3716</v>
      </c>
      <c r="F332" s="52">
        <v>22.222222222199999</v>
      </c>
      <c r="G332" s="52">
        <v>0</v>
      </c>
      <c r="H332" s="52">
        <v>0</v>
      </c>
      <c r="I332" s="52">
        <v>6.6666666666600003</v>
      </c>
      <c r="J332" s="52">
        <v>52.565930149700002</v>
      </c>
      <c r="K332" s="52">
        <v>26.785714285699999</v>
      </c>
      <c r="L332" s="52">
        <v>24.8073959938</v>
      </c>
      <c r="M332" s="51" t="s">
        <v>3716</v>
      </c>
      <c r="N332" s="51" t="s">
        <v>3716</v>
      </c>
      <c r="O332" s="50">
        <v>2945</v>
      </c>
      <c r="P332" s="50">
        <v>337</v>
      </c>
      <c r="Q332" s="50">
        <v>271</v>
      </c>
      <c r="R332" s="50">
        <v>1247</v>
      </c>
      <c r="S332" s="50">
        <v>1172</v>
      </c>
      <c r="T332" s="50">
        <v>487.27</v>
      </c>
      <c r="U332" s="50">
        <v>14960.18</v>
      </c>
      <c r="V332" s="50">
        <v>2373</v>
      </c>
      <c r="W332" s="50">
        <v>17310</v>
      </c>
      <c r="X332" s="50">
        <v>58</v>
      </c>
      <c r="Y332" s="50">
        <v>293</v>
      </c>
      <c r="Z332" s="50">
        <v>5</v>
      </c>
      <c r="AA332" s="50">
        <v>28</v>
      </c>
    </row>
    <row r="333" spans="1:27" x14ac:dyDescent="0.25">
      <c r="A333" s="50" t="s">
        <v>414</v>
      </c>
      <c r="B333" s="50" t="s">
        <v>798</v>
      </c>
      <c r="C333" s="50" t="s">
        <v>290</v>
      </c>
      <c r="D333" s="50" t="s">
        <v>1898</v>
      </c>
      <c r="E333" s="51" t="s">
        <v>3716</v>
      </c>
      <c r="F333" s="52">
        <v>0</v>
      </c>
      <c r="G333" s="52">
        <v>0</v>
      </c>
      <c r="H333" s="52">
        <v>0</v>
      </c>
      <c r="I333" s="52">
        <v>0</v>
      </c>
      <c r="J333" s="52">
        <v>34.558823529400001</v>
      </c>
      <c r="K333" s="52">
        <v>31.578947368400001</v>
      </c>
      <c r="L333" s="52">
        <v>9.8958333333299997</v>
      </c>
      <c r="M333" s="51" t="s">
        <v>3716</v>
      </c>
      <c r="N333" s="51" t="s">
        <v>3716</v>
      </c>
      <c r="O333" s="50">
        <v>272</v>
      </c>
      <c r="P333" s="50">
        <v>19</v>
      </c>
      <c r="Q333" s="50">
        <v>48</v>
      </c>
      <c r="R333" s="50">
        <v>241</v>
      </c>
      <c r="S333" s="50">
        <v>229</v>
      </c>
      <c r="T333" s="50">
        <v>125.8013</v>
      </c>
      <c r="U333" s="50">
        <v>2024.972</v>
      </c>
      <c r="V333" s="50">
        <v>533</v>
      </c>
      <c r="W333" s="50">
        <v>1076</v>
      </c>
      <c r="X333" s="50">
        <v>0</v>
      </c>
      <c r="Y333" s="50">
        <v>3</v>
      </c>
      <c r="Z333" s="50">
        <v>1</v>
      </c>
      <c r="AA333" s="50">
        <v>3</v>
      </c>
    </row>
    <row r="334" spans="1:27" x14ac:dyDescent="0.25">
      <c r="A334" s="50" t="s">
        <v>414</v>
      </c>
      <c r="B334" s="50" t="s">
        <v>798</v>
      </c>
      <c r="C334" s="50" t="s">
        <v>183</v>
      </c>
      <c r="D334" s="50" t="s">
        <v>797</v>
      </c>
      <c r="E334" s="51" t="s">
        <v>3716</v>
      </c>
      <c r="F334" s="52">
        <v>0</v>
      </c>
      <c r="G334" s="52">
        <v>0</v>
      </c>
      <c r="H334" s="52">
        <v>0</v>
      </c>
      <c r="I334" s="52">
        <v>0</v>
      </c>
      <c r="J334" s="52">
        <v>16.428571428600002</v>
      </c>
      <c r="K334" s="52">
        <v>16.326530612199999</v>
      </c>
      <c r="L334" s="52">
        <v>25.400457665899999</v>
      </c>
      <c r="M334" s="51" t="s">
        <v>3716</v>
      </c>
      <c r="N334" s="51" t="s">
        <v>3716</v>
      </c>
      <c r="O334" s="50">
        <v>560</v>
      </c>
      <c r="P334" s="50">
        <v>32</v>
      </c>
      <c r="Q334" s="50">
        <v>157</v>
      </c>
      <c r="R334" s="50">
        <v>482</v>
      </c>
      <c r="S334" s="50">
        <v>412</v>
      </c>
      <c r="T334" s="50">
        <v>295.7004</v>
      </c>
      <c r="U334" s="50">
        <v>1822.6303</v>
      </c>
      <c r="V334" s="50">
        <v>1081</v>
      </c>
      <c r="W334" s="50">
        <v>2633</v>
      </c>
      <c r="X334" s="50">
        <v>3</v>
      </c>
      <c r="Y334" s="50">
        <v>11</v>
      </c>
      <c r="Z334" s="50">
        <v>2</v>
      </c>
      <c r="AA334" s="50">
        <v>5</v>
      </c>
    </row>
    <row r="335" spans="1:27" x14ac:dyDescent="0.25">
      <c r="A335" s="50" t="s">
        <v>414</v>
      </c>
      <c r="B335" s="50" t="s">
        <v>798</v>
      </c>
      <c r="C335" s="50" t="s">
        <v>1895</v>
      </c>
      <c r="D335" s="50" t="s">
        <v>1894</v>
      </c>
      <c r="E335" s="51" t="s">
        <v>3716</v>
      </c>
      <c r="F335" s="52">
        <v>0</v>
      </c>
      <c r="G335" s="52">
        <v>0</v>
      </c>
      <c r="H335" s="52">
        <v>0</v>
      </c>
      <c r="I335" s="52">
        <v>0</v>
      </c>
      <c r="J335" s="52">
        <v>43.152866242000002</v>
      </c>
      <c r="K335" s="52">
        <v>20</v>
      </c>
      <c r="L335" s="52">
        <v>16.086956521699999</v>
      </c>
      <c r="M335" s="51" t="s">
        <v>3716</v>
      </c>
      <c r="N335" s="51" t="s">
        <v>3716</v>
      </c>
      <c r="O335" s="50">
        <v>628</v>
      </c>
      <c r="P335" s="50">
        <v>38</v>
      </c>
      <c r="Q335" s="50">
        <v>164</v>
      </c>
      <c r="R335" s="50">
        <v>469</v>
      </c>
      <c r="S335" s="50">
        <v>429</v>
      </c>
      <c r="T335" s="50">
        <v>83.700800000000001</v>
      </c>
      <c r="U335" s="50">
        <v>4910.165</v>
      </c>
      <c r="V335" s="50">
        <v>1418</v>
      </c>
      <c r="W335" s="50">
        <v>934</v>
      </c>
      <c r="X335" s="50">
        <v>26</v>
      </c>
      <c r="Y335" s="50">
        <v>2382</v>
      </c>
      <c r="Z335" s="50">
        <v>1</v>
      </c>
      <c r="AA335" s="50">
        <v>3</v>
      </c>
    </row>
    <row r="336" spans="1:27" x14ac:dyDescent="0.25">
      <c r="A336" s="50" t="s">
        <v>414</v>
      </c>
      <c r="B336" s="50" t="s">
        <v>798</v>
      </c>
      <c r="C336" s="50" t="s">
        <v>716</v>
      </c>
      <c r="D336" s="50" t="s">
        <v>806</v>
      </c>
      <c r="E336" s="51" t="s">
        <v>3716</v>
      </c>
      <c r="F336" s="52">
        <v>84.033613445399993</v>
      </c>
      <c r="G336" s="52">
        <v>0</v>
      </c>
      <c r="H336" s="52">
        <v>0</v>
      </c>
      <c r="I336" s="52">
        <v>25.210084033600001</v>
      </c>
      <c r="J336" s="52">
        <v>15.793918918899999</v>
      </c>
      <c r="K336" s="52">
        <v>15.243902438999999</v>
      </c>
      <c r="L336" s="52">
        <v>7.3913043478300002</v>
      </c>
      <c r="M336" s="51" t="s">
        <v>3716</v>
      </c>
      <c r="N336" s="51" t="s">
        <v>3716</v>
      </c>
      <c r="O336" s="50">
        <v>1233</v>
      </c>
      <c r="P336" s="50">
        <v>103</v>
      </c>
      <c r="Q336" s="50">
        <v>178</v>
      </c>
      <c r="R336" s="50">
        <v>659</v>
      </c>
      <c r="S336" s="50">
        <v>462</v>
      </c>
      <c r="T336" s="50">
        <v>84.850300000000004</v>
      </c>
      <c r="U336" s="50">
        <v>500.36450000000002</v>
      </c>
      <c r="V336" s="50">
        <v>477</v>
      </c>
      <c r="W336" s="50">
        <v>69</v>
      </c>
      <c r="X336" s="50">
        <v>41</v>
      </c>
      <c r="Y336" s="50">
        <v>0</v>
      </c>
      <c r="Z336" s="50">
        <v>1</v>
      </c>
      <c r="AA336" s="50">
        <v>7</v>
      </c>
    </row>
    <row r="337" spans="1:27" x14ac:dyDescent="0.25">
      <c r="A337" s="50" t="s">
        <v>414</v>
      </c>
      <c r="B337" s="50" t="s">
        <v>798</v>
      </c>
      <c r="C337" s="50" t="s">
        <v>1812</v>
      </c>
      <c r="D337" s="50" t="s">
        <v>1811</v>
      </c>
      <c r="E337" s="51" t="s">
        <v>3716</v>
      </c>
      <c r="F337" s="52">
        <v>59.171597633099999</v>
      </c>
      <c r="G337" s="52">
        <v>0</v>
      </c>
      <c r="H337" s="52">
        <v>0</v>
      </c>
      <c r="I337" s="52">
        <v>17.751479289900001</v>
      </c>
      <c r="J337" s="52">
        <v>29.9259259259</v>
      </c>
      <c r="K337" s="52">
        <v>34.482758620699997</v>
      </c>
      <c r="L337" s="52">
        <v>23.0923694779</v>
      </c>
      <c r="M337" s="51" t="s">
        <v>3715</v>
      </c>
      <c r="N337" s="51" t="s">
        <v>3716</v>
      </c>
      <c r="O337" s="50">
        <v>675</v>
      </c>
      <c r="P337" s="50">
        <v>49</v>
      </c>
      <c r="Q337" s="50">
        <v>107</v>
      </c>
      <c r="R337" s="50">
        <v>454</v>
      </c>
      <c r="S337" s="50">
        <v>428</v>
      </c>
      <c r="T337" s="50">
        <v>30.422999999999998</v>
      </c>
      <c r="U337" s="50">
        <v>3800.0050000000001</v>
      </c>
      <c r="V337" s="50">
        <v>527</v>
      </c>
      <c r="W337" s="50">
        <v>2557</v>
      </c>
      <c r="X337" s="50">
        <v>22</v>
      </c>
      <c r="Y337" s="50">
        <v>7632</v>
      </c>
      <c r="Z337" s="50">
        <v>1</v>
      </c>
      <c r="AA337" s="50">
        <v>3</v>
      </c>
    </row>
    <row r="338" spans="1:27" x14ac:dyDescent="0.25">
      <c r="A338" s="50" t="s">
        <v>414</v>
      </c>
      <c r="B338" s="50" t="s">
        <v>798</v>
      </c>
      <c r="C338" s="50" t="s">
        <v>1854</v>
      </c>
      <c r="D338" s="50" t="s">
        <v>1853</v>
      </c>
      <c r="E338" s="51" t="s">
        <v>3716</v>
      </c>
      <c r="F338" s="52">
        <v>0</v>
      </c>
      <c r="G338" s="52">
        <v>0</v>
      </c>
      <c r="H338" s="52">
        <v>0</v>
      </c>
      <c r="I338" s="52">
        <v>0</v>
      </c>
      <c r="J338" s="52">
        <v>56.610169491500002</v>
      </c>
      <c r="K338" s="52">
        <v>22.758620689699999</v>
      </c>
      <c r="L338" s="52">
        <v>24.822695035500001</v>
      </c>
      <c r="M338" s="51" t="s">
        <v>3716</v>
      </c>
      <c r="N338" s="51" t="s">
        <v>3716</v>
      </c>
      <c r="O338" s="50">
        <v>1229</v>
      </c>
      <c r="P338" s="50">
        <v>107</v>
      </c>
      <c r="Q338" s="50">
        <v>197</v>
      </c>
      <c r="R338" s="50">
        <v>615</v>
      </c>
      <c r="S338" s="50">
        <v>517</v>
      </c>
      <c r="T338" s="50">
        <v>4894.0138999999999</v>
      </c>
      <c r="U338" s="50">
        <v>5320.6</v>
      </c>
      <c r="V338" s="50">
        <v>2398</v>
      </c>
      <c r="W338" s="50">
        <v>8402</v>
      </c>
      <c r="X338" s="50">
        <v>54</v>
      </c>
      <c r="Y338" s="50">
        <v>13</v>
      </c>
      <c r="Z338" s="50">
        <v>2</v>
      </c>
      <c r="AA338" s="50">
        <v>10</v>
      </c>
    </row>
    <row r="339" spans="1:27" x14ac:dyDescent="0.25">
      <c r="A339" s="50" t="s">
        <v>131</v>
      </c>
      <c r="B339" s="50" t="s">
        <v>131</v>
      </c>
      <c r="C339" s="50" t="s">
        <v>131</v>
      </c>
      <c r="D339" s="50" t="s">
        <v>224</v>
      </c>
      <c r="E339" s="51" t="s">
        <v>3718</v>
      </c>
      <c r="F339" s="52">
        <v>504.26687354500001</v>
      </c>
      <c r="G339" s="52">
        <v>0</v>
      </c>
      <c r="H339" s="52">
        <v>0</v>
      </c>
      <c r="I339" s="52">
        <v>151.28006206399999</v>
      </c>
      <c r="J339" s="52">
        <v>3.47196104436</v>
      </c>
      <c r="K339" s="52">
        <v>3.6290322580600001</v>
      </c>
      <c r="L339" s="52">
        <v>0.89243876464299998</v>
      </c>
      <c r="M339" s="51" t="s">
        <v>3716</v>
      </c>
      <c r="N339" s="51" t="s">
        <v>3718</v>
      </c>
      <c r="O339" s="50">
        <v>55437</v>
      </c>
      <c r="P339" s="50">
        <v>2723</v>
      </c>
      <c r="Q339" s="50">
        <v>12034</v>
      </c>
      <c r="R339" s="50">
        <v>18270</v>
      </c>
      <c r="S339" s="50">
        <v>16714</v>
      </c>
      <c r="T339" s="50">
        <v>60.197200000000002</v>
      </c>
      <c r="U339" s="50">
        <v>0</v>
      </c>
      <c r="V339" s="50">
        <v>84</v>
      </c>
      <c r="W339" s="50">
        <v>111</v>
      </c>
      <c r="X339" s="50">
        <v>4</v>
      </c>
      <c r="Y339" s="50">
        <v>0</v>
      </c>
      <c r="Z339" s="50">
        <v>55</v>
      </c>
      <c r="AA339" s="50">
        <v>325</v>
      </c>
    </row>
    <row r="340" spans="1:27" x14ac:dyDescent="0.25">
      <c r="A340" s="50" t="s">
        <v>131</v>
      </c>
      <c r="B340" s="50" t="s">
        <v>131</v>
      </c>
      <c r="C340" s="50" t="s">
        <v>251</v>
      </c>
      <c r="D340" s="50" t="s">
        <v>250</v>
      </c>
      <c r="E340" s="51" t="s">
        <v>3716</v>
      </c>
      <c r="F340" s="52">
        <v>54.091781539000003</v>
      </c>
      <c r="G340" s="52">
        <v>17.448961786800002</v>
      </c>
      <c r="H340" s="52">
        <v>3.22580645161</v>
      </c>
      <c r="I340" s="52">
        <v>21.330230044899999</v>
      </c>
      <c r="J340" s="52">
        <v>10.7585570013</v>
      </c>
      <c r="K340" s="52">
        <v>7.2029783101299998</v>
      </c>
      <c r="L340" s="52">
        <v>2.2027951055699999</v>
      </c>
      <c r="M340" s="51" t="s">
        <v>3716</v>
      </c>
      <c r="N340" s="51" t="s">
        <v>3716</v>
      </c>
      <c r="O340" s="50">
        <v>85870</v>
      </c>
      <c r="P340" s="50">
        <v>6534</v>
      </c>
      <c r="Q340" s="50">
        <v>9915</v>
      </c>
      <c r="R340" s="50">
        <v>28729</v>
      </c>
      <c r="S340" s="50">
        <v>25930</v>
      </c>
      <c r="T340" s="50">
        <v>57.498100000000001</v>
      </c>
      <c r="U340" s="50">
        <v>0</v>
      </c>
      <c r="V340" s="50">
        <v>47</v>
      </c>
      <c r="W340" s="50">
        <v>56</v>
      </c>
      <c r="X340" s="50">
        <v>2117</v>
      </c>
      <c r="Y340" s="50">
        <v>0</v>
      </c>
      <c r="Z340" s="50">
        <v>9</v>
      </c>
      <c r="AA340" s="50">
        <v>94</v>
      </c>
    </row>
    <row r="341" spans="1:27" x14ac:dyDescent="0.25">
      <c r="A341" s="50" t="s">
        <v>131</v>
      </c>
      <c r="B341" s="50" t="s">
        <v>131</v>
      </c>
      <c r="C341" s="50" t="s">
        <v>272</v>
      </c>
      <c r="D341" s="50" t="s">
        <v>271</v>
      </c>
      <c r="E341" s="51" t="s">
        <v>3716</v>
      </c>
      <c r="F341" s="52">
        <v>47.121189809999997</v>
      </c>
      <c r="G341" s="52">
        <v>0</v>
      </c>
      <c r="H341" s="52">
        <v>0</v>
      </c>
      <c r="I341" s="52">
        <v>14.136356942999999</v>
      </c>
      <c r="J341" s="52">
        <v>10.479553985900001</v>
      </c>
      <c r="K341" s="52">
        <v>7.3675262113900004</v>
      </c>
      <c r="L341" s="52">
        <v>2.7584832612199999</v>
      </c>
      <c r="M341" s="51" t="s">
        <v>3716</v>
      </c>
      <c r="N341" s="51" t="s">
        <v>3716</v>
      </c>
      <c r="O341" s="50">
        <v>91935</v>
      </c>
      <c r="P341" s="50">
        <v>7389</v>
      </c>
      <c r="Q341" s="50">
        <v>10713</v>
      </c>
      <c r="R341" s="50">
        <v>33147</v>
      </c>
      <c r="S341" s="50">
        <v>29806</v>
      </c>
      <c r="T341" s="50">
        <v>415.60950000000003</v>
      </c>
      <c r="U341" s="50">
        <v>0.90749999999999997</v>
      </c>
      <c r="V341" s="50">
        <v>997</v>
      </c>
      <c r="W341" s="50">
        <v>847</v>
      </c>
      <c r="X341" s="50">
        <v>22</v>
      </c>
      <c r="Y341" s="50">
        <v>1</v>
      </c>
      <c r="Z341" s="50">
        <v>22</v>
      </c>
      <c r="AA341" s="50">
        <v>144</v>
      </c>
    </row>
    <row r="342" spans="1:27" x14ac:dyDescent="0.25">
      <c r="A342" s="50" t="s">
        <v>131</v>
      </c>
      <c r="B342" s="50" t="s">
        <v>131</v>
      </c>
      <c r="C342" s="50" t="s">
        <v>266</v>
      </c>
      <c r="D342" s="50" t="s">
        <v>265</v>
      </c>
      <c r="E342" s="51" t="s">
        <v>3716</v>
      </c>
      <c r="F342" s="52">
        <v>46.456692913399998</v>
      </c>
      <c r="G342" s="52">
        <v>0</v>
      </c>
      <c r="H342" s="52">
        <v>0</v>
      </c>
      <c r="I342" s="52">
        <v>13.937007874000001</v>
      </c>
      <c r="J342" s="52">
        <v>13.2244233045</v>
      </c>
      <c r="K342" s="52">
        <v>7.4657869012700004</v>
      </c>
      <c r="L342" s="52">
        <v>2.7201627424299999</v>
      </c>
      <c r="M342" s="51" t="s">
        <v>3718</v>
      </c>
      <c r="N342" s="51" t="s">
        <v>3716</v>
      </c>
      <c r="O342" s="50">
        <v>197954</v>
      </c>
      <c r="P342" s="50">
        <v>18348</v>
      </c>
      <c r="Q342" s="50">
        <v>17630</v>
      </c>
      <c r="R342" s="50">
        <v>80461</v>
      </c>
      <c r="S342" s="50">
        <v>70927</v>
      </c>
      <c r="T342" s="50">
        <v>1905.4833000000001</v>
      </c>
      <c r="U342" s="50">
        <v>15.119899999999999</v>
      </c>
      <c r="V342" s="50">
        <v>3116</v>
      </c>
      <c r="W342" s="50">
        <v>1153</v>
      </c>
      <c r="X342" s="50">
        <v>3915</v>
      </c>
      <c r="Y342" s="50">
        <v>14</v>
      </c>
      <c r="Z342" s="50">
        <v>23</v>
      </c>
      <c r="AA342" s="50">
        <v>292</v>
      </c>
    </row>
    <row r="343" spans="1:27" x14ac:dyDescent="0.25">
      <c r="A343" s="50" t="s">
        <v>131</v>
      </c>
      <c r="B343" s="50" t="s">
        <v>131</v>
      </c>
      <c r="C343" s="50" t="s">
        <v>217</v>
      </c>
      <c r="D343" s="50" t="s">
        <v>216</v>
      </c>
      <c r="E343" s="51" t="s">
        <v>3716</v>
      </c>
      <c r="F343" s="52">
        <v>165.91251885400001</v>
      </c>
      <c r="G343" s="52">
        <v>0</v>
      </c>
      <c r="H343" s="52">
        <v>0</v>
      </c>
      <c r="I343" s="52">
        <v>49.773755656200002</v>
      </c>
      <c r="J343" s="52">
        <v>18.287055142700002</v>
      </c>
      <c r="K343" s="52">
        <v>7.8234704112299998</v>
      </c>
      <c r="L343" s="52">
        <v>3.5010482180300002</v>
      </c>
      <c r="M343" s="51" t="s">
        <v>3716</v>
      </c>
      <c r="N343" s="51" t="s">
        <v>3716</v>
      </c>
      <c r="O343" s="50">
        <v>12949</v>
      </c>
      <c r="P343" s="50">
        <v>1162</v>
      </c>
      <c r="Q343" s="50">
        <v>1375</v>
      </c>
      <c r="R343" s="50">
        <v>6749</v>
      </c>
      <c r="S343" s="50">
        <v>4880</v>
      </c>
      <c r="T343" s="50">
        <v>3542.8166000000001</v>
      </c>
      <c r="U343" s="50">
        <v>2550.33</v>
      </c>
      <c r="V343" s="50">
        <v>1389</v>
      </c>
      <c r="W343" s="50">
        <v>563</v>
      </c>
      <c r="X343" s="50">
        <v>153</v>
      </c>
      <c r="Y343" s="50">
        <v>1</v>
      </c>
      <c r="Z343" s="50">
        <v>1</v>
      </c>
      <c r="AA343" s="50">
        <v>14</v>
      </c>
    </row>
    <row r="344" spans="1:27" x14ac:dyDescent="0.25">
      <c r="A344" s="50" t="s">
        <v>131</v>
      </c>
      <c r="B344" s="50" t="s">
        <v>131</v>
      </c>
      <c r="C344" s="50" t="s">
        <v>249</v>
      </c>
      <c r="D344" s="50" t="s">
        <v>248</v>
      </c>
      <c r="E344" s="51" t="s">
        <v>3716</v>
      </c>
      <c r="F344" s="52">
        <v>452.26130653299998</v>
      </c>
      <c r="G344" s="52">
        <v>0</v>
      </c>
      <c r="H344" s="52">
        <v>0</v>
      </c>
      <c r="I344" s="52">
        <v>135.67839196</v>
      </c>
      <c r="J344" s="52">
        <v>35.364601164</v>
      </c>
      <c r="K344" s="52">
        <v>13.043478260900001</v>
      </c>
      <c r="L344" s="52">
        <v>8.5500220361399997</v>
      </c>
      <c r="M344" s="51" t="s">
        <v>3716</v>
      </c>
      <c r="N344" s="51" t="s">
        <v>3716</v>
      </c>
      <c r="O344" s="50">
        <v>2939</v>
      </c>
      <c r="P344" s="50">
        <v>254</v>
      </c>
      <c r="Q344" s="50">
        <v>502</v>
      </c>
      <c r="R344" s="50">
        <v>2269</v>
      </c>
      <c r="S344" s="50">
        <v>1574</v>
      </c>
      <c r="T344" s="50">
        <v>1608.9292</v>
      </c>
      <c r="U344" s="50">
        <v>4409.4058000000005</v>
      </c>
      <c r="V344" s="50">
        <v>2232</v>
      </c>
      <c r="W344" s="50">
        <v>6082</v>
      </c>
      <c r="X344" s="50">
        <v>53</v>
      </c>
      <c r="Y344" s="50">
        <v>37</v>
      </c>
      <c r="Z344" s="50">
        <v>3</v>
      </c>
      <c r="AA344" s="50">
        <v>10</v>
      </c>
    </row>
    <row r="345" spans="1:27" x14ac:dyDescent="0.25">
      <c r="A345" s="50" t="s">
        <v>131</v>
      </c>
      <c r="B345" s="50" t="s">
        <v>131</v>
      </c>
      <c r="C345" s="50" t="s">
        <v>205</v>
      </c>
      <c r="D345" s="50" t="s">
        <v>204</v>
      </c>
      <c r="E345" s="51" t="s">
        <v>3718</v>
      </c>
      <c r="F345" s="52">
        <v>53.521126760599998</v>
      </c>
      <c r="G345" s="52">
        <v>0</v>
      </c>
      <c r="H345" s="52">
        <v>0</v>
      </c>
      <c r="I345" s="52">
        <v>16.056338028199999</v>
      </c>
      <c r="J345" s="52">
        <v>12.0919926964</v>
      </c>
      <c r="K345" s="52">
        <v>5.9200855271900004</v>
      </c>
      <c r="L345" s="52">
        <v>3.2436359862000002</v>
      </c>
      <c r="M345" s="51" t="s">
        <v>3718</v>
      </c>
      <c r="N345" s="51" t="s">
        <v>3718</v>
      </c>
      <c r="O345" s="50">
        <v>50164</v>
      </c>
      <c r="P345" s="50">
        <v>3919</v>
      </c>
      <c r="Q345" s="50">
        <v>6143</v>
      </c>
      <c r="R345" s="50">
        <v>13195</v>
      </c>
      <c r="S345" s="50">
        <v>12583</v>
      </c>
      <c r="T345" s="50">
        <v>560.90039999999999</v>
      </c>
      <c r="U345" s="50">
        <v>26.790199999999999</v>
      </c>
      <c r="V345" s="50">
        <v>1751</v>
      </c>
      <c r="W345" s="50">
        <v>440</v>
      </c>
      <c r="X345" s="50">
        <v>1775</v>
      </c>
      <c r="Y345" s="50">
        <v>3</v>
      </c>
      <c r="Z345" s="50">
        <v>12</v>
      </c>
      <c r="AA345" s="50">
        <v>69</v>
      </c>
    </row>
    <row r="346" spans="1:27" x14ac:dyDescent="0.25">
      <c r="A346" s="50" t="s">
        <v>131</v>
      </c>
      <c r="B346" s="50" t="s">
        <v>131</v>
      </c>
      <c r="C346" s="50" t="s">
        <v>219</v>
      </c>
      <c r="D346" s="50" t="s">
        <v>218</v>
      </c>
      <c r="E346" s="51" t="s">
        <v>3718</v>
      </c>
      <c r="F346" s="52">
        <v>29.220779220800001</v>
      </c>
      <c r="G346" s="52">
        <v>0</v>
      </c>
      <c r="H346" s="52">
        <v>0</v>
      </c>
      <c r="I346" s="52">
        <v>8.7662337662399992</v>
      </c>
      <c r="J346" s="52">
        <v>36.204541018800001</v>
      </c>
      <c r="K346" s="52">
        <v>7.5525812619500003</v>
      </c>
      <c r="L346" s="52">
        <v>5.6966340008499996</v>
      </c>
      <c r="M346" s="51" t="s">
        <v>3718</v>
      </c>
      <c r="N346" s="51" t="s">
        <v>3718</v>
      </c>
      <c r="O346" s="50">
        <v>32019</v>
      </c>
      <c r="P346" s="50">
        <v>2958</v>
      </c>
      <c r="Q346" s="50">
        <v>3054</v>
      </c>
      <c r="R346" s="50">
        <v>20557</v>
      </c>
      <c r="S346" s="50">
        <v>16888</v>
      </c>
      <c r="T346" s="50">
        <v>6078.3067000000001</v>
      </c>
      <c r="U346" s="50">
        <v>3.625</v>
      </c>
      <c r="V346" s="50">
        <v>11777</v>
      </c>
      <c r="W346" s="50">
        <v>3240</v>
      </c>
      <c r="X346" s="50">
        <v>4161</v>
      </c>
      <c r="Y346" s="50">
        <v>8</v>
      </c>
      <c r="Z346" s="50">
        <v>11</v>
      </c>
      <c r="AA346" s="50">
        <v>85</v>
      </c>
    </row>
    <row r="347" spans="1:27" x14ac:dyDescent="0.25">
      <c r="A347" s="50" t="s">
        <v>131</v>
      </c>
      <c r="B347" s="50" t="s">
        <v>131</v>
      </c>
      <c r="C347" s="50" t="s">
        <v>241</v>
      </c>
      <c r="D347" s="50" t="s">
        <v>240</v>
      </c>
      <c r="E347" s="51" t="s">
        <v>3716</v>
      </c>
      <c r="F347" s="52">
        <v>61.381074168799998</v>
      </c>
      <c r="G347" s="52">
        <v>0</v>
      </c>
      <c r="H347" s="52">
        <v>0</v>
      </c>
      <c r="I347" s="52">
        <v>18.414322250600001</v>
      </c>
      <c r="J347" s="52">
        <v>12.8439435476</v>
      </c>
      <c r="K347" s="52">
        <v>6.6680178354299997</v>
      </c>
      <c r="L347" s="52">
        <v>2.5365136980399998</v>
      </c>
      <c r="M347" s="51" t="s">
        <v>3716</v>
      </c>
      <c r="N347" s="51" t="s">
        <v>3716</v>
      </c>
      <c r="O347" s="50">
        <v>59918</v>
      </c>
      <c r="P347" s="50">
        <v>4424</v>
      </c>
      <c r="Q347" s="50">
        <v>7631</v>
      </c>
      <c r="R347" s="50">
        <v>20577</v>
      </c>
      <c r="S347" s="50">
        <v>18923</v>
      </c>
      <c r="T347" s="50">
        <v>0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7</v>
      </c>
      <c r="AA347" s="50">
        <v>84</v>
      </c>
    </row>
    <row r="348" spans="1:27" x14ac:dyDescent="0.25">
      <c r="A348" s="50" t="s">
        <v>131</v>
      </c>
      <c r="B348" s="50" t="s">
        <v>131</v>
      </c>
      <c r="C348" s="50" t="s">
        <v>247</v>
      </c>
      <c r="D348" s="50" t="s">
        <v>246</v>
      </c>
      <c r="E348" s="51" t="s">
        <v>3716</v>
      </c>
      <c r="F348" s="52">
        <v>91.166299905700001</v>
      </c>
      <c r="G348" s="52">
        <v>0</v>
      </c>
      <c r="H348" s="52">
        <v>0</v>
      </c>
      <c r="I348" s="52">
        <v>27.349889971700001</v>
      </c>
      <c r="J348" s="52">
        <v>8.6901805490299999</v>
      </c>
      <c r="K348" s="52">
        <v>4.95936653469</v>
      </c>
      <c r="L348" s="52">
        <v>2.0386152642400002</v>
      </c>
      <c r="M348" s="51" t="s">
        <v>3716</v>
      </c>
      <c r="N348" s="51" t="s">
        <v>3716</v>
      </c>
      <c r="O348" s="50">
        <v>60589</v>
      </c>
      <c r="P348" s="50">
        <v>4451</v>
      </c>
      <c r="Q348" s="50">
        <v>7766</v>
      </c>
      <c r="R348" s="50">
        <v>17836</v>
      </c>
      <c r="S348" s="50">
        <v>16740</v>
      </c>
      <c r="T348" s="50">
        <v>0</v>
      </c>
      <c r="U348" s="50">
        <v>0</v>
      </c>
      <c r="V348" s="50">
        <v>0</v>
      </c>
      <c r="W348" s="50">
        <v>0</v>
      </c>
      <c r="X348" s="50">
        <v>0</v>
      </c>
      <c r="Y348" s="50">
        <v>0</v>
      </c>
      <c r="Z348" s="50">
        <v>8</v>
      </c>
      <c r="AA348" s="50">
        <v>81</v>
      </c>
    </row>
    <row r="349" spans="1:27" x14ac:dyDescent="0.25">
      <c r="A349" s="50" t="s">
        <v>131</v>
      </c>
      <c r="B349" s="50" t="s">
        <v>131</v>
      </c>
      <c r="C349" s="50" t="s">
        <v>189</v>
      </c>
      <c r="D349" s="50" t="s">
        <v>188</v>
      </c>
      <c r="E349" s="51" t="s">
        <v>3716</v>
      </c>
      <c r="F349" s="52">
        <v>0</v>
      </c>
      <c r="G349" s="52">
        <v>0</v>
      </c>
      <c r="H349" s="52">
        <v>0</v>
      </c>
      <c r="I349" s="52">
        <v>0</v>
      </c>
      <c r="J349" s="52">
        <v>27.140139505400001</v>
      </c>
      <c r="K349" s="52">
        <v>9.6280087527399996</v>
      </c>
      <c r="L349" s="52">
        <v>3.8949542637899999</v>
      </c>
      <c r="M349" s="51" t="s">
        <v>3717</v>
      </c>
      <c r="N349" s="51" t="s">
        <v>3718</v>
      </c>
      <c r="O349" s="50">
        <v>4756</v>
      </c>
      <c r="P349" s="50">
        <v>488</v>
      </c>
      <c r="Q349" s="50">
        <v>400</v>
      </c>
      <c r="R349" s="50">
        <v>4220</v>
      </c>
      <c r="S349" s="50">
        <v>3001</v>
      </c>
      <c r="T349" s="50">
        <v>324.9579</v>
      </c>
      <c r="U349" s="50">
        <v>1.98</v>
      </c>
      <c r="V349" s="50">
        <v>276</v>
      </c>
      <c r="W349" s="50">
        <v>179</v>
      </c>
      <c r="X349" s="50">
        <v>37</v>
      </c>
      <c r="Y349" s="50">
        <v>0</v>
      </c>
      <c r="Z349" s="50">
        <v>3</v>
      </c>
      <c r="AA349" s="50">
        <v>5</v>
      </c>
    </row>
    <row r="350" spans="1:27" x14ac:dyDescent="0.25">
      <c r="A350" s="50" t="s">
        <v>131</v>
      </c>
      <c r="B350" s="50" t="s">
        <v>131</v>
      </c>
      <c r="C350" s="50" t="s">
        <v>221</v>
      </c>
      <c r="D350" s="50" t="s">
        <v>220</v>
      </c>
      <c r="E350" s="51" t="s">
        <v>3716</v>
      </c>
      <c r="F350" s="52">
        <v>68.381302306600006</v>
      </c>
      <c r="G350" s="52">
        <v>0</v>
      </c>
      <c r="H350" s="52">
        <v>0</v>
      </c>
      <c r="I350" s="52">
        <v>20.514390691999999</v>
      </c>
      <c r="J350" s="52">
        <v>10.488325334500001</v>
      </c>
      <c r="K350" s="52">
        <v>6.1249372444999999</v>
      </c>
      <c r="L350" s="52">
        <v>2.9875019712999999</v>
      </c>
      <c r="M350" s="51" t="s">
        <v>3718</v>
      </c>
      <c r="N350" s="51" t="s">
        <v>3716</v>
      </c>
      <c r="O350" s="50">
        <v>131346</v>
      </c>
      <c r="P350" s="50">
        <v>9667</v>
      </c>
      <c r="Q350" s="50">
        <v>16665</v>
      </c>
      <c r="R350" s="50">
        <v>36101</v>
      </c>
      <c r="S350" s="50">
        <v>33467</v>
      </c>
      <c r="T350" s="50">
        <v>224.33840000000001</v>
      </c>
      <c r="U350" s="50">
        <v>8.1199999999999992</v>
      </c>
      <c r="V350" s="50">
        <v>342</v>
      </c>
      <c r="W350" s="50">
        <v>382</v>
      </c>
      <c r="X350" s="50">
        <v>2729</v>
      </c>
      <c r="Y350" s="50">
        <v>5</v>
      </c>
      <c r="Z350" s="50">
        <v>44</v>
      </c>
      <c r="AA350" s="50">
        <v>165</v>
      </c>
    </row>
    <row r="351" spans="1:27" x14ac:dyDescent="0.25">
      <c r="A351" s="50" t="s">
        <v>131</v>
      </c>
      <c r="B351" s="50" t="s">
        <v>131</v>
      </c>
      <c r="C351" s="50" t="s">
        <v>203</v>
      </c>
      <c r="D351" s="50" t="s">
        <v>202</v>
      </c>
      <c r="E351" s="51" t="s">
        <v>3716</v>
      </c>
      <c r="F351" s="52">
        <v>0</v>
      </c>
      <c r="G351" s="52">
        <v>0</v>
      </c>
      <c r="H351" s="52">
        <v>0</v>
      </c>
      <c r="I351" s="52">
        <v>0</v>
      </c>
      <c r="J351" s="52">
        <v>62.352941176500003</v>
      </c>
      <c r="K351" s="52">
        <v>20.689655172399998</v>
      </c>
      <c r="L351" s="52">
        <v>5.1546391752599998</v>
      </c>
      <c r="M351" s="51" t="s">
        <v>3716</v>
      </c>
      <c r="N351" s="51" t="s">
        <v>3716</v>
      </c>
      <c r="O351" s="50">
        <v>445</v>
      </c>
      <c r="P351" s="50">
        <v>12</v>
      </c>
      <c r="Q351" s="50">
        <v>153</v>
      </c>
      <c r="R351" s="50">
        <v>450</v>
      </c>
      <c r="S351" s="50">
        <v>385</v>
      </c>
      <c r="T351" s="50">
        <v>582.08199999999999</v>
      </c>
      <c r="U351" s="50">
        <v>2791.1424999999999</v>
      </c>
      <c r="V351" s="50">
        <v>1484</v>
      </c>
      <c r="W351" s="50">
        <v>936</v>
      </c>
      <c r="X351" s="50">
        <v>38</v>
      </c>
      <c r="Y351" s="50">
        <v>17</v>
      </c>
      <c r="Z351" s="50">
        <v>2</v>
      </c>
      <c r="AA351" s="50">
        <v>3</v>
      </c>
    </row>
    <row r="352" spans="1:27" x14ac:dyDescent="0.25">
      <c r="A352" s="50" t="s">
        <v>131</v>
      </c>
      <c r="B352" s="50" t="s">
        <v>131</v>
      </c>
      <c r="C352" s="50" t="s">
        <v>187</v>
      </c>
      <c r="D352" s="50" t="s">
        <v>186</v>
      </c>
      <c r="E352" s="51" t="s">
        <v>3716</v>
      </c>
      <c r="F352" s="52">
        <v>0</v>
      </c>
      <c r="G352" s="52">
        <v>0</v>
      </c>
      <c r="H352" s="52">
        <v>0</v>
      </c>
      <c r="I352" s="52">
        <v>0</v>
      </c>
      <c r="J352" s="52">
        <v>38.349514563100001</v>
      </c>
      <c r="K352" s="52">
        <v>9.0909090909099994</v>
      </c>
      <c r="L352" s="52">
        <v>9.3195266272200001</v>
      </c>
      <c r="M352" s="51" t="s">
        <v>3716</v>
      </c>
      <c r="N352" s="51" t="s">
        <v>3716</v>
      </c>
      <c r="O352" s="50">
        <v>837</v>
      </c>
      <c r="P352" s="50">
        <v>43</v>
      </c>
      <c r="Q352" s="50">
        <v>180</v>
      </c>
      <c r="R352" s="50">
        <v>621</v>
      </c>
      <c r="S352" s="50">
        <v>566</v>
      </c>
      <c r="T352" s="50">
        <v>1131.3986</v>
      </c>
      <c r="U352" s="50">
        <v>15.346</v>
      </c>
      <c r="V352" s="50">
        <v>2733</v>
      </c>
      <c r="W352" s="50">
        <v>1271</v>
      </c>
      <c r="X352" s="50">
        <v>221</v>
      </c>
      <c r="Y352" s="50">
        <v>1</v>
      </c>
      <c r="Z352" s="50">
        <v>1</v>
      </c>
      <c r="AA352" s="50">
        <v>6</v>
      </c>
    </row>
    <row r="353" spans="1:27" x14ac:dyDescent="0.25">
      <c r="A353" s="50" t="s">
        <v>131</v>
      </c>
      <c r="B353" s="50" t="s">
        <v>131</v>
      </c>
      <c r="C353" s="50" t="s">
        <v>3651</v>
      </c>
      <c r="D353" s="50" t="s">
        <v>179</v>
      </c>
      <c r="E353" s="51" t="s">
        <v>3716</v>
      </c>
      <c r="F353" s="52">
        <v>0</v>
      </c>
      <c r="G353" s="52">
        <v>0</v>
      </c>
      <c r="H353" s="52">
        <v>0</v>
      </c>
      <c r="I353" s="52">
        <v>0</v>
      </c>
      <c r="J353" s="52">
        <v>31.772575250799999</v>
      </c>
      <c r="K353" s="52">
        <v>10.3896103896</v>
      </c>
      <c r="L353" s="52">
        <v>3.7641848878999999</v>
      </c>
      <c r="M353" s="51" t="s">
        <v>3717</v>
      </c>
      <c r="N353" s="51" t="s">
        <v>3718</v>
      </c>
      <c r="O353" s="50">
        <v>4784</v>
      </c>
      <c r="P353" s="50">
        <v>441</v>
      </c>
      <c r="Q353" s="50">
        <v>505</v>
      </c>
      <c r="R353" s="50">
        <v>4767</v>
      </c>
      <c r="S353" s="50">
        <v>4375</v>
      </c>
      <c r="T353" s="50">
        <v>364.59410000000003</v>
      </c>
      <c r="U353" s="50">
        <v>5.7424999999999997</v>
      </c>
      <c r="V353" s="50">
        <v>842</v>
      </c>
      <c r="W353" s="50">
        <v>221</v>
      </c>
      <c r="X353" s="50">
        <v>69</v>
      </c>
      <c r="Y353" s="50">
        <v>0</v>
      </c>
      <c r="Z353" s="50">
        <v>1</v>
      </c>
      <c r="AA353" s="50">
        <v>4</v>
      </c>
    </row>
    <row r="354" spans="1:27" x14ac:dyDescent="0.25">
      <c r="A354" s="50" t="s">
        <v>131</v>
      </c>
      <c r="B354" s="50" t="s">
        <v>131</v>
      </c>
      <c r="C354" s="50" t="s">
        <v>207</v>
      </c>
      <c r="D354" s="50" t="s">
        <v>206</v>
      </c>
      <c r="E354" s="51" t="s">
        <v>3716</v>
      </c>
      <c r="F354" s="52">
        <v>97.719869706799997</v>
      </c>
      <c r="G354" s="52">
        <v>0</v>
      </c>
      <c r="H354" s="52">
        <v>0</v>
      </c>
      <c r="I354" s="52">
        <v>29.315960912000001</v>
      </c>
      <c r="J354" s="52">
        <v>14.540756401199999</v>
      </c>
      <c r="K354" s="52">
        <v>4.4386422976500004</v>
      </c>
      <c r="L354" s="52">
        <v>3.7826478534999999</v>
      </c>
      <c r="M354" s="51" t="s">
        <v>3716</v>
      </c>
      <c r="N354" s="51" t="s">
        <v>3716</v>
      </c>
      <c r="O354" s="50">
        <v>4368</v>
      </c>
      <c r="P354" s="50">
        <v>325</v>
      </c>
      <c r="Q354" s="50">
        <v>659</v>
      </c>
      <c r="R354" s="50">
        <v>1523</v>
      </c>
      <c r="S354" s="50">
        <v>1349</v>
      </c>
      <c r="T354" s="50">
        <v>2658.9953</v>
      </c>
      <c r="U354" s="50">
        <v>501.62900000000002</v>
      </c>
      <c r="V354" s="50">
        <v>1232</v>
      </c>
      <c r="W354" s="50">
        <v>687</v>
      </c>
      <c r="X354" s="50">
        <v>55</v>
      </c>
      <c r="Y354" s="50">
        <v>10</v>
      </c>
      <c r="Z354" s="50">
        <v>1</v>
      </c>
      <c r="AA354" s="50">
        <v>8</v>
      </c>
    </row>
    <row r="355" spans="1:27" x14ac:dyDescent="0.25">
      <c r="A355" s="50" t="s">
        <v>131</v>
      </c>
      <c r="B355" s="50" t="s">
        <v>131</v>
      </c>
      <c r="C355" s="50" t="s">
        <v>215</v>
      </c>
      <c r="D355" s="50" t="s">
        <v>214</v>
      </c>
      <c r="E355" s="51" t="s">
        <v>3718</v>
      </c>
      <c r="F355" s="52">
        <v>46.822742474899997</v>
      </c>
      <c r="G355" s="52">
        <v>0</v>
      </c>
      <c r="H355" s="52">
        <v>0</v>
      </c>
      <c r="I355" s="52">
        <v>14.0468227425</v>
      </c>
      <c r="J355" s="52">
        <v>12.627401837900001</v>
      </c>
      <c r="K355" s="52">
        <v>4.4547872340400003</v>
      </c>
      <c r="L355" s="52">
        <v>3.2182403316400001</v>
      </c>
      <c r="M355" s="51" t="s">
        <v>3718</v>
      </c>
      <c r="N355" s="51" t="s">
        <v>3718</v>
      </c>
      <c r="O355" s="50">
        <v>24225</v>
      </c>
      <c r="P355" s="50">
        <v>1997</v>
      </c>
      <c r="Q355" s="50">
        <v>2865</v>
      </c>
      <c r="R355" s="50">
        <v>7940</v>
      </c>
      <c r="S355" s="50">
        <v>7148</v>
      </c>
      <c r="T355" s="50">
        <v>895.02629999999999</v>
      </c>
      <c r="U355" s="50">
        <v>5.2794999999999996</v>
      </c>
      <c r="V355" s="50">
        <v>816</v>
      </c>
      <c r="W355" s="50">
        <v>581</v>
      </c>
      <c r="X355" s="50">
        <v>40</v>
      </c>
      <c r="Y355" s="50">
        <v>3</v>
      </c>
      <c r="Z355" s="50">
        <v>2</v>
      </c>
      <c r="AA355" s="50">
        <v>43</v>
      </c>
    </row>
    <row r="356" spans="1:27" x14ac:dyDescent="0.25">
      <c r="A356" s="50" t="s">
        <v>131</v>
      </c>
      <c r="B356" s="50" t="s">
        <v>131</v>
      </c>
      <c r="C356" s="50" t="s">
        <v>236</v>
      </c>
      <c r="D356" s="50" t="s">
        <v>235</v>
      </c>
      <c r="E356" s="51" t="s">
        <v>3718</v>
      </c>
      <c r="F356" s="52">
        <v>0</v>
      </c>
      <c r="G356" s="52">
        <v>0</v>
      </c>
      <c r="H356" s="52">
        <v>0</v>
      </c>
      <c r="I356" s="52">
        <v>0</v>
      </c>
      <c r="J356" s="52">
        <v>33.276450511900002</v>
      </c>
      <c r="K356" s="52">
        <v>6.3492063492100002</v>
      </c>
      <c r="L356" s="52">
        <v>7.1274298056200003</v>
      </c>
      <c r="M356" s="51" t="s">
        <v>3717</v>
      </c>
      <c r="N356" s="51" t="s">
        <v>3718</v>
      </c>
      <c r="O356" s="50">
        <v>611</v>
      </c>
      <c r="P356" s="50">
        <v>45</v>
      </c>
      <c r="Q356" s="50">
        <v>80</v>
      </c>
      <c r="R356" s="50">
        <v>337</v>
      </c>
      <c r="S356" s="50">
        <v>285</v>
      </c>
      <c r="T356" s="50">
        <v>264.98</v>
      </c>
      <c r="U356" s="50">
        <v>0.73</v>
      </c>
      <c r="V356" s="50">
        <v>453</v>
      </c>
      <c r="W356" s="50">
        <v>29</v>
      </c>
      <c r="X356" s="50">
        <v>0</v>
      </c>
      <c r="Y356" s="50">
        <v>0</v>
      </c>
      <c r="Z356" s="50">
        <v>2</v>
      </c>
      <c r="AA356" s="50">
        <v>4</v>
      </c>
    </row>
    <row r="357" spans="1:27" x14ac:dyDescent="0.25">
      <c r="A357" s="50" t="s">
        <v>131</v>
      </c>
      <c r="B357" s="50" t="s">
        <v>131</v>
      </c>
      <c r="C357" s="50" t="s">
        <v>298</v>
      </c>
      <c r="D357" s="50" t="s">
        <v>297</v>
      </c>
      <c r="E357" s="51" t="s">
        <v>3715</v>
      </c>
      <c r="F357" s="52">
        <v>0</v>
      </c>
      <c r="G357" s="52">
        <v>0</v>
      </c>
      <c r="H357" s="52">
        <v>0</v>
      </c>
      <c r="I357" s="52">
        <v>0</v>
      </c>
      <c r="J357" s="52">
        <v>58.813559322000003</v>
      </c>
      <c r="K357" s="52">
        <v>23.863636363600001</v>
      </c>
      <c r="L357" s="52">
        <v>10.0884955752</v>
      </c>
      <c r="M357" s="51" t="s">
        <v>3716</v>
      </c>
      <c r="N357" s="51" t="s">
        <v>3715</v>
      </c>
      <c r="O357" s="50">
        <v>1377</v>
      </c>
      <c r="P357" s="50">
        <v>80</v>
      </c>
      <c r="Q357" s="50">
        <v>263</v>
      </c>
      <c r="R357" s="50">
        <v>950</v>
      </c>
      <c r="S357" s="50">
        <v>884</v>
      </c>
      <c r="T357" s="50">
        <v>0</v>
      </c>
      <c r="U357" s="50">
        <v>135897.72</v>
      </c>
      <c r="V357" s="50">
        <v>35</v>
      </c>
      <c r="W357" s="50">
        <v>4633</v>
      </c>
      <c r="X357" s="50">
        <v>0</v>
      </c>
      <c r="Y357" s="50">
        <v>20835</v>
      </c>
      <c r="Z357" s="50">
        <v>2</v>
      </c>
      <c r="AA357" s="50">
        <v>7</v>
      </c>
    </row>
    <row r="358" spans="1:27" x14ac:dyDescent="0.25">
      <c r="A358" s="50" t="s">
        <v>131</v>
      </c>
      <c r="B358" s="50" t="s">
        <v>131</v>
      </c>
      <c r="C358" s="50" t="s">
        <v>278</v>
      </c>
      <c r="D358" s="50" t="s">
        <v>277</v>
      </c>
      <c r="E358" s="51" t="s">
        <v>3718</v>
      </c>
      <c r="F358" s="52">
        <v>0</v>
      </c>
      <c r="G358" s="52">
        <v>0</v>
      </c>
      <c r="H358" s="52">
        <v>0</v>
      </c>
      <c r="I358" s="52">
        <v>0</v>
      </c>
      <c r="J358" s="52">
        <v>56.984126984100001</v>
      </c>
      <c r="K358" s="52">
        <v>3.7037037037</v>
      </c>
      <c r="L358" s="52">
        <v>8.6080586080600003</v>
      </c>
      <c r="M358" s="51" t="s">
        <v>3718</v>
      </c>
      <c r="N358" s="51" t="s">
        <v>3718</v>
      </c>
      <c r="O358" s="50">
        <v>682</v>
      </c>
      <c r="P358" s="50">
        <v>46</v>
      </c>
      <c r="Q358" s="50">
        <v>137</v>
      </c>
      <c r="R358" s="50">
        <v>607</v>
      </c>
      <c r="S358" s="50">
        <v>417</v>
      </c>
      <c r="T358" s="50">
        <v>601.33019999999999</v>
      </c>
      <c r="U358" s="50">
        <v>0.5</v>
      </c>
      <c r="V358" s="50">
        <v>1742</v>
      </c>
      <c r="W358" s="50">
        <v>489</v>
      </c>
      <c r="X358" s="50">
        <v>161</v>
      </c>
      <c r="Y358" s="50">
        <v>2</v>
      </c>
      <c r="Z358" s="50">
        <v>3</v>
      </c>
      <c r="AA358" s="50">
        <v>6</v>
      </c>
    </row>
    <row r="359" spans="1:27" x14ac:dyDescent="0.25">
      <c r="A359" s="50" t="s">
        <v>131</v>
      </c>
      <c r="B359" s="50" t="s">
        <v>131</v>
      </c>
      <c r="C359" s="50" t="s">
        <v>223</v>
      </c>
      <c r="D359" s="50" t="s">
        <v>222</v>
      </c>
      <c r="E359" s="51" t="s">
        <v>3718</v>
      </c>
      <c r="F359" s="52">
        <v>83.333333333300004</v>
      </c>
      <c r="G359" s="52">
        <v>166.66666666699999</v>
      </c>
      <c r="H359" s="52">
        <v>20</v>
      </c>
      <c r="I359" s="52">
        <v>68.333333333400006</v>
      </c>
      <c r="J359" s="52">
        <v>20.888888888899999</v>
      </c>
      <c r="K359" s="52">
        <v>6.22406639004</v>
      </c>
      <c r="L359" s="52">
        <v>5.3351266532199997</v>
      </c>
      <c r="M359" s="51" t="s">
        <v>3716</v>
      </c>
      <c r="N359" s="51" t="s">
        <v>3718</v>
      </c>
      <c r="O359" s="50">
        <v>6318</v>
      </c>
      <c r="P359" s="50">
        <v>666</v>
      </c>
      <c r="Q359" s="50">
        <v>390</v>
      </c>
      <c r="R359" s="50">
        <v>2276</v>
      </c>
      <c r="S359" s="50">
        <v>2078</v>
      </c>
      <c r="T359" s="50">
        <v>2657.7388999999998</v>
      </c>
      <c r="U359" s="50">
        <v>0</v>
      </c>
      <c r="V359" s="50">
        <v>4745</v>
      </c>
      <c r="W359" s="50">
        <v>845</v>
      </c>
      <c r="X359" s="50">
        <v>115</v>
      </c>
      <c r="Y359" s="50">
        <v>0</v>
      </c>
      <c r="Z359" s="50">
        <v>2</v>
      </c>
      <c r="AA359" s="50">
        <v>11</v>
      </c>
    </row>
    <row r="360" spans="1:27" x14ac:dyDescent="0.25">
      <c r="A360" s="50" t="s">
        <v>131</v>
      </c>
      <c r="B360" s="50" t="s">
        <v>131</v>
      </c>
      <c r="C360" s="50" t="s">
        <v>201</v>
      </c>
      <c r="D360" s="50" t="s">
        <v>200</v>
      </c>
      <c r="E360" s="51" t="s">
        <v>3718</v>
      </c>
      <c r="F360" s="52">
        <v>20.682523267800001</v>
      </c>
      <c r="G360" s="52">
        <v>0</v>
      </c>
      <c r="H360" s="52">
        <v>0</v>
      </c>
      <c r="I360" s="52">
        <v>6.20475698034</v>
      </c>
      <c r="J360" s="52">
        <v>11.7717734499</v>
      </c>
      <c r="K360" s="52">
        <v>7.2634858173500003</v>
      </c>
      <c r="L360" s="52">
        <v>2.25979013785</v>
      </c>
      <c r="M360" s="51" t="s">
        <v>3718</v>
      </c>
      <c r="N360" s="51" t="s">
        <v>3718</v>
      </c>
      <c r="O360" s="50">
        <v>75351</v>
      </c>
      <c r="P360" s="50">
        <v>5645</v>
      </c>
      <c r="Q360" s="50">
        <v>8760</v>
      </c>
      <c r="R360" s="50">
        <v>22848</v>
      </c>
      <c r="S360" s="50">
        <v>20071</v>
      </c>
      <c r="T360" s="50">
        <v>977.80229999999995</v>
      </c>
      <c r="U360" s="50">
        <v>102.8464</v>
      </c>
      <c r="V360" s="50">
        <v>3004</v>
      </c>
      <c r="W360" s="50">
        <v>683</v>
      </c>
      <c r="X360" s="50">
        <v>398</v>
      </c>
      <c r="Y360" s="50">
        <v>1</v>
      </c>
      <c r="Z360" s="50">
        <v>8</v>
      </c>
      <c r="AA360" s="50">
        <v>106</v>
      </c>
    </row>
    <row r="361" spans="1:27" x14ac:dyDescent="0.25">
      <c r="A361" s="50" t="s">
        <v>131</v>
      </c>
      <c r="B361" s="50" t="s">
        <v>131</v>
      </c>
      <c r="C361" s="50" t="s">
        <v>213</v>
      </c>
      <c r="D361" s="50" t="s">
        <v>212</v>
      </c>
      <c r="E361" s="51" t="s">
        <v>3718</v>
      </c>
      <c r="F361" s="52">
        <v>70.113935144600006</v>
      </c>
      <c r="G361" s="52">
        <v>0</v>
      </c>
      <c r="H361" s="52">
        <v>0</v>
      </c>
      <c r="I361" s="52">
        <v>21.034180543400002</v>
      </c>
      <c r="J361" s="52">
        <v>15.5901166437</v>
      </c>
      <c r="K361" s="52">
        <v>6.14420062696</v>
      </c>
      <c r="L361" s="52">
        <v>5.5388613660399999</v>
      </c>
      <c r="M361" s="51" t="s">
        <v>3718</v>
      </c>
      <c r="N361" s="51" t="s">
        <v>3718</v>
      </c>
      <c r="O361" s="50">
        <v>16191</v>
      </c>
      <c r="P361" s="50">
        <v>1331</v>
      </c>
      <c r="Q361" s="50">
        <v>2083</v>
      </c>
      <c r="R361" s="50">
        <v>4578</v>
      </c>
      <c r="S361" s="50">
        <v>4229</v>
      </c>
      <c r="T361" s="50">
        <v>1043.3226</v>
      </c>
      <c r="U361" s="50">
        <v>21.770099999999999</v>
      </c>
      <c r="V361" s="50">
        <v>1322</v>
      </c>
      <c r="W361" s="50">
        <v>597</v>
      </c>
      <c r="X361" s="50">
        <v>104</v>
      </c>
      <c r="Y361" s="50">
        <v>3</v>
      </c>
      <c r="Z361" s="50">
        <v>1</v>
      </c>
      <c r="AA361" s="50">
        <v>30</v>
      </c>
    </row>
    <row r="362" spans="1:27" x14ac:dyDescent="0.25">
      <c r="A362" s="50" t="s">
        <v>131</v>
      </c>
      <c r="B362" s="50" t="s">
        <v>131</v>
      </c>
      <c r="C362" s="50" t="s">
        <v>230</v>
      </c>
      <c r="D362" s="50" t="s">
        <v>229</v>
      </c>
      <c r="E362" s="51" t="s">
        <v>3718</v>
      </c>
      <c r="F362" s="52">
        <v>29.354207436399999</v>
      </c>
      <c r="G362" s="52">
        <v>0</v>
      </c>
      <c r="H362" s="52">
        <v>0</v>
      </c>
      <c r="I362" s="52">
        <v>8.8062622309199998</v>
      </c>
      <c r="J362" s="52">
        <v>18.6790283168</v>
      </c>
      <c r="K362" s="52">
        <v>6.5902578796600002</v>
      </c>
      <c r="L362" s="52">
        <v>2.91991905175</v>
      </c>
      <c r="M362" s="51" t="s">
        <v>3718</v>
      </c>
      <c r="N362" s="51" t="s">
        <v>3718</v>
      </c>
      <c r="O362" s="50">
        <v>14054</v>
      </c>
      <c r="P362" s="50">
        <v>1228</v>
      </c>
      <c r="Q362" s="50">
        <v>1521</v>
      </c>
      <c r="R362" s="50">
        <v>6310</v>
      </c>
      <c r="S362" s="50">
        <v>5137</v>
      </c>
      <c r="T362" s="50">
        <v>1593.0119999999999</v>
      </c>
      <c r="U362" s="50">
        <v>11.3985</v>
      </c>
      <c r="V362" s="50">
        <v>2930</v>
      </c>
      <c r="W362" s="50">
        <v>1146</v>
      </c>
      <c r="X362" s="50">
        <v>18852</v>
      </c>
      <c r="Y362" s="50">
        <v>0</v>
      </c>
      <c r="Z362" s="50">
        <v>5</v>
      </c>
      <c r="AA362" s="50">
        <v>21</v>
      </c>
    </row>
    <row r="363" spans="1:27" x14ac:dyDescent="0.25">
      <c r="A363" s="50" t="s">
        <v>131</v>
      </c>
      <c r="B363" s="50" t="s">
        <v>131</v>
      </c>
      <c r="C363" s="50" t="s">
        <v>276</v>
      </c>
      <c r="D363" s="50" t="s">
        <v>275</v>
      </c>
      <c r="E363" s="51" t="s">
        <v>3718</v>
      </c>
      <c r="F363" s="52">
        <v>0</v>
      </c>
      <c r="G363" s="52">
        <v>0</v>
      </c>
      <c r="H363" s="52">
        <v>0</v>
      </c>
      <c r="I363" s="52">
        <v>0</v>
      </c>
      <c r="J363" s="52">
        <v>47.5896860987</v>
      </c>
      <c r="K363" s="52">
        <v>10.434782608700001</v>
      </c>
      <c r="L363" s="52">
        <v>5.3918044572300001</v>
      </c>
      <c r="M363" s="51" t="s">
        <v>3718</v>
      </c>
      <c r="N363" s="51" t="s">
        <v>3718</v>
      </c>
      <c r="O363" s="50">
        <v>3610</v>
      </c>
      <c r="P363" s="50">
        <v>268</v>
      </c>
      <c r="Q363" s="50">
        <v>524</v>
      </c>
      <c r="R363" s="50">
        <v>4283</v>
      </c>
      <c r="S363" s="50">
        <v>3738</v>
      </c>
      <c r="T363" s="50">
        <v>8298.3435000000009</v>
      </c>
      <c r="U363" s="50">
        <v>21.635999999999999</v>
      </c>
      <c r="V363" s="50">
        <v>10868</v>
      </c>
      <c r="W363" s="50">
        <v>2234</v>
      </c>
      <c r="X363" s="50">
        <v>3168</v>
      </c>
      <c r="Y363" s="50">
        <v>3</v>
      </c>
      <c r="Z363" s="50">
        <v>3</v>
      </c>
      <c r="AA363" s="50">
        <v>10</v>
      </c>
    </row>
    <row r="364" spans="1:27" x14ac:dyDescent="0.25">
      <c r="A364" s="50" t="s">
        <v>131</v>
      </c>
      <c r="B364" s="50" t="s">
        <v>131</v>
      </c>
      <c r="C364" s="50" t="s">
        <v>228</v>
      </c>
      <c r="D364" s="50" t="s">
        <v>227</v>
      </c>
      <c r="E364" s="51" t="s">
        <v>3718</v>
      </c>
      <c r="F364" s="52">
        <v>413.08089500900002</v>
      </c>
      <c r="G364" s="52">
        <v>0</v>
      </c>
      <c r="H364" s="52">
        <v>0</v>
      </c>
      <c r="I364" s="52">
        <v>123.92426850299999</v>
      </c>
      <c r="J364" s="52">
        <v>2.1112936180399999</v>
      </c>
      <c r="K364" s="52">
        <v>3.5799522672999999</v>
      </c>
      <c r="L364" s="52">
        <v>0.315724989397</v>
      </c>
      <c r="M364" s="51" t="s">
        <v>3716</v>
      </c>
      <c r="N364" s="51" t="s">
        <v>3718</v>
      </c>
      <c r="O364" s="50">
        <v>25417</v>
      </c>
      <c r="P364" s="50">
        <v>1284</v>
      </c>
      <c r="Q364" s="50">
        <v>5222</v>
      </c>
      <c r="R364" s="50">
        <v>9071</v>
      </c>
      <c r="S364" s="50">
        <v>8335</v>
      </c>
      <c r="T364" s="50">
        <v>110.7885</v>
      </c>
      <c r="U364" s="50">
        <v>1093</v>
      </c>
      <c r="V364" s="50">
        <v>120</v>
      </c>
      <c r="W364" s="50">
        <v>1552</v>
      </c>
      <c r="X364" s="50">
        <v>10</v>
      </c>
      <c r="Y364" s="50">
        <v>3860</v>
      </c>
      <c r="Z364" s="50">
        <v>48</v>
      </c>
      <c r="AA364" s="50">
        <v>59</v>
      </c>
    </row>
    <row r="365" spans="1:27" x14ac:dyDescent="0.25">
      <c r="A365" s="50" t="s">
        <v>131</v>
      </c>
      <c r="B365" s="50" t="s">
        <v>131</v>
      </c>
      <c r="C365" s="50" t="s">
        <v>185</v>
      </c>
      <c r="D365" s="50" t="s">
        <v>184</v>
      </c>
      <c r="E365" s="51" t="s">
        <v>3716</v>
      </c>
      <c r="F365" s="52">
        <v>0</v>
      </c>
      <c r="G365" s="52">
        <v>0</v>
      </c>
      <c r="H365" s="52">
        <v>0</v>
      </c>
      <c r="I365" s="52">
        <v>0</v>
      </c>
      <c r="J365" s="52">
        <v>30.816170861900002</v>
      </c>
      <c r="K365" s="52">
        <v>8.8235294117599992</v>
      </c>
      <c r="L365" s="52">
        <v>2.9325513196499999</v>
      </c>
      <c r="M365" s="51" t="s">
        <v>3717</v>
      </c>
      <c r="N365" s="51" t="s">
        <v>3718</v>
      </c>
      <c r="O365" s="50">
        <v>1314</v>
      </c>
      <c r="P365" s="50">
        <v>91</v>
      </c>
      <c r="Q365" s="50">
        <v>229</v>
      </c>
      <c r="R365" s="50">
        <v>1954</v>
      </c>
      <c r="S365" s="50">
        <v>1043</v>
      </c>
      <c r="T365" s="50">
        <v>643.30499999999995</v>
      </c>
      <c r="U365" s="50">
        <v>0.56100000000000005</v>
      </c>
      <c r="V365" s="50">
        <v>770</v>
      </c>
      <c r="W365" s="50">
        <v>207</v>
      </c>
      <c r="X365" s="50">
        <v>180</v>
      </c>
      <c r="Y365" s="50">
        <v>4</v>
      </c>
      <c r="Z365" s="50">
        <v>1</v>
      </c>
      <c r="AA365" s="50">
        <v>6</v>
      </c>
    </row>
    <row r="366" spans="1:27" x14ac:dyDescent="0.25">
      <c r="A366" s="50" t="s">
        <v>131</v>
      </c>
      <c r="B366" s="50" t="s">
        <v>131</v>
      </c>
      <c r="C366" s="50" t="s">
        <v>296</v>
      </c>
      <c r="D366" s="50" t="s">
        <v>295</v>
      </c>
      <c r="E366" s="51" t="s">
        <v>3716</v>
      </c>
      <c r="F366" s="52">
        <v>33.883947479900002</v>
      </c>
      <c r="G366" s="52">
        <v>0</v>
      </c>
      <c r="H366" s="52">
        <v>0</v>
      </c>
      <c r="I366" s="52">
        <v>10.165184244000001</v>
      </c>
      <c r="J366" s="52">
        <v>17.898643304699998</v>
      </c>
      <c r="K366" s="52">
        <v>8.6141021187900009</v>
      </c>
      <c r="L366" s="52">
        <v>4.5025357687699996</v>
      </c>
      <c r="M366" s="51" t="s">
        <v>3716</v>
      </c>
      <c r="N366" s="51" t="s">
        <v>3716</v>
      </c>
      <c r="O366" s="50">
        <v>33346</v>
      </c>
      <c r="P366" s="50">
        <v>3360</v>
      </c>
      <c r="Q366" s="50">
        <v>2525</v>
      </c>
      <c r="R366" s="50">
        <v>35402</v>
      </c>
      <c r="S366" s="50">
        <v>23799</v>
      </c>
      <c r="T366" s="50">
        <v>959.73009999999999</v>
      </c>
      <c r="U366" s="50">
        <v>20964.447100000001</v>
      </c>
      <c r="V366" s="50">
        <v>988</v>
      </c>
      <c r="W366" s="50">
        <v>2628</v>
      </c>
      <c r="X366" s="50">
        <v>32</v>
      </c>
      <c r="Y366" s="50">
        <v>1</v>
      </c>
      <c r="Z366" s="50">
        <v>4</v>
      </c>
      <c r="AA366" s="50">
        <v>44</v>
      </c>
    </row>
    <row r="367" spans="1:27" x14ac:dyDescent="0.25">
      <c r="A367" s="50" t="s">
        <v>131</v>
      </c>
      <c r="B367" s="50" t="s">
        <v>131</v>
      </c>
      <c r="C367" s="50" t="s">
        <v>211</v>
      </c>
      <c r="D367" s="50" t="s">
        <v>210</v>
      </c>
      <c r="E367" s="51" t="s">
        <v>3718</v>
      </c>
      <c r="F367" s="52">
        <v>26.954177897600001</v>
      </c>
      <c r="G367" s="52">
        <v>0</v>
      </c>
      <c r="H367" s="52">
        <v>0</v>
      </c>
      <c r="I367" s="52">
        <v>8.0862533692799996</v>
      </c>
      <c r="J367" s="52">
        <v>5.5513618532600004</v>
      </c>
      <c r="K367" s="52">
        <v>5.38653366584</v>
      </c>
      <c r="L367" s="52">
        <v>1.2045447641</v>
      </c>
      <c r="M367" s="51" t="s">
        <v>3717</v>
      </c>
      <c r="N367" s="51" t="s">
        <v>3718</v>
      </c>
      <c r="O367" s="50">
        <v>81829</v>
      </c>
      <c r="P367" s="50">
        <v>5159</v>
      </c>
      <c r="Q367" s="50">
        <v>13704</v>
      </c>
      <c r="R367" s="50">
        <v>23866</v>
      </c>
      <c r="S367" s="50">
        <v>22812</v>
      </c>
      <c r="T367" s="50">
        <v>272.4683</v>
      </c>
      <c r="U367" s="50">
        <v>0.02</v>
      </c>
      <c r="V367" s="50">
        <v>445</v>
      </c>
      <c r="W367" s="50">
        <v>271</v>
      </c>
      <c r="X367" s="50">
        <v>39</v>
      </c>
      <c r="Y367" s="50">
        <v>1</v>
      </c>
      <c r="Z367" s="50">
        <v>12</v>
      </c>
      <c r="AA367" s="50">
        <v>133</v>
      </c>
    </row>
    <row r="368" spans="1:27" x14ac:dyDescent="0.25">
      <c r="A368" s="50" t="s">
        <v>131</v>
      </c>
      <c r="B368" s="50" t="s">
        <v>166</v>
      </c>
      <c r="C368" s="50" t="s">
        <v>166</v>
      </c>
      <c r="D368" s="50" t="s">
        <v>165</v>
      </c>
      <c r="E368" s="51" t="s">
        <v>3718</v>
      </c>
      <c r="F368" s="52">
        <v>294.93087557600001</v>
      </c>
      <c r="G368" s="52">
        <v>0</v>
      </c>
      <c r="H368" s="52">
        <v>0</v>
      </c>
      <c r="I368" s="52">
        <v>88.479262672800004</v>
      </c>
      <c r="J368" s="52">
        <v>13.586073501</v>
      </c>
      <c r="K368" s="52">
        <v>5.1344743276299996</v>
      </c>
      <c r="L368" s="52">
        <v>2.4529922687800001</v>
      </c>
      <c r="M368" s="51" t="s">
        <v>3716</v>
      </c>
      <c r="N368" s="51" t="s">
        <v>3718</v>
      </c>
      <c r="O368" s="50">
        <v>13367</v>
      </c>
      <c r="P368" s="50">
        <v>839</v>
      </c>
      <c r="Q368" s="50">
        <v>2305</v>
      </c>
      <c r="R368" s="50">
        <v>4720</v>
      </c>
      <c r="S368" s="50">
        <v>4365</v>
      </c>
      <c r="T368" s="50">
        <v>791.8723</v>
      </c>
      <c r="U368" s="50">
        <v>0</v>
      </c>
      <c r="V368" s="50">
        <v>635</v>
      </c>
      <c r="W368" s="50">
        <v>324</v>
      </c>
      <c r="X368" s="50">
        <v>378</v>
      </c>
      <c r="Y368" s="50">
        <v>0</v>
      </c>
      <c r="Z368" s="50">
        <v>1</v>
      </c>
      <c r="AA368" s="50">
        <v>27</v>
      </c>
    </row>
    <row r="369" spans="1:27" x14ac:dyDescent="0.25">
      <c r="A369" s="50" t="s">
        <v>131</v>
      </c>
      <c r="B369" s="50" t="s">
        <v>166</v>
      </c>
      <c r="C369" s="50" t="s">
        <v>170</v>
      </c>
      <c r="D369" s="50" t="s">
        <v>169</v>
      </c>
      <c r="E369" s="51" t="s">
        <v>3718</v>
      </c>
      <c r="F369" s="52">
        <v>0</v>
      </c>
      <c r="G369" s="52">
        <v>0</v>
      </c>
      <c r="H369" s="52">
        <v>0</v>
      </c>
      <c r="I369" s="52">
        <v>0</v>
      </c>
      <c r="J369" s="52">
        <v>32.896461336800002</v>
      </c>
      <c r="K369" s="52">
        <v>7.5313807531399997</v>
      </c>
      <c r="L369" s="52">
        <v>4.5898726680499999</v>
      </c>
      <c r="M369" s="51" t="s">
        <v>3717</v>
      </c>
      <c r="N369" s="51" t="s">
        <v>3718</v>
      </c>
      <c r="O369" s="50">
        <v>4641</v>
      </c>
      <c r="P369" s="50">
        <v>455</v>
      </c>
      <c r="Q369" s="50">
        <v>590</v>
      </c>
      <c r="R369" s="50">
        <v>2203</v>
      </c>
      <c r="S369" s="50">
        <v>1822</v>
      </c>
      <c r="T369" s="50">
        <v>725.70270000000005</v>
      </c>
      <c r="U369" s="50">
        <v>0.33</v>
      </c>
      <c r="V369" s="50">
        <v>331</v>
      </c>
      <c r="W369" s="50">
        <v>485</v>
      </c>
      <c r="X369" s="50">
        <v>206</v>
      </c>
      <c r="Y369" s="50">
        <v>0</v>
      </c>
      <c r="Z369" s="50">
        <v>4</v>
      </c>
      <c r="AA369" s="50">
        <v>7</v>
      </c>
    </row>
    <row r="370" spans="1:27" x14ac:dyDescent="0.25">
      <c r="A370" s="50" t="s">
        <v>131</v>
      </c>
      <c r="B370" s="50" t="s">
        <v>166</v>
      </c>
      <c r="C370" s="50" t="s">
        <v>303</v>
      </c>
      <c r="D370" s="50" t="s">
        <v>302</v>
      </c>
      <c r="E370" s="51" t="s">
        <v>3718</v>
      </c>
      <c r="F370" s="52">
        <v>0</v>
      </c>
      <c r="G370" s="52">
        <v>0</v>
      </c>
      <c r="H370" s="52">
        <v>0</v>
      </c>
      <c r="I370" s="52">
        <v>0</v>
      </c>
      <c r="J370" s="52">
        <v>43.464467005099998</v>
      </c>
      <c r="K370" s="52">
        <v>8.1188118811900001</v>
      </c>
      <c r="L370" s="52">
        <v>2.3776500891599999</v>
      </c>
      <c r="M370" s="51" t="s">
        <v>3718</v>
      </c>
      <c r="N370" s="51" t="s">
        <v>3718</v>
      </c>
      <c r="O370" s="50">
        <v>6997</v>
      </c>
      <c r="P370" s="50">
        <v>874</v>
      </c>
      <c r="Q370" s="50">
        <v>211</v>
      </c>
      <c r="R370" s="50">
        <v>3619</v>
      </c>
      <c r="S370" s="50">
        <v>3238</v>
      </c>
      <c r="T370" s="50">
        <v>524.2328</v>
      </c>
      <c r="U370" s="50">
        <v>0.67</v>
      </c>
      <c r="V370" s="50">
        <v>730</v>
      </c>
      <c r="W370" s="50">
        <v>23</v>
      </c>
      <c r="X370" s="50">
        <v>121</v>
      </c>
      <c r="Y370" s="50">
        <v>0</v>
      </c>
      <c r="Z370" s="50">
        <v>4</v>
      </c>
      <c r="AA370" s="50">
        <v>15</v>
      </c>
    </row>
    <row r="371" spans="1:27" x14ac:dyDescent="0.25">
      <c r="A371" s="50" t="s">
        <v>131</v>
      </c>
      <c r="B371" s="50" t="s">
        <v>166</v>
      </c>
      <c r="C371" s="50" t="s">
        <v>245</v>
      </c>
      <c r="D371" s="50" t="s">
        <v>244</v>
      </c>
      <c r="E371" s="51" t="s">
        <v>3718</v>
      </c>
      <c r="F371" s="52">
        <v>0</v>
      </c>
      <c r="G371" s="52">
        <v>0</v>
      </c>
      <c r="H371" s="52">
        <v>0</v>
      </c>
      <c r="I371" s="52">
        <v>0</v>
      </c>
      <c r="J371" s="52">
        <v>38.8976377953</v>
      </c>
      <c r="K371" s="52">
        <v>8.2733812949600001</v>
      </c>
      <c r="L371" s="52">
        <v>5.63198624248</v>
      </c>
      <c r="M371" s="51" t="s">
        <v>3717</v>
      </c>
      <c r="N371" s="51" t="s">
        <v>3718</v>
      </c>
      <c r="O371" s="50">
        <v>6195</v>
      </c>
      <c r="P371" s="50">
        <v>491</v>
      </c>
      <c r="Q371" s="50">
        <v>708</v>
      </c>
      <c r="R371" s="50">
        <v>3297</v>
      </c>
      <c r="S371" s="50">
        <v>2389</v>
      </c>
      <c r="T371" s="50">
        <v>3191.5663</v>
      </c>
      <c r="U371" s="50">
        <v>1.61</v>
      </c>
      <c r="V371" s="50">
        <v>1029</v>
      </c>
      <c r="W371" s="50">
        <v>982</v>
      </c>
      <c r="X371" s="50">
        <v>301</v>
      </c>
      <c r="Y371" s="50">
        <v>0</v>
      </c>
      <c r="Z371" s="50">
        <v>2</v>
      </c>
      <c r="AA371" s="50">
        <v>9</v>
      </c>
    </row>
    <row r="372" spans="1:27" x14ac:dyDescent="0.25">
      <c r="A372" s="50" t="s">
        <v>131</v>
      </c>
      <c r="B372" s="50" t="s">
        <v>166</v>
      </c>
      <c r="C372" s="50" t="s">
        <v>232</v>
      </c>
      <c r="D372" s="50" t="s">
        <v>231</v>
      </c>
      <c r="E372" s="51" t="s">
        <v>3718</v>
      </c>
      <c r="F372" s="52">
        <v>19.53125</v>
      </c>
      <c r="G372" s="52">
        <v>0</v>
      </c>
      <c r="H372" s="52">
        <v>0</v>
      </c>
      <c r="I372" s="52">
        <v>5.859375</v>
      </c>
      <c r="J372" s="52">
        <v>28.687705269199999</v>
      </c>
      <c r="K372" s="52">
        <v>3.22580645161</v>
      </c>
      <c r="L372" s="52">
        <v>4.5221356640700003</v>
      </c>
      <c r="M372" s="51" t="s">
        <v>3718</v>
      </c>
      <c r="N372" s="51" t="s">
        <v>3718</v>
      </c>
      <c r="O372" s="50">
        <v>7106</v>
      </c>
      <c r="P372" s="50">
        <v>580</v>
      </c>
      <c r="Q372" s="50">
        <v>914</v>
      </c>
      <c r="R372" s="50">
        <v>3517</v>
      </c>
      <c r="S372" s="50">
        <v>3120</v>
      </c>
      <c r="T372" s="50">
        <v>1363.0658000000001</v>
      </c>
      <c r="U372" s="50">
        <v>0.495</v>
      </c>
      <c r="V372" s="50">
        <v>262</v>
      </c>
      <c r="W372" s="50">
        <v>369</v>
      </c>
      <c r="X372" s="50">
        <v>170</v>
      </c>
      <c r="Y372" s="50">
        <v>0</v>
      </c>
      <c r="Z372" s="50">
        <v>3</v>
      </c>
      <c r="AA372" s="50">
        <v>11</v>
      </c>
    </row>
    <row r="373" spans="1:27" x14ac:dyDescent="0.25">
      <c r="A373" s="50" t="s">
        <v>131</v>
      </c>
      <c r="B373" s="50" t="s">
        <v>166</v>
      </c>
      <c r="C373" s="50" t="s">
        <v>3652</v>
      </c>
      <c r="D373" s="50" t="s">
        <v>285</v>
      </c>
      <c r="E373" s="51" t="s">
        <v>3718</v>
      </c>
      <c r="F373" s="52">
        <v>0</v>
      </c>
      <c r="G373" s="52">
        <v>0</v>
      </c>
      <c r="H373" s="52">
        <v>0</v>
      </c>
      <c r="I373" s="52">
        <v>0</v>
      </c>
      <c r="J373" s="52">
        <v>34.173110501399997</v>
      </c>
      <c r="K373" s="52">
        <v>6.1946902654900002</v>
      </c>
      <c r="L373" s="52">
        <v>3.8437303087600001</v>
      </c>
      <c r="M373" s="51" t="s">
        <v>3717</v>
      </c>
      <c r="N373" s="51" t="s">
        <v>3718</v>
      </c>
      <c r="O373" s="50">
        <v>4171</v>
      </c>
      <c r="P373" s="50">
        <v>343</v>
      </c>
      <c r="Q373" s="50">
        <v>684</v>
      </c>
      <c r="R373" s="50">
        <v>2120</v>
      </c>
      <c r="S373" s="50">
        <v>1918</v>
      </c>
      <c r="T373" s="50">
        <v>1810.2106000000001</v>
      </c>
      <c r="U373" s="50">
        <v>0.66</v>
      </c>
      <c r="V373" s="50">
        <v>538</v>
      </c>
      <c r="W373" s="50">
        <v>276</v>
      </c>
      <c r="X373" s="50">
        <v>439</v>
      </c>
      <c r="Y373" s="50">
        <v>0</v>
      </c>
      <c r="Z373" s="50">
        <v>3</v>
      </c>
      <c r="AA373" s="50">
        <v>16</v>
      </c>
    </row>
    <row r="374" spans="1:27" x14ac:dyDescent="0.25">
      <c r="A374" s="50" t="s">
        <v>131</v>
      </c>
      <c r="B374" s="50" t="s">
        <v>166</v>
      </c>
      <c r="C374" s="50" t="s">
        <v>195</v>
      </c>
      <c r="D374" s="50" t="s">
        <v>194</v>
      </c>
      <c r="E374" s="51" t="s">
        <v>3718</v>
      </c>
      <c r="F374" s="52">
        <v>0</v>
      </c>
      <c r="G374" s="52">
        <v>0</v>
      </c>
      <c r="H374" s="52">
        <v>0</v>
      </c>
      <c r="I374" s="52">
        <v>0</v>
      </c>
      <c r="J374" s="52">
        <v>37.763012181599997</v>
      </c>
      <c r="K374" s="52">
        <v>4.0540540540499999</v>
      </c>
      <c r="L374" s="52">
        <v>3.7626628075299999</v>
      </c>
      <c r="M374" s="51" t="s">
        <v>3717</v>
      </c>
      <c r="N374" s="51" t="s">
        <v>3718</v>
      </c>
      <c r="O374" s="50">
        <v>943</v>
      </c>
      <c r="P374" s="50">
        <v>95</v>
      </c>
      <c r="Q374" s="50">
        <v>132</v>
      </c>
      <c r="R374" s="50">
        <v>690</v>
      </c>
      <c r="S374" s="50">
        <v>668</v>
      </c>
      <c r="T374" s="50">
        <v>278.70400000000001</v>
      </c>
      <c r="U374" s="50">
        <v>45.16</v>
      </c>
      <c r="V374" s="50">
        <v>125</v>
      </c>
      <c r="W374" s="50">
        <v>98</v>
      </c>
      <c r="X374" s="50">
        <v>16</v>
      </c>
      <c r="Y374" s="50">
        <v>2</v>
      </c>
      <c r="Z374" s="50">
        <v>1</v>
      </c>
      <c r="AA374" s="50">
        <v>2</v>
      </c>
    </row>
    <row r="375" spans="1:27" x14ac:dyDescent="0.25">
      <c r="A375" s="50" t="s">
        <v>131</v>
      </c>
      <c r="B375" s="50" t="s">
        <v>166</v>
      </c>
      <c r="C375" s="50" t="s">
        <v>178</v>
      </c>
      <c r="D375" s="50" t="s">
        <v>177</v>
      </c>
      <c r="E375" s="51" t="s">
        <v>3718</v>
      </c>
      <c r="F375" s="52">
        <v>0</v>
      </c>
      <c r="G375" s="52">
        <v>0</v>
      </c>
      <c r="H375" s="52">
        <v>0</v>
      </c>
      <c r="I375" s="52">
        <v>0</v>
      </c>
      <c r="J375" s="52">
        <v>31.558274307800001</v>
      </c>
      <c r="K375" s="52">
        <v>5.6269113149800001</v>
      </c>
      <c r="L375" s="52">
        <v>4.6096846458699998</v>
      </c>
      <c r="M375" s="51" t="s">
        <v>3717</v>
      </c>
      <c r="N375" s="51" t="s">
        <v>3718</v>
      </c>
      <c r="O375" s="50">
        <v>15950</v>
      </c>
      <c r="P375" s="50">
        <v>1400</v>
      </c>
      <c r="Q375" s="50">
        <v>1488</v>
      </c>
      <c r="R375" s="50">
        <v>8733</v>
      </c>
      <c r="S375" s="50">
        <v>7077</v>
      </c>
      <c r="T375" s="50">
        <v>1049.0856000000001</v>
      </c>
      <c r="U375" s="50">
        <v>0</v>
      </c>
      <c r="V375" s="50">
        <v>1106</v>
      </c>
      <c r="W375" s="50">
        <v>681</v>
      </c>
      <c r="X375" s="50">
        <v>374</v>
      </c>
      <c r="Y375" s="50">
        <v>4</v>
      </c>
      <c r="Z375" s="50">
        <v>6</v>
      </c>
      <c r="AA375" s="50">
        <v>31</v>
      </c>
    </row>
    <row r="376" spans="1:27" x14ac:dyDescent="0.25">
      <c r="A376" s="50" t="s">
        <v>131</v>
      </c>
      <c r="B376" s="50" t="s">
        <v>315</v>
      </c>
      <c r="C376" s="50" t="s">
        <v>315</v>
      </c>
      <c r="D376" s="50" t="s">
        <v>321</v>
      </c>
      <c r="E376" s="51" t="s">
        <v>3718</v>
      </c>
      <c r="F376" s="52">
        <v>0</v>
      </c>
      <c r="G376" s="52">
        <v>0</v>
      </c>
      <c r="H376" s="52">
        <v>0</v>
      </c>
      <c r="I376" s="52">
        <v>0</v>
      </c>
      <c r="J376" s="52">
        <v>23.0531996916</v>
      </c>
      <c r="K376" s="52">
        <v>8.2251082251100005</v>
      </c>
      <c r="L376" s="52">
        <v>4.1652892562000003</v>
      </c>
      <c r="M376" s="51" t="s">
        <v>3717</v>
      </c>
      <c r="N376" s="51" t="s">
        <v>3718</v>
      </c>
      <c r="O376" s="50">
        <v>4259</v>
      </c>
      <c r="P376" s="50">
        <v>354</v>
      </c>
      <c r="Q376" s="50">
        <v>492</v>
      </c>
      <c r="R376" s="50">
        <v>1496</v>
      </c>
      <c r="S376" s="50">
        <v>1440</v>
      </c>
      <c r="T376" s="50">
        <v>789.64149999999995</v>
      </c>
      <c r="U376" s="50">
        <v>2</v>
      </c>
      <c r="V376" s="50">
        <v>1722</v>
      </c>
      <c r="W376" s="50">
        <v>129</v>
      </c>
      <c r="X376" s="50">
        <v>334</v>
      </c>
      <c r="Y376" s="50">
        <v>1</v>
      </c>
      <c r="Z376" s="50">
        <v>2</v>
      </c>
      <c r="AA376" s="50">
        <v>6</v>
      </c>
    </row>
    <row r="377" spans="1:27" x14ac:dyDescent="0.25">
      <c r="A377" s="50" t="s">
        <v>131</v>
      </c>
      <c r="B377" s="50" t="s">
        <v>315</v>
      </c>
      <c r="C377" s="50" t="s">
        <v>3541</v>
      </c>
      <c r="D377" s="50" t="s">
        <v>3540</v>
      </c>
      <c r="E377" s="51" t="s">
        <v>3718</v>
      </c>
      <c r="F377" s="52">
        <v>0</v>
      </c>
      <c r="G377" s="52">
        <v>0</v>
      </c>
      <c r="H377" s="52">
        <v>0</v>
      </c>
      <c r="I377" s="52">
        <v>0</v>
      </c>
      <c r="J377" s="52">
        <v>26.226458962999999</v>
      </c>
      <c r="K377" s="52">
        <v>8.1081081081100006</v>
      </c>
      <c r="L377" s="52">
        <v>4.8439181916000003</v>
      </c>
      <c r="M377" s="51" t="s">
        <v>3717</v>
      </c>
      <c r="N377" s="51" t="s">
        <v>3718</v>
      </c>
      <c r="O377" s="50">
        <v>4923</v>
      </c>
      <c r="P377" s="50">
        <v>382</v>
      </c>
      <c r="Q377" s="50">
        <v>791</v>
      </c>
      <c r="R377" s="50">
        <v>2465</v>
      </c>
      <c r="S377" s="50">
        <v>1972</v>
      </c>
      <c r="T377" s="50">
        <v>2483.12</v>
      </c>
      <c r="U377" s="50">
        <v>73.75</v>
      </c>
      <c r="V377" s="50">
        <v>1277</v>
      </c>
      <c r="W377" s="50">
        <v>906</v>
      </c>
      <c r="X377" s="50">
        <v>521</v>
      </c>
      <c r="Y377" s="50">
        <v>0</v>
      </c>
      <c r="Z377" s="50">
        <v>2</v>
      </c>
      <c r="AA377" s="50">
        <v>15</v>
      </c>
    </row>
    <row r="378" spans="1:27" x14ac:dyDescent="0.25">
      <c r="A378" s="50" t="s">
        <v>131</v>
      </c>
      <c r="B378" s="50" t="s">
        <v>315</v>
      </c>
      <c r="C378" s="50" t="s">
        <v>316</v>
      </c>
      <c r="D378" s="50" t="s">
        <v>314</v>
      </c>
      <c r="E378" s="51" t="s">
        <v>3718</v>
      </c>
      <c r="F378" s="52">
        <v>47.961630695399997</v>
      </c>
      <c r="G378" s="52">
        <v>0</v>
      </c>
      <c r="H378" s="52">
        <v>0</v>
      </c>
      <c r="I378" s="52">
        <v>14.388489208599999</v>
      </c>
      <c r="J378" s="52">
        <v>27.685516081599999</v>
      </c>
      <c r="K378" s="52">
        <v>6.0955518945599998</v>
      </c>
      <c r="L378" s="52">
        <v>2.2613726005800001</v>
      </c>
      <c r="M378" s="51" t="s">
        <v>3718</v>
      </c>
      <c r="N378" s="51" t="s">
        <v>3718</v>
      </c>
      <c r="O378" s="50">
        <v>5215</v>
      </c>
      <c r="P378" s="50">
        <v>467</v>
      </c>
      <c r="Q378" s="50">
        <v>522</v>
      </c>
      <c r="R378" s="50">
        <v>2230</v>
      </c>
      <c r="S378" s="50">
        <v>1911</v>
      </c>
      <c r="T378" s="50">
        <v>139.65</v>
      </c>
      <c r="U378" s="50">
        <v>0</v>
      </c>
      <c r="V378" s="50">
        <v>171</v>
      </c>
      <c r="W378" s="50">
        <v>404</v>
      </c>
      <c r="X378" s="50">
        <v>91</v>
      </c>
      <c r="Y378" s="50">
        <v>0</v>
      </c>
      <c r="Z378" s="50">
        <v>2</v>
      </c>
      <c r="AA378" s="50">
        <v>11</v>
      </c>
    </row>
    <row r="379" spans="1:27" x14ac:dyDescent="0.25">
      <c r="A379" s="50" t="s">
        <v>131</v>
      </c>
      <c r="B379" s="50" t="s">
        <v>315</v>
      </c>
      <c r="C379" s="50" t="s">
        <v>377</v>
      </c>
      <c r="D379" s="50" t="s">
        <v>376</v>
      </c>
      <c r="E379" s="51" t="s">
        <v>3718</v>
      </c>
      <c r="F379" s="52">
        <v>0</v>
      </c>
      <c r="G379" s="52">
        <v>0</v>
      </c>
      <c r="H379" s="52">
        <v>0</v>
      </c>
      <c r="I379" s="52">
        <v>0</v>
      </c>
      <c r="J379" s="52">
        <v>42.6636568849</v>
      </c>
      <c r="K379" s="52">
        <v>9.8591549295800007</v>
      </c>
      <c r="L379" s="52">
        <v>5.9829059829100002</v>
      </c>
      <c r="M379" s="51" t="s">
        <v>3718</v>
      </c>
      <c r="N379" s="51" t="s">
        <v>3718</v>
      </c>
      <c r="O379" s="50">
        <v>473</v>
      </c>
      <c r="P379" s="50">
        <v>39</v>
      </c>
      <c r="Q379" s="50">
        <v>69</v>
      </c>
      <c r="R379" s="50">
        <v>307</v>
      </c>
      <c r="S379" s="50">
        <v>237</v>
      </c>
      <c r="T379" s="50">
        <v>6859.6682000000001</v>
      </c>
      <c r="U379" s="50">
        <v>254.3</v>
      </c>
      <c r="V379" s="50">
        <v>793</v>
      </c>
      <c r="W379" s="50">
        <v>286</v>
      </c>
      <c r="X379" s="50">
        <v>36</v>
      </c>
      <c r="Y379" s="50">
        <v>0</v>
      </c>
      <c r="Z379" s="50">
        <v>3</v>
      </c>
      <c r="AA379" s="50">
        <v>5</v>
      </c>
    </row>
    <row r="380" spans="1:27" x14ac:dyDescent="0.25">
      <c r="A380" s="50" t="s">
        <v>131</v>
      </c>
      <c r="B380" s="50" t="s">
        <v>315</v>
      </c>
      <c r="C380" s="50" t="s">
        <v>3543</v>
      </c>
      <c r="D380" s="50" t="s">
        <v>3542</v>
      </c>
      <c r="E380" s="51" t="s">
        <v>3718</v>
      </c>
      <c r="F380" s="52">
        <v>0</v>
      </c>
      <c r="G380" s="52">
        <v>0</v>
      </c>
      <c r="H380" s="52">
        <v>0</v>
      </c>
      <c r="I380" s="52">
        <v>0</v>
      </c>
      <c r="J380" s="52">
        <v>37.733644859800002</v>
      </c>
      <c r="K380" s="52">
        <v>6.4039408867000001</v>
      </c>
      <c r="L380" s="52">
        <v>4.9937578027500003</v>
      </c>
      <c r="M380" s="51" t="s">
        <v>3717</v>
      </c>
      <c r="N380" s="51" t="s">
        <v>3718</v>
      </c>
      <c r="O380" s="50">
        <v>3171</v>
      </c>
      <c r="P380" s="50">
        <v>232</v>
      </c>
      <c r="Q380" s="50">
        <v>363</v>
      </c>
      <c r="R380" s="50">
        <v>2369</v>
      </c>
      <c r="S380" s="50">
        <v>1825</v>
      </c>
      <c r="T380" s="50">
        <v>6418.82</v>
      </c>
      <c r="U380" s="50">
        <v>51.95</v>
      </c>
      <c r="V380" s="50">
        <v>496</v>
      </c>
      <c r="W380" s="50">
        <v>1316</v>
      </c>
      <c r="X380" s="50">
        <v>313</v>
      </c>
      <c r="Y380" s="50">
        <v>2</v>
      </c>
      <c r="Z380" s="50">
        <v>1</v>
      </c>
      <c r="AA380" s="50">
        <v>7</v>
      </c>
    </row>
    <row r="381" spans="1:27" x14ac:dyDescent="0.25">
      <c r="A381" s="50" t="s">
        <v>131</v>
      </c>
      <c r="B381" s="50" t="s">
        <v>315</v>
      </c>
      <c r="C381" s="50" t="s">
        <v>404</v>
      </c>
      <c r="D381" s="50" t="s">
        <v>403</v>
      </c>
      <c r="E381" s="51" t="s">
        <v>3716</v>
      </c>
      <c r="F381" s="52">
        <v>0</v>
      </c>
      <c r="G381" s="52">
        <v>0</v>
      </c>
      <c r="H381" s="52">
        <v>0</v>
      </c>
      <c r="I381" s="52">
        <v>0</v>
      </c>
      <c r="J381" s="52">
        <v>28.130360205799999</v>
      </c>
      <c r="K381" s="52">
        <v>17.741935483900001</v>
      </c>
      <c r="L381" s="52">
        <v>12.087912087899999</v>
      </c>
      <c r="M381" s="51" t="s">
        <v>3716</v>
      </c>
      <c r="N381" s="51" t="s">
        <v>3716</v>
      </c>
      <c r="O381" s="50">
        <v>610</v>
      </c>
      <c r="P381" s="50">
        <v>49</v>
      </c>
      <c r="Q381" s="50">
        <v>145</v>
      </c>
      <c r="R381" s="50">
        <v>473</v>
      </c>
      <c r="S381" s="50">
        <v>436</v>
      </c>
      <c r="T381" s="50">
        <v>509.75790000000001</v>
      </c>
      <c r="U381" s="50">
        <v>5084.9849000000004</v>
      </c>
      <c r="V381" s="50">
        <v>2224</v>
      </c>
      <c r="W381" s="50">
        <v>1421</v>
      </c>
      <c r="X381" s="50">
        <v>117</v>
      </c>
      <c r="Y381" s="50">
        <v>1</v>
      </c>
      <c r="Z381" s="50">
        <v>3</v>
      </c>
      <c r="AA381" s="50">
        <v>9</v>
      </c>
    </row>
    <row r="382" spans="1:27" x14ac:dyDescent="0.25">
      <c r="A382" s="50" t="s">
        <v>131</v>
      </c>
      <c r="B382" s="50" t="s">
        <v>315</v>
      </c>
      <c r="C382" s="50" t="s">
        <v>325</v>
      </c>
      <c r="D382" s="50" t="s">
        <v>324</v>
      </c>
      <c r="E382" s="51" t="s">
        <v>3718</v>
      </c>
      <c r="F382" s="52">
        <v>0</v>
      </c>
      <c r="G382" s="52">
        <v>0</v>
      </c>
      <c r="H382" s="52">
        <v>0</v>
      </c>
      <c r="I382" s="52">
        <v>0</v>
      </c>
      <c r="J382" s="52">
        <v>31.2532299742</v>
      </c>
      <c r="K382" s="52">
        <v>9.8753595397900007</v>
      </c>
      <c r="L382" s="52">
        <v>2.4629080118700002</v>
      </c>
      <c r="M382" s="51" t="s">
        <v>3717</v>
      </c>
      <c r="N382" s="51" t="s">
        <v>3718</v>
      </c>
      <c r="O382" s="50">
        <v>9240</v>
      </c>
      <c r="P382" s="50">
        <v>831</v>
      </c>
      <c r="Q382" s="50">
        <v>568</v>
      </c>
      <c r="R382" s="50">
        <v>4807</v>
      </c>
      <c r="S382" s="50">
        <v>3928</v>
      </c>
      <c r="T382" s="50">
        <v>119.65</v>
      </c>
      <c r="U382" s="50">
        <v>0</v>
      </c>
      <c r="V382" s="50">
        <v>158</v>
      </c>
      <c r="W382" s="50">
        <v>153</v>
      </c>
      <c r="X382" s="50">
        <v>6</v>
      </c>
      <c r="Y382" s="50">
        <v>0</v>
      </c>
      <c r="Z382" s="50">
        <v>1</v>
      </c>
      <c r="AA382" s="50">
        <v>13</v>
      </c>
    </row>
    <row r="383" spans="1:27" x14ac:dyDescent="0.25">
      <c r="A383" s="50" t="s">
        <v>131</v>
      </c>
      <c r="B383" s="50" t="s">
        <v>315</v>
      </c>
      <c r="C383" s="50" t="s">
        <v>353</v>
      </c>
      <c r="D383" s="50" t="s">
        <v>352</v>
      </c>
      <c r="E383" s="51" t="s">
        <v>3718</v>
      </c>
      <c r="F383" s="52">
        <v>0</v>
      </c>
      <c r="G383" s="52">
        <v>0</v>
      </c>
      <c r="H383" s="52">
        <v>0</v>
      </c>
      <c r="I383" s="52">
        <v>0</v>
      </c>
      <c r="J383" s="52">
        <v>42.108914325400001</v>
      </c>
      <c r="K383" s="52">
        <v>24.6875</v>
      </c>
      <c r="L383" s="52">
        <v>2.2253620628799999</v>
      </c>
      <c r="M383" s="51" t="s">
        <v>3716</v>
      </c>
      <c r="N383" s="51" t="s">
        <v>3718</v>
      </c>
      <c r="O383" s="50">
        <v>3685</v>
      </c>
      <c r="P383" s="50">
        <v>312</v>
      </c>
      <c r="Q383" s="50">
        <v>220</v>
      </c>
      <c r="R383" s="50">
        <v>1880</v>
      </c>
      <c r="S383" s="50">
        <v>1631</v>
      </c>
      <c r="T383" s="50">
        <v>747.59</v>
      </c>
      <c r="U383" s="50">
        <v>7.3</v>
      </c>
      <c r="V383" s="50">
        <v>27</v>
      </c>
      <c r="W383" s="50">
        <v>80</v>
      </c>
      <c r="X383" s="50">
        <v>98</v>
      </c>
      <c r="Y383" s="50">
        <v>0</v>
      </c>
      <c r="Z383" s="50">
        <v>2</v>
      </c>
      <c r="AA383" s="50">
        <v>14</v>
      </c>
    </row>
    <row r="384" spans="1:27" x14ac:dyDescent="0.25">
      <c r="A384" s="50" t="s">
        <v>131</v>
      </c>
      <c r="B384" s="50" t="s">
        <v>315</v>
      </c>
      <c r="C384" s="50" t="s">
        <v>395</v>
      </c>
      <c r="D384" s="50" t="s">
        <v>394</v>
      </c>
      <c r="E384" s="51" t="s">
        <v>3718</v>
      </c>
      <c r="F384" s="52">
        <v>0</v>
      </c>
      <c r="G384" s="52">
        <v>0</v>
      </c>
      <c r="H384" s="52">
        <v>0</v>
      </c>
      <c r="I384" s="52">
        <v>0</v>
      </c>
      <c r="J384" s="52">
        <v>42.678185745100002</v>
      </c>
      <c r="K384" s="52">
        <v>16.208791208800001</v>
      </c>
      <c r="L384" s="52">
        <v>3.5147878268300001</v>
      </c>
      <c r="M384" s="51" t="s">
        <v>3718</v>
      </c>
      <c r="N384" s="51" t="s">
        <v>3718</v>
      </c>
      <c r="O384" s="50">
        <v>3047</v>
      </c>
      <c r="P384" s="50">
        <v>298</v>
      </c>
      <c r="Q384" s="50">
        <v>155</v>
      </c>
      <c r="R384" s="50">
        <v>1298</v>
      </c>
      <c r="S384" s="50">
        <v>1044</v>
      </c>
      <c r="T384" s="50">
        <v>297.52999999999997</v>
      </c>
      <c r="U384" s="50">
        <v>41005.94</v>
      </c>
      <c r="V384" s="50">
        <v>516</v>
      </c>
      <c r="W384" s="50">
        <v>500</v>
      </c>
      <c r="X384" s="50">
        <v>24</v>
      </c>
      <c r="Y384" s="50">
        <v>0</v>
      </c>
      <c r="Z384" s="50">
        <v>1</v>
      </c>
      <c r="AA384" s="50">
        <v>8</v>
      </c>
    </row>
    <row r="385" spans="1:27" x14ac:dyDescent="0.25">
      <c r="A385" s="50" t="s">
        <v>131</v>
      </c>
      <c r="B385" s="50" t="s">
        <v>315</v>
      </c>
      <c r="C385" s="50" t="s">
        <v>1626</v>
      </c>
      <c r="D385" s="50" t="s">
        <v>1625</v>
      </c>
      <c r="E385" s="51" t="s">
        <v>3718</v>
      </c>
      <c r="F385" s="52">
        <v>0</v>
      </c>
      <c r="G385" s="52">
        <v>0</v>
      </c>
      <c r="H385" s="52">
        <v>0</v>
      </c>
      <c r="I385" s="52">
        <v>0</v>
      </c>
      <c r="J385" s="52">
        <v>21.566025215700002</v>
      </c>
      <c r="K385" s="52">
        <v>6.5217391304300003</v>
      </c>
      <c r="L385" s="52">
        <v>6.2443438913999998</v>
      </c>
      <c r="M385" s="51" t="s">
        <v>3717</v>
      </c>
      <c r="N385" s="51" t="s">
        <v>3718</v>
      </c>
      <c r="O385" s="50">
        <v>1532</v>
      </c>
      <c r="P385" s="50">
        <v>137</v>
      </c>
      <c r="Q385" s="50">
        <v>233</v>
      </c>
      <c r="R385" s="50">
        <v>724</v>
      </c>
      <c r="S385" s="50">
        <v>684</v>
      </c>
      <c r="T385" s="50">
        <v>910.55</v>
      </c>
      <c r="U385" s="50">
        <v>0</v>
      </c>
      <c r="V385" s="50">
        <v>177</v>
      </c>
      <c r="W385" s="50">
        <v>546</v>
      </c>
      <c r="X385" s="50">
        <v>47</v>
      </c>
      <c r="Y385" s="50">
        <v>0</v>
      </c>
      <c r="Z385" s="50">
        <v>1</v>
      </c>
      <c r="AA385" s="50">
        <v>5</v>
      </c>
    </row>
    <row r="386" spans="1:27" x14ac:dyDescent="0.25">
      <c r="A386" s="50" t="s">
        <v>131</v>
      </c>
      <c r="B386" s="50" t="s">
        <v>315</v>
      </c>
      <c r="C386" s="50" t="s">
        <v>1667</v>
      </c>
      <c r="D386" s="50" t="s">
        <v>1666</v>
      </c>
      <c r="E386" s="51" t="s">
        <v>3718</v>
      </c>
      <c r="F386" s="52">
        <v>0</v>
      </c>
      <c r="G386" s="52">
        <v>0</v>
      </c>
      <c r="H386" s="52">
        <v>0</v>
      </c>
      <c r="I386" s="52">
        <v>0</v>
      </c>
      <c r="J386" s="52">
        <v>40.932642487000003</v>
      </c>
      <c r="K386" s="52">
        <v>5.0847457627099999</v>
      </c>
      <c r="L386" s="52">
        <v>1.4519056261300001</v>
      </c>
      <c r="M386" s="51" t="s">
        <v>3718</v>
      </c>
      <c r="N386" s="51" t="s">
        <v>3718</v>
      </c>
      <c r="O386" s="50">
        <v>1477</v>
      </c>
      <c r="P386" s="50">
        <v>134</v>
      </c>
      <c r="Q386" s="50">
        <v>190</v>
      </c>
      <c r="R386" s="50">
        <v>1194</v>
      </c>
      <c r="S386" s="50">
        <v>1100</v>
      </c>
      <c r="T386" s="50">
        <v>0</v>
      </c>
      <c r="U386" s="50">
        <v>0</v>
      </c>
      <c r="V386" s="50">
        <v>0</v>
      </c>
      <c r="W386" s="50">
        <v>0</v>
      </c>
      <c r="X386" s="50">
        <v>0</v>
      </c>
      <c r="Y386" s="50">
        <v>0</v>
      </c>
      <c r="Z386" s="50">
        <v>1</v>
      </c>
      <c r="AA386" s="50">
        <v>3</v>
      </c>
    </row>
    <row r="387" spans="1:27" x14ac:dyDescent="0.25">
      <c r="A387" s="50" t="s">
        <v>131</v>
      </c>
      <c r="B387" s="50" t="s">
        <v>315</v>
      </c>
      <c r="C387" s="50" t="s">
        <v>408</v>
      </c>
      <c r="D387" s="50" t="s">
        <v>407</v>
      </c>
      <c r="E387" s="51" t="s">
        <v>3716</v>
      </c>
      <c r="F387" s="52">
        <v>0</v>
      </c>
      <c r="G387" s="52">
        <v>0</v>
      </c>
      <c r="H387" s="52">
        <v>0</v>
      </c>
      <c r="I387" s="52">
        <v>0</v>
      </c>
      <c r="J387" s="52">
        <v>36.815642458100001</v>
      </c>
      <c r="K387" s="52">
        <v>16.7785234899</v>
      </c>
      <c r="L387" s="52">
        <v>8.76524390244</v>
      </c>
      <c r="M387" s="51" t="s">
        <v>3716</v>
      </c>
      <c r="N387" s="51" t="s">
        <v>3716</v>
      </c>
      <c r="O387" s="50">
        <v>1837</v>
      </c>
      <c r="P387" s="50">
        <v>167</v>
      </c>
      <c r="Q387" s="50">
        <v>215</v>
      </c>
      <c r="R387" s="50">
        <v>920</v>
      </c>
      <c r="S387" s="50">
        <v>863</v>
      </c>
      <c r="T387" s="50">
        <v>1176.9070999999999</v>
      </c>
      <c r="U387" s="50">
        <v>28749.326000000001</v>
      </c>
      <c r="V387" s="50">
        <v>953</v>
      </c>
      <c r="W387" s="50">
        <v>2282</v>
      </c>
      <c r="X387" s="50">
        <v>115</v>
      </c>
      <c r="Y387" s="50">
        <v>0</v>
      </c>
      <c r="Z387" s="50">
        <v>2</v>
      </c>
      <c r="AA387" s="50">
        <v>12</v>
      </c>
    </row>
    <row r="388" spans="1:27" x14ac:dyDescent="0.25">
      <c r="A388" s="50" t="s">
        <v>131</v>
      </c>
      <c r="B388" s="50" t="s">
        <v>315</v>
      </c>
      <c r="C388" s="50" t="s">
        <v>373</v>
      </c>
      <c r="D388" s="50" t="s">
        <v>372</v>
      </c>
      <c r="E388" s="51" t="s">
        <v>3718</v>
      </c>
      <c r="F388" s="52">
        <v>0</v>
      </c>
      <c r="G388" s="52">
        <v>0</v>
      </c>
      <c r="H388" s="52">
        <v>0</v>
      </c>
      <c r="I388" s="52">
        <v>0</v>
      </c>
      <c r="J388" s="52">
        <v>31.843891402699999</v>
      </c>
      <c r="K388" s="52">
        <v>7.5630252100800002</v>
      </c>
      <c r="L388" s="52">
        <v>5.1209103840700001</v>
      </c>
      <c r="M388" s="51" t="s">
        <v>3717</v>
      </c>
      <c r="N388" s="51" t="s">
        <v>3718</v>
      </c>
      <c r="O388" s="50">
        <v>1877</v>
      </c>
      <c r="P388" s="50">
        <v>150</v>
      </c>
      <c r="Q388" s="50">
        <v>298</v>
      </c>
      <c r="R388" s="50">
        <v>1231</v>
      </c>
      <c r="S388" s="50">
        <v>964</v>
      </c>
      <c r="T388" s="50">
        <v>771.43619999999999</v>
      </c>
      <c r="U388" s="50">
        <v>47.77</v>
      </c>
      <c r="V388" s="50">
        <v>54</v>
      </c>
      <c r="W388" s="50">
        <v>200</v>
      </c>
      <c r="X388" s="50">
        <v>26</v>
      </c>
      <c r="Y388" s="50">
        <v>0</v>
      </c>
      <c r="Z388" s="50">
        <v>1</v>
      </c>
      <c r="AA388" s="50">
        <v>3</v>
      </c>
    </row>
    <row r="389" spans="1:27" x14ac:dyDescent="0.25">
      <c r="A389" s="50" t="s">
        <v>131</v>
      </c>
      <c r="B389" s="50" t="s">
        <v>280</v>
      </c>
      <c r="C389" s="50" t="s">
        <v>310</v>
      </c>
      <c r="D389" s="50" t="s">
        <v>309</v>
      </c>
      <c r="E389" s="51" t="s">
        <v>3718</v>
      </c>
      <c r="F389" s="52">
        <v>0</v>
      </c>
      <c r="G389" s="52">
        <v>0</v>
      </c>
      <c r="H389" s="52">
        <v>0</v>
      </c>
      <c r="I389" s="52">
        <v>0</v>
      </c>
      <c r="J389" s="52">
        <v>22.897988853899999</v>
      </c>
      <c r="K389" s="52">
        <v>3.54767184035</v>
      </c>
      <c r="L389" s="52">
        <v>5.4794520547900003</v>
      </c>
      <c r="M389" s="51" t="s">
        <v>3717</v>
      </c>
      <c r="N389" s="51" t="s">
        <v>3718</v>
      </c>
      <c r="O389" s="50">
        <v>8435</v>
      </c>
      <c r="P389" s="50">
        <v>634</v>
      </c>
      <c r="Q389" s="50">
        <v>1234</v>
      </c>
      <c r="R389" s="50">
        <v>4105</v>
      </c>
      <c r="S389" s="50">
        <v>3550</v>
      </c>
      <c r="T389" s="50">
        <v>3265.7928999999999</v>
      </c>
      <c r="U389" s="50">
        <v>22.164999999999999</v>
      </c>
      <c r="V389" s="50">
        <v>6728</v>
      </c>
      <c r="W389" s="50">
        <v>715</v>
      </c>
      <c r="X389" s="50">
        <v>711</v>
      </c>
      <c r="Y389" s="50">
        <v>0</v>
      </c>
      <c r="Z389" s="50">
        <v>4</v>
      </c>
      <c r="AA389" s="50">
        <v>33</v>
      </c>
    </row>
    <row r="390" spans="1:27" x14ac:dyDescent="0.25">
      <c r="A390" s="50" t="s">
        <v>131</v>
      </c>
      <c r="B390" s="50" t="s">
        <v>280</v>
      </c>
      <c r="C390" s="50" t="s">
        <v>402</v>
      </c>
      <c r="D390" s="50" t="s">
        <v>401</v>
      </c>
      <c r="E390" s="51" t="s">
        <v>3716</v>
      </c>
      <c r="F390" s="52">
        <v>0</v>
      </c>
      <c r="G390" s="52">
        <v>0</v>
      </c>
      <c r="H390" s="52">
        <v>0</v>
      </c>
      <c r="I390" s="52">
        <v>0</v>
      </c>
      <c r="J390" s="52">
        <v>56.062424970000002</v>
      </c>
      <c r="K390" s="52">
        <v>35.3982300885</v>
      </c>
      <c r="L390" s="52">
        <v>8.6165048543699996</v>
      </c>
      <c r="M390" s="51" t="s">
        <v>3716</v>
      </c>
      <c r="N390" s="51" t="s">
        <v>3716</v>
      </c>
      <c r="O390" s="50">
        <v>1038</v>
      </c>
      <c r="P390" s="50">
        <v>65</v>
      </c>
      <c r="Q390" s="50">
        <v>208</v>
      </c>
      <c r="R390" s="50">
        <v>645</v>
      </c>
      <c r="S390" s="50">
        <v>599</v>
      </c>
      <c r="T390" s="50">
        <v>798.3125</v>
      </c>
      <c r="U390" s="50">
        <v>13.4575</v>
      </c>
      <c r="V390" s="50">
        <v>2908</v>
      </c>
      <c r="W390" s="50">
        <v>1008</v>
      </c>
      <c r="X390" s="50">
        <v>252</v>
      </c>
      <c r="Y390" s="50">
        <v>1096</v>
      </c>
      <c r="Z390" s="50">
        <v>2</v>
      </c>
      <c r="AA390" s="50">
        <v>7</v>
      </c>
    </row>
    <row r="391" spans="1:27" x14ac:dyDescent="0.25">
      <c r="A391" s="50" t="s">
        <v>131</v>
      </c>
      <c r="B391" s="50" t="s">
        <v>280</v>
      </c>
      <c r="C391" s="50" t="s">
        <v>363</v>
      </c>
      <c r="D391" s="50" t="s">
        <v>362</v>
      </c>
      <c r="E391" s="51" t="s">
        <v>3716</v>
      </c>
      <c r="F391" s="52">
        <v>0</v>
      </c>
      <c r="G391" s="52">
        <v>0</v>
      </c>
      <c r="H391" s="52">
        <v>0</v>
      </c>
      <c r="I391" s="52">
        <v>0</v>
      </c>
      <c r="J391" s="52">
        <v>30.6930693069</v>
      </c>
      <c r="K391" s="52">
        <v>7.69230769231</v>
      </c>
      <c r="L391" s="52">
        <v>7.2727272727300001</v>
      </c>
      <c r="M391" s="51" t="s">
        <v>3717</v>
      </c>
      <c r="N391" s="51" t="s">
        <v>3718</v>
      </c>
      <c r="O391" s="50">
        <v>242</v>
      </c>
      <c r="P391" s="50">
        <v>7</v>
      </c>
      <c r="Q391" s="50">
        <v>99</v>
      </c>
      <c r="R391" s="50">
        <v>209</v>
      </c>
      <c r="S391" s="50">
        <v>195</v>
      </c>
      <c r="T391" s="50">
        <v>281.10359999999997</v>
      </c>
      <c r="U391" s="50">
        <v>0.83250000000000002</v>
      </c>
      <c r="V391" s="50">
        <v>744</v>
      </c>
      <c r="W391" s="50">
        <v>188</v>
      </c>
      <c r="X391" s="50">
        <v>184</v>
      </c>
      <c r="Y391" s="50">
        <v>0</v>
      </c>
      <c r="Z391" s="50">
        <v>1</v>
      </c>
      <c r="AA391" s="50">
        <v>3</v>
      </c>
    </row>
    <row r="392" spans="1:27" x14ac:dyDescent="0.25">
      <c r="A392" s="50" t="s">
        <v>131</v>
      </c>
      <c r="B392" s="50" t="s">
        <v>280</v>
      </c>
      <c r="C392" s="50" t="s">
        <v>631</v>
      </c>
      <c r="D392" s="50" t="s">
        <v>630</v>
      </c>
      <c r="E392" s="51" t="s">
        <v>3716</v>
      </c>
      <c r="F392" s="52">
        <v>0</v>
      </c>
      <c r="G392" s="52">
        <v>0</v>
      </c>
      <c r="H392" s="52">
        <v>0</v>
      </c>
      <c r="I392" s="52">
        <v>0</v>
      </c>
      <c r="J392" s="52">
        <v>46.6202090592</v>
      </c>
      <c r="K392" s="52">
        <v>34.156378600799997</v>
      </c>
      <c r="L392" s="52">
        <v>18.1056160939</v>
      </c>
      <c r="M392" s="51" t="s">
        <v>3716</v>
      </c>
      <c r="N392" s="51" t="s">
        <v>3716</v>
      </c>
      <c r="O392" s="50">
        <v>1646</v>
      </c>
      <c r="P392" s="50">
        <v>135</v>
      </c>
      <c r="Q392" s="50">
        <v>229</v>
      </c>
      <c r="R392" s="50">
        <v>1109</v>
      </c>
      <c r="S392" s="50">
        <v>984</v>
      </c>
      <c r="T392" s="50">
        <v>389.54930000000002</v>
      </c>
      <c r="U392" s="50">
        <v>31503.998</v>
      </c>
      <c r="V392" s="50">
        <v>1283</v>
      </c>
      <c r="W392" s="50">
        <v>4683</v>
      </c>
      <c r="X392" s="50">
        <v>194</v>
      </c>
      <c r="Y392" s="50">
        <v>31828</v>
      </c>
      <c r="Z392" s="50">
        <v>2</v>
      </c>
      <c r="AA392" s="50">
        <v>11</v>
      </c>
    </row>
    <row r="393" spans="1:27" x14ac:dyDescent="0.25">
      <c r="A393" s="50" t="s">
        <v>131</v>
      </c>
      <c r="B393" s="50" t="s">
        <v>280</v>
      </c>
      <c r="C393" s="50" t="s">
        <v>581</v>
      </c>
      <c r="D393" s="50" t="s">
        <v>580</v>
      </c>
      <c r="E393" s="51" t="s">
        <v>3716</v>
      </c>
      <c r="F393" s="52">
        <v>0</v>
      </c>
      <c r="G393" s="52">
        <v>0</v>
      </c>
      <c r="H393" s="52">
        <v>0</v>
      </c>
      <c r="I393" s="52">
        <v>0</v>
      </c>
      <c r="J393" s="52">
        <v>37.2863247863</v>
      </c>
      <c r="K393" s="52">
        <v>21.590909090899999</v>
      </c>
      <c r="L393" s="52">
        <v>11.333333333300001</v>
      </c>
      <c r="M393" s="51" t="s">
        <v>3716</v>
      </c>
      <c r="N393" s="51" t="s">
        <v>3716</v>
      </c>
      <c r="O393" s="50">
        <v>947</v>
      </c>
      <c r="P393" s="50">
        <v>101</v>
      </c>
      <c r="Q393" s="50">
        <v>103</v>
      </c>
      <c r="R393" s="50">
        <v>423</v>
      </c>
      <c r="S393" s="50">
        <v>404</v>
      </c>
      <c r="T393" s="50">
        <v>512.87379999999996</v>
      </c>
      <c r="U393" s="50">
        <v>6944.5389999999998</v>
      </c>
      <c r="V393" s="50">
        <v>1149</v>
      </c>
      <c r="W393" s="50">
        <v>892</v>
      </c>
      <c r="X393" s="50">
        <v>78</v>
      </c>
      <c r="Y393" s="50">
        <v>2419</v>
      </c>
      <c r="Z393" s="50">
        <v>2</v>
      </c>
      <c r="AA393" s="50">
        <v>4</v>
      </c>
    </row>
    <row r="394" spans="1:27" x14ac:dyDescent="0.25">
      <c r="A394" s="50" t="s">
        <v>131</v>
      </c>
      <c r="B394" s="50" t="s">
        <v>280</v>
      </c>
      <c r="C394" s="50" t="s">
        <v>1671</v>
      </c>
      <c r="D394" s="50" t="s">
        <v>1670</v>
      </c>
      <c r="E394" s="51" t="s">
        <v>3715</v>
      </c>
      <c r="F394" s="52">
        <v>0</v>
      </c>
      <c r="G394" s="52">
        <v>0</v>
      </c>
      <c r="H394" s="52">
        <v>0</v>
      </c>
      <c r="I394" s="52">
        <v>0</v>
      </c>
      <c r="J394" s="52">
        <v>81.459854014599998</v>
      </c>
      <c r="K394" s="52">
        <v>29.787234042600002</v>
      </c>
      <c r="L394" s="52">
        <v>24.691358024700001</v>
      </c>
      <c r="M394" s="51" t="s">
        <v>3716</v>
      </c>
      <c r="N394" s="51" t="s">
        <v>3715</v>
      </c>
      <c r="O394" s="50">
        <v>702</v>
      </c>
      <c r="P394" s="50">
        <v>48</v>
      </c>
      <c r="Q394" s="50">
        <v>219</v>
      </c>
      <c r="R394" s="50">
        <v>717</v>
      </c>
      <c r="S394" s="50">
        <v>606</v>
      </c>
      <c r="T394" s="50">
        <v>431.60820000000001</v>
      </c>
      <c r="U394" s="50">
        <v>56684.262000000002</v>
      </c>
      <c r="V394" s="50">
        <v>1619</v>
      </c>
      <c r="W394" s="50">
        <v>1150</v>
      </c>
      <c r="X394" s="50">
        <v>156</v>
      </c>
      <c r="Y394" s="50">
        <v>8450</v>
      </c>
      <c r="Z394" s="50">
        <v>1</v>
      </c>
      <c r="AA394" s="50">
        <v>10</v>
      </c>
    </row>
    <row r="395" spans="1:27" x14ac:dyDescent="0.25">
      <c r="A395" s="50" t="s">
        <v>131</v>
      </c>
      <c r="B395" s="50" t="s">
        <v>280</v>
      </c>
      <c r="C395" s="50" t="s">
        <v>305</v>
      </c>
      <c r="D395" s="50" t="s">
        <v>304</v>
      </c>
      <c r="E395" s="51" t="s">
        <v>3718</v>
      </c>
      <c r="F395" s="52">
        <v>0</v>
      </c>
      <c r="G395" s="52">
        <v>0</v>
      </c>
      <c r="H395" s="52">
        <v>0</v>
      </c>
      <c r="I395" s="52">
        <v>0</v>
      </c>
      <c r="J395" s="52">
        <v>24.056254626200001</v>
      </c>
      <c r="K395" s="52">
        <v>3.6144578313300002</v>
      </c>
      <c r="L395" s="52">
        <v>4.6328671328700004</v>
      </c>
      <c r="M395" s="51" t="s">
        <v>3717</v>
      </c>
      <c r="N395" s="51" t="s">
        <v>3718</v>
      </c>
      <c r="O395" s="50">
        <v>1472</v>
      </c>
      <c r="P395" s="50">
        <v>101</v>
      </c>
      <c r="Q395" s="50">
        <v>295</v>
      </c>
      <c r="R395" s="50">
        <v>772</v>
      </c>
      <c r="S395" s="50">
        <v>679</v>
      </c>
      <c r="T395" s="50">
        <v>745.90030000000002</v>
      </c>
      <c r="U395" s="50">
        <v>0</v>
      </c>
      <c r="V395" s="50">
        <v>815</v>
      </c>
      <c r="W395" s="50">
        <v>169</v>
      </c>
      <c r="X395" s="50">
        <v>333</v>
      </c>
      <c r="Y395" s="50">
        <v>1</v>
      </c>
      <c r="Z395" s="50">
        <v>0</v>
      </c>
      <c r="AA395" s="50">
        <v>3</v>
      </c>
    </row>
    <row r="396" spans="1:27" x14ac:dyDescent="0.25">
      <c r="A396" s="50" t="s">
        <v>131</v>
      </c>
      <c r="B396" s="50" t="s">
        <v>280</v>
      </c>
      <c r="C396" s="50" t="s">
        <v>375</v>
      </c>
      <c r="D396" s="50" t="s">
        <v>374</v>
      </c>
      <c r="E396" s="51" t="s">
        <v>3716</v>
      </c>
      <c r="F396" s="52">
        <v>0</v>
      </c>
      <c r="G396" s="52">
        <v>0</v>
      </c>
      <c r="H396" s="52">
        <v>0</v>
      </c>
      <c r="I396" s="52">
        <v>0</v>
      </c>
      <c r="J396" s="52">
        <v>31.742738589199998</v>
      </c>
      <c r="K396" s="52">
        <v>13.8888888889</v>
      </c>
      <c r="L396" s="52">
        <v>10.972568578600001</v>
      </c>
      <c r="M396" s="51" t="s">
        <v>3717</v>
      </c>
      <c r="N396" s="51" t="s">
        <v>3718</v>
      </c>
      <c r="O396" s="50">
        <v>488</v>
      </c>
      <c r="P396" s="50">
        <v>21</v>
      </c>
      <c r="Q396" s="50">
        <v>156</v>
      </c>
      <c r="R396" s="50">
        <v>436</v>
      </c>
      <c r="S396" s="50">
        <v>409</v>
      </c>
      <c r="T396" s="50">
        <v>1139.44</v>
      </c>
      <c r="U396" s="50">
        <v>70.81</v>
      </c>
      <c r="V396" s="50">
        <v>2722</v>
      </c>
      <c r="W396" s="50">
        <v>827</v>
      </c>
      <c r="X396" s="50">
        <v>342</v>
      </c>
      <c r="Y396" s="50">
        <v>50</v>
      </c>
      <c r="Z396" s="50">
        <v>0</v>
      </c>
      <c r="AA396" s="50">
        <v>6</v>
      </c>
    </row>
    <row r="397" spans="1:27" x14ac:dyDescent="0.25">
      <c r="A397" s="50" t="s">
        <v>131</v>
      </c>
      <c r="B397" s="50" t="s">
        <v>280</v>
      </c>
      <c r="C397" s="50" t="s">
        <v>627</v>
      </c>
      <c r="D397" s="50" t="s">
        <v>626</v>
      </c>
      <c r="E397" s="51" t="s">
        <v>3716</v>
      </c>
      <c r="F397" s="52">
        <v>0</v>
      </c>
      <c r="G397" s="52">
        <v>0</v>
      </c>
      <c r="H397" s="52">
        <v>0</v>
      </c>
      <c r="I397" s="52">
        <v>0</v>
      </c>
      <c r="J397" s="52">
        <v>17.3211480794</v>
      </c>
      <c r="K397" s="52">
        <v>14.3344709898</v>
      </c>
      <c r="L397" s="52">
        <v>7.0627184108899996</v>
      </c>
      <c r="M397" s="51" t="s">
        <v>3717</v>
      </c>
      <c r="N397" s="51" t="s">
        <v>3718</v>
      </c>
      <c r="O397" s="50">
        <v>8177</v>
      </c>
      <c r="P397" s="50">
        <v>843</v>
      </c>
      <c r="Q397" s="50">
        <v>474</v>
      </c>
      <c r="R397" s="50">
        <v>2972</v>
      </c>
      <c r="S397" s="50">
        <v>2794</v>
      </c>
      <c r="T397" s="50">
        <v>3318.3516</v>
      </c>
      <c r="U397" s="50">
        <v>30076.795399999999</v>
      </c>
      <c r="V397" s="50">
        <v>1429</v>
      </c>
      <c r="W397" s="50">
        <v>4300</v>
      </c>
      <c r="X397" s="50">
        <v>140</v>
      </c>
      <c r="Y397" s="50">
        <v>10921</v>
      </c>
      <c r="Z397" s="50">
        <v>3</v>
      </c>
      <c r="AA397" s="50">
        <v>27</v>
      </c>
    </row>
    <row r="398" spans="1:27" x14ac:dyDescent="0.25">
      <c r="A398" s="50" t="s">
        <v>131</v>
      </c>
      <c r="B398" s="50" t="s">
        <v>280</v>
      </c>
      <c r="C398" s="50" t="s">
        <v>357</v>
      </c>
      <c r="D398" s="50" t="s">
        <v>356</v>
      </c>
      <c r="E398" s="51" t="s">
        <v>3716</v>
      </c>
      <c r="F398" s="52">
        <v>0</v>
      </c>
      <c r="G398" s="52">
        <v>0</v>
      </c>
      <c r="H398" s="52">
        <v>0</v>
      </c>
      <c r="I398" s="52">
        <v>0</v>
      </c>
      <c r="J398" s="52">
        <v>25.2276379218</v>
      </c>
      <c r="K398" s="52">
        <v>16.037735849099999</v>
      </c>
      <c r="L398" s="52">
        <v>12.7178825048</v>
      </c>
      <c r="M398" s="51" t="s">
        <v>3716</v>
      </c>
      <c r="N398" s="51" t="s">
        <v>3716</v>
      </c>
      <c r="O398" s="50">
        <v>2032</v>
      </c>
      <c r="P398" s="50">
        <v>145</v>
      </c>
      <c r="Q398" s="50">
        <v>470</v>
      </c>
      <c r="R398" s="50">
        <v>1359</v>
      </c>
      <c r="S398" s="50">
        <v>1120</v>
      </c>
      <c r="T398" s="50">
        <v>2781.4612000000002</v>
      </c>
      <c r="U398" s="50">
        <v>13834.672500000001</v>
      </c>
      <c r="V398" s="50">
        <v>6437</v>
      </c>
      <c r="W398" s="50">
        <v>1879</v>
      </c>
      <c r="X398" s="50">
        <v>609</v>
      </c>
      <c r="Y398" s="50">
        <v>152</v>
      </c>
      <c r="Z398" s="50">
        <v>3</v>
      </c>
      <c r="AA398" s="50">
        <v>9</v>
      </c>
    </row>
    <row r="399" spans="1:27" x14ac:dyDescent="0.25">
      <c r="A399" s="50" t="s">
        <v>131</v>
      </c>
      <c r="B399" s="50" t="s">
        <v>280</v>
      </c>
      <c r="C399" s="50" t="s">
        <v>320</v>
      </c>
      <c r="D399" s="50" t="s">
        <v>319</v>
      </c>
      <c r="E399" s="51" t="s">
        <v>3718</v>
      </c>
      <c r="F399" s="52">
        <v>0</v>
      </c>
      <c r="G399" s="52">
        <v>0</v>
      </c>
      <c r="H399" s="52">
        <v>0</v>
      </c>
      <c r="I399" s="52">
        <v>0</v>
      </c>
      <c r="J399" s="52">
        <v>28.0871670702</v>
      </c>
      <c r="K399" s="52">
        <v>25</v>
      </c>
      <c r="L399" s="52">
        <v>7.7142857142899999</v>
      </c>
      <c r="M399" s="51" t="s">
        <v>3718</v>
      </c>
      <c r="N399" s="51" t="s">
        <v>3718</v>
      </c>
      <c r="O399" s="50">
        <v>432</v>
      </c>
      <c r="P399" s="50">
        <v>32</v>
      </c>
      <c r="Q399" s="50">
        <v>124</v>
      </c>
      <c r="R399" s="50">
        <v>376</v>
      </c>
      <c r="S399" s="50">
        <v>339</v>
      </c>
      <c r="T399" s="50">
        <v>522.52959999999996</v>
      </c>
      <c r="U399" s="50">
        <v>127.9965</v>
      </c>
      <c r="V399" s="50">
        <v>1287</v>
      </c>
      <c r="W399" s="50">
        <v>203</v>
      </c>
      <c r="X399" s="50">
        <v>251</v>
      </c>
      <c r="Y399" s="50">
        <v>1</v>
      </c>
      <c r="Z399" s="50">
        <v>0</v>
      </c>
      <c r="AA399" s="50">
        <v>6</v>
      </c>
    </row>
    <row r="400" spans="1:27" x14ac:dyDescent="0.25">
      <c r="A400" s="50" t="s">
        <v>131</v>
      </c>
      <c r="B400" s="50" t="s">
        <v>280</v>
      </c>
      <c r="C400" s="50" t="s">
        <v>3653</v>
      </c>
      <c r="D400" s="50" t="s">
        <v>330</v>
      </c>
      <c r="E400" s="51" t="s">
        <v>3716</v>
      </c>
      <c r="F400" s="52">
        <v>0</v>
      </c>
      <c r="G400" s="52">
        <v>0</v>
      </c>
      <c r="H400" s="52">
        <v>0</v>
      </c>
      <c r="I400" s="52">
        <v>0</v>
      </c>
      <c r="J400" s="52">
        <v>48.235294117599999</v>
      </c>
      <c r="K400" s="52">
        <v>14.285714285699999</v>
      </c>
      <c r="L400" s="52">
        <v>4.4198895027600003</v>
      </c>
      <c r="M400" s="51" t="s">
        <v>3718</v>
      </c>
      <c r="N400" s="51" t="s">
        <v>3716</v>
      </c>
      <c r="O400" s="50">
        <v>207</v>
      </c>
      <c r="P400" s="50">
        <v>13</v>
      </c>
      <c r="Q400" s="50">
        <v>49</v>
      </c>
      <c r="R400" s="50">
        <v>151</v>
      </c>
      <c r="S400" s="50">
        <v>134</v>
      </c>
      <c r="T400" s="50">
        <v>289.32830000000001</v>
      </c>
      <c r="U400" s="50">
        <v>10.387499999999999</v>
      </c>
      <c r="V400" s="50">
        <v>378</v>
      </c>
      <c r="W400" s="50">
        <v>200</v>
      </c>
      <c r="X400" s="50">
        <v>62</v>
      </c>
      <c r="Y400" s="50">
        <v>0</v>
      </c>
      <c r="Z400" s="50">
        <v>0</v>
      </c>
      <c r="AA400" s="50">
        <v>2</v>
      </c>
    </row>
    <row r="401" spans="1:27" x14ac:dyDescent="0.25">
      <c r="A401" s="50" t="s">
        <v>131</v>
      </c>
      <c r="B401" s="50" t="s">
        <v>280</v>
      </c>
      <c r="C401" s="50" t="s">
        <v>281</v>
      </c>
      <c r="D401" s="50" t="s">
        <v>279</v>
      </c>
      <c r="E401" s="51" t="s">
        <v>3718</v>
      </c>
      <c r="F401" s="52">
        <v>30.303030303</v>
      </c>
      <c r="G401" s="52">
        <v>0</v>
      </c>
      <c r="H401" s="52">
        <v>0</v>
      </c>
      <c r="I401" s="52">
        <v>9.0909090909000003</v>
      </c>
      <c r="J401" s="52">
        <v>31.824146981599998</v>
      </c>
      <c r="K401" s="52">
        <v>5.7755775577600001</v>
      </c>
      <c r="L401" s="52">
        <v>5.0385934819899996</v>
      </c>
      <c r="M401" s="51" t="s">
        <v>3718</v>
      </c>
      <c r="N401" s="51" t="s">
        <v>3718</v>
      </c>
      <c r="O401" s="50">
        <v>6266</v>
      </c>
      <c r="P401" s="50">
        <v>479</v>
      </c>
      <c r="Q401" s="50">
        <v>921</v>
      </c>
      <c r="R401" s="50">
        <v>2373</v>
      </c>
      <c r="S401" s="50">
        <v>2177</v>
      </c>
      <c r="T401" s="50">
        <v>2893.5340000000001</v>
      </c>
      <c r="U401" s="50">
        <v>2.65</v>
      </c>
      <c r="V401" s="50">
        <v>1011</v>
      </c>
      <c r="W401" s="50">
        <v>580</v>
      </c>
      <c r="X401" s="50">
        <v>602</v>
      </c>
      <c r="Y401" s="50">
        <v>0</v>
      </c>
      <c r="Z401" s="50">
        <v>5</v>
      </c>
      <c r="AA401" s="50">
        <v>28</v>
      </c>
    </row>
    <row r="402" spans="1:27" x14ac:dyDescent="0.25">
      <c r="A402" s="50" t="s">
        <v>131</v>
      </c>
      <c r="B402" s="50" t="s">
        <v>280</v>
      </c>
      <c r="C402" s="50" t="s">
        <v>359</v>
      </c>
      <c r="D402" s="50" t="s">
        <v>358</v>
      </c>
      <c r="E402" s="51" t="s">
        <v>3716</v>
      </c>
      <c r="F402" s="52">
        <v>0</v>
      </c>
      <c r="G402" s="52">
        <v>0</v>
      </c>
      <c r="H402" s="52">
        <v>0</v>
      </c>
      <c r="I402" s="52">
        <v>0</v>
      </c>
      <c r="J402" s="52">
        <v>19.580924855500001</v>
      </c>
      <c r="K402" s="52">
        <v>25</v>
      </c>
      <c r="L402" s="52">
        <v>8.1875993640699996</v>
      </c>
      <c r="M402" s="51" t="s">
        <v>3718</v>
      </c>
      <c r="N402" s="51" t="s">
        <v>3716</v>
      </c>
      <c r="O402" s="50">
        <v>1545</v>
      </c>
      <c r="P402" s="50">
        <v>97</v>
      </c>
      <c r="Q402" s="50">
        <v>407</v>
      </c>
      <c r="R402" s="50">
        <v>925</v>
      </c>
      <c r="S402" s="50">
        <v>816</v>
      </c>
      <c r="T402" s="50">
        <v>1631.4331</v>
      </c>
      <c r="U402" s="50">
        <v>5951.8612999999996</v>
      </c>
      <c r="V402" s="50">
        <v>4401</v>
      </c>
      <c r="W402" s="50">
        <v>838</v>
      </c>
      <c r="X402" s="50">
        <v>381</v>
      </c>
      <c r="Y402" s="50">
        <v>0</v>
      </c>
      <c r="Z402" s="50">
        <v>0</v>
      </c>
      <c r="AA402" s="50">
        <v>10</v>
      </c>
    </row>
    <row r="403" spans="1:27" x14ac:dyDescent="0.25">
      <c r="A403" s="50" t="s">
        <v>131</v>
      </c>
      <c r="B403" s="50" t="s">
        <v>283</v>
      </c>
      <c r="C403" s="50" t="s">
        <v>365</v>
      </c>
      <c r="D403" s="50" t="s">
        <v>364</v>
      </c>
      <c r="E403" s="51" t="s">
        <v>3715</v>
      </c>
      <c r="F403" s="52">
        <v>0</v>
      </c>
      <c r="G403" s="52">
        <v>0</v>
      </c>
      <c r="H403" s="52">
        <v>0</v>
      </c>
      <c r="I403" s="52">
        <v>0</v>
      </c>
      <c r="J403" s="52">
        <v>18.881374520200001</v>
      </c>
      <c r="K403" s="52">
        <v>17.7615571776</v>
      </c>
      <c r="L403" s="52">
        <v>7.6450344149499996</v>
      </c>
      <c r="M403" s="51" t="s">
        <v>3717</v>
      </c>
      <c r="N403" s="51" t="s">
        <v>3718</v>
      </c>
      <c r="O403" s="50">
        <v>5770</v>
      </c>
      <c r="P403" s="50">
        <v>545</v>
      </c>
      <c r="Q403" s="50">
        <v>595</v>
      </c>
      <c r="R403" s="50">
        <v>2375</v>
      </c>
      <c r="S403" s="50">
        <v>2176</v>
      </c>
      <c r="T403" s="50">
        <v>726.18</v>
      </c>
      <c r="U403" s="50">
        <v>22096.93</v>
      </c>
      <c r="V403" s="50">
        <v>1034</v>
      </c>
      <c r="W403" s="50">
        <v>2536</v>
      </c>
      <c r="X403" s="50">
        <v>270</v>
      </c>
      <c r="Y403" s="50">
        <v>2366</v>
      </c>
      <c r="Z403" s="50">
        <v>4</v>
      </c>
      <c r="AA403" s="50">
        <v>19</v>
      </c>
    </row>
    <row r="404" spans="1:27" x14ac:dyDescent="0.25">
      <c r="A404" s="50" t="s">
        <v>131</v>
      </c>
      <c r="B404" s="50" t="s">
        <v>283</v>
      </c>
      <c r="C404" s="50" t="s">
        <v>327</v>
      </c>
      <c r="D404" s="50" t="s">
        <v>326</v>
      </c>
      <c r="E404" s="51" t="s">
        <v>3715</v>
      </c>
      <c r="F404" s="52">
        <v>0</v>
      </c>
      <c r="G404" s="52">
        <v>0</v>
      </c>
      <c r="H404" s="52">
        <v>0</v>
      </c>
      <c r="I404" s="52">
        <v>0</v>
      </c>
      <c r="J404" s="52">
        <v>39.239001189100001</v>
      </c>
      <c r="K404" s="52">
        <v>7.9646017699099998</v>
      </c>
      <c r="L404" s="52">
        <v>11.504424778800001</v>
      </c>
      <c r="M404" s="51" t="s">
        <v>3717</v>
      </c>
      <c r="N404" s="51" t="s">
        <v>3718</v>
      </c>
      <c r="O404" s="50">
        <v>841</v>
      </c>
      <c r="P404" s="50">
        <v>58</v>
      </c>
      <c r="Q404" s="50">
        <v>202</v>
      </c>
      <c r="R404" s="50">
        <v>594</v>
      </c>
      <c r="S404" s="50">
        <v>508</v>
      </c>
      <c r="T404" s="50">
        <v>1561.3</v>
      </c>
      <c r="U404" s="50">
        <v>16556.541000000001</v>
      </c>
      <c r="V404" s="50">
        <v>1867</v>
      </c>
      <c r="W404" s="50">
        <v>2746</v>
      </c>
      <c r="X404" s="50">
        <v>128</v>
      </c>
      <c r="Y404" s="50">
        <v>2740</v>
      </c>
      <c r="Z404" s="50">
        <v>1</v>
      </c>
      <c r="AA404" s="50">
        <v>5</v>
      </c>
    </row>
    <row r="405" spans="1:27" x14ac:dyDescent="0.25">
      <c r="A405" s="50" t="s">
        <v>131</v>
      </c>
      <c r="B405" s="50" t="s">
        <v>283</v>
      </c>
      <c r="C405" s="50" t="s">
        <v>347</v>
      </c>
      <c r="D405" s="50" t="s">
        <v>346</v>
      </c>
      <c r="E405" s="51" t="s">
        <v>3716</v>
      </c>
      <c r="F405" s="52">
        <v>0</v>
      </c>
      <c r="G405" s="52">
        <v>0</v>
      </c>
      <c r="H405" s="52">
        <v>0</v>
      </c>
      <c r="I405" s="52">
        <v>0</v>
      </c>
      <c r="J405" s="52">
        <v>46.166219839100002</v>
      </c>
      <c r="K405" s="52">
        <v>17.159763313599999</v>
      </c>
      <c r="L405" s="52">
        <v>7.6509264793799998</v>
      </c>
      <c r="M405" s="51" t="s">
        <v>3716</v>
      </c>
      <c r="N405" s="51" t="s">
        <v>3716</v>
      </c>
      <c r="O405" s="50">
        <v>2096</v>
      </c>
      <c r="P405" s="50">
        <v>135</v>
      </c>
      <c r="Q405" s="50">
        <v>445</v>
      </c>
      <c r="R405" s="50">
        <v>1627</v>
      </c>
      <c r="S405" s="50">
        <v>1330</v>
      </c>
      <c r="T405" s="50">
        <v>2272.36</v>
      </c>
      <c r="U405" s="50">
        <v>26878.06</v>
      </c>
      <c r="V405" s="50">
        <v>4033</v>
      </c>
      <c r="W405" s="50">
        <v>4222</v>
      </c>
      <c r="X405" s="50">
        <v>567</v>
      </c>
      <c r="Y405" s="50">
        <v>591</v>
      </c>
      <c r="Z405" s="50">
        <v>2</v>
      </c>
      <c r="AA405" s="50">
        <v>7</v>
      </c>
    </row>
    <row r="406" spans="1:27" x14ac:dyDescent="0.25">
      <c r="A406" s="50" t="s">
        <v>131</v>
      </c>
      <c r="B406" s="50" t="s">
        <v>283</v>
      </c>
      <c r="C406" s="50" t="s">
        <v>583</v>
      </c>
      <c r="D406" s="50" t="s">
        <v>582</v>
      </c>
      <c r="E406" s="51" t="s">
        <v>3715</v>
      </c>
      <c r="F406" s="52">
        <v>0</v>
      </c>
      <c r="G406" s="52">
        <v>0</v>
      </c>
      <c r="H406" s="52">
        <v>0</v>
      </c>
      <c r="I406" s="52">
        <v>0</v>
      </c>
      <c r="J406" s="52">
        <v>50.516986706099999</v>
      </c>
      <c r="K406" s="52">
        <v>26.543209876500001</v>
      </c>
      <c r="L406" s="52">
        <v>13.7424373379</v>
      </c>
      <c r="M406" s="51" t="s">
        <v>3716</v>
      </c>
      <c r="N406" s="51" t="s">
        <v>3715</v>
      </c>
      <c r="O406" s="50">
        <v>1458</v>
      </c>
      <c r="P406" s="50">
        <v>89</v>
      </c>
      <c r="Q406" s="50">
        <v>317</v>
      </c>
      <c r="R406" s="50">
        <v>1199</v>
      </c>
      <c r="S406" s="50">
        <v>1154</v>
      </c>
      <c r="T406" s="50">
        <v>363.25</v>
      </c>
      <c r="U406" s="50">
        <v>179412.76</v>
      </c>
      <c r="V406" s="50">
        <v>1886</v>
      </c>
      <c r="W406" s="50">
        <v>22632</v>
      </c>
      <c r="X406" s="50">
        <v>4</v>
      </c>
      <c r="Y406" s="50">
        <v>72924</v>
      </c>
      <c r="Z406" s="50">
        <v>2</v>
      </c>
      <c r="AA406" s="50">
        <v>9</v>
      </c>
    </row>
    <row r="407" spans="1:27" x14ac:dyDescent="0.25">
      <c r="A407" s="50" t="s">
        <v>131</v>
      </c>
      <c r="B407" s="50" t="s">
        <v>283</v>
      </c>
      <c r="C407" s="50" t="s">
        <v>283</v>
      </c>
      <c r="D407" s="50" t="s">
        <v>638</v>
      </c>
      <c r="E407" s="51" t="s">
        <v>3715</v>
      </c>
      <c r="F407" s="52">
        <v>50</v>
      </c>
      <c r="G407" s="52">
        <v>0</v>
      </c>
      <c r="H407" s="52">
        <v>0</v>
      </c>
      <c r="I407" s="52">
        <v>15</v>
      </c>
      <c r="J407" s="52">
        <v>42.102689486599999</v>
      </c>
      <c r="K407" s="52">
        <v>32.203389830500001</v>
      </c>
      <c r="L407" s="52">
        <v>9.6210995542299997</v>
      </c>
      <c r="M407" s="51" t="s">
        <v>3715</v>
      </c>
      <c r="N407" s="51" t="s">
        <v>3715</v>
      </c>
      <c r="O407" s="50">
        <v>3697</v>
      </c>
      <c r="P407" s="50">
        <v>196</v>
      </c>
      <c r="Q407" s="50">
        <v>252</v>
      </c>
      <c r="R407" s="50">
        <v>1465</v>
      </c>
      <c r="S407" s="50">
        <v>1118</v>
      </c>
      <c r="T407" s="50">
        <v>168.57</v>
      </c>
      <c r="U407" s="50">
        <v>111984.629</v>
      </c>
      <c r="V407" s="50">
        <v>1763</v>
      </c>
      <c r="W407" s="50">
        <v>21508</v>
      </c>
      <c r="X407" s="50">
        <v>4</v>
      </c>
      <c r="Y407" s="50">
        <v>57098</v>
      </c>
      <c r="Z407" s="50">
        <v>3</v>
      </c>
      <c r="AA407" s="50">
        <v>17</v>
      </c>
    </row>
    <row r="408" spans="1:27" x14ac:dyDescent="0.25">
      <c r="A408" s="50" t="s">
        <v>131</v>
      </c>
      <c r="B408" s="50" t="s">
        <v>283</v>
      </c>
      <c r="C408" s="50" t="s">
        <v>367</v>
      </c>
      <c r="D408" s="50" t="s">
        <v>366</v>
      </c>
      <c r="E408" s="51" t="s">
        <v>3716</v>
      </c>
      <c r="F408" s="52">
        <v>0</v>
      </c>
      <c r="G408" s="52">
        <v>0</v>
      </c>
      <c r="H408" s="52">
        <v>0</v>
      </c>
      <c r="I408" s="52">
        <v>0</v>
      </c>
      <c r="J408" s="52">
        <v>38.278008298800003</v>
      </c>
      <c r="K408" s="52">
        <v>15.189873417699999</v>
      </c>
      <c r="L408" s="52">
        <v>12.4390243902</v>
      </c>
      <c r="M408" s="51" t="s">
        <v>3717</v>
      </c>
      <c r="N408" s="51" t="s">
        <v>3718</v>
      </c>
      <c r="O408" s="50">
        <v>1089</v>
      </c>
      <c r="P408" s="50">
        <v>82</v>
      </c>
      <c r="Q408" s="50">
        <v>182</v>
      </c>
      <c r="R408" s="50">
        <v>580</v>
      </c>
      <c r="S408" s="50">
        <v>539</v>
      </c>
      <c r="T408" s="50">
        <v>811.4375</v>
      </c>
      <c r="U408" s="50">
        <v>21710.195</v>
      </c>
      <c r="V408" s="50">
        <v>1203</v>
      </c>
      <c r="W408" s="50">
        <v>2555</v>
      </c>
      <c r="X408" s="50">
        <v>508</v>
      </c>
      <c r="Y408" s="50">
        <v>3611</v>
      </c>
      <c r="Z408" s="50">
        <v>1</v>
      </c>
      <c r="AA408" s="50">
        <v>7</v>
      </c>
    </row>
    <row r="409" spans="1:27" x14ac:dyDescent="0.25">
      <c r="A409" s="50" t="s">
        <v>131</v>
      </c>
      <c r="B409" s="50" t="s">
        <v>283</v>
      </c>
      <c r="C409" s="50" t="s">
        <v>345</v>
      </c>
      <c r="D409" s="50" t="s">
        <v>344</v>
      </c>
      <c r="E409" s="51" t="s">
        <v>3716</v>
      </c>
      <c r="F409" s="52">
        <v>344.82758620700002</v>
      </c>
      <c r="G409" s="52">
        <v>0</v>
      </c>
      <c r="H409" s="52">
        <v>0</v>
      </c>
      <c r="I409" s="52">
        <v>103.448275862</v>
      </c>
      <c r="J409" s="52">
        <v>44.6483180428</v>
      </c>
      <c r="K409" s="52">
        <v>20.270270270299999</v>
      </c>
      <c r="L409" s="52">
        <v>8.4313725490200007</v>
      </c>
      <c r="M409" s="51" t="s">
        <v>3716</v>
      </c>
      <c r="N409" s="51" t="s">
        <v>3716</v>
      </c>
      <c r="O409" s="50">
        <v>670</v>
      </c>
      <c r="P409" s="50">
        <v>53</v>
      </c>
      <c r="Q409" s="50">
        <v>186</v>
      </c>
      <c r="R409" s="50">
        <v>805</v>
      </c>
      <c r="S409" s="50">
        <v>643</v>
      </c>
      <c r="T409" s="50">
        <v>1083.9685999999999</v>
      </c>
      <c r="U409" s="50">
        <v>29.822500000000002</v>
      </c>
      <c r="V409" s="50">
        <v>1395</v>
      </c>
      <c r="W409" s="50">
        <v>3240</v>
      </c>
      <c r="X409" s="50">
        <v>255</v>
      </c>
      <c r="Y409" s="50">
        <v>77</v>
      </c>
      <c r="Z409" s="50">
        <v>1</v>
      </c>
      <c r="AA409" s="50">
        <v>4</v>
      </c>
    </row>
    <row r="410" spans="1:27" x14ac:dyDescent="0.25">
      <c r="A410" s="50" t="s">
        <v>131</v>
      </c>
      <c r="B410" s="50" t="s">
        <v>283</v>
      </c>
      <c r="C410" s="50" t="s">
        <v>300</v>
      </c>
      <c r="D410" s="50" t="s">
        <v>299</v>
      </c>
      <c r="E410" s="51" t="s">
        <v>3716</v>
      </c>
      <c r="F410" s="52">
        <v>0</v>
      </c>
      <c r="G410" s="52">
        <v>0</v>
      </c>
      <c r="H410" s="52">
        <v>0</v>
      </c>
      <c r="I410" s="52">
        <v>0</v>
      </c>
      <c r="J410" s="52">
        <v>75.872382851400005</v>
      </c>
      <c r="K410" s="52">
        <v>14.1592920354</v>
      </c>
      <c r="L410" s="52">
        <v>12.0918984281</v>
      </c>
      <c r="M410" s="51" t="s">
        <v>3716</v>
      </c>
      <c r="N410" s="51" t="s">
        <v>3716</v>
      </c>
      <c r="O410" s="50">
        <v>1010</v>
      </c>
      <c r="P410" s="50">
        <v>64</v>
      </c>
      <c r="Q410" s="50">
        <v>295</v>
      </c>
      <c r="R410" s="50">
        <v>810</v>
      </c>
      <c r="S410" s="50">
        <v>659</v>
      </c>
      <c r="T410" s="50">
        <v>1040.6161999999999</v>
      </c>
      <c r="U410" s="50">
        <v>22003.3825</v>
      </c>
      <c r="V410" s="50">
        <v>2241</v>
      </c>
      <c r="W410" s="50">
        <v>1559</v>
      </c>
      <c r="X410" s="50">
        <v>450</v>
      </c>
      <c r="Y410" s="50">
        <v>15</v>
      </c>
      <c r="Z410" s="50">
        <v>1</v>
      </c>
      <c r="AA410" s="50">
        <v>8</v>
      </c>
    </row>
    <row r="411" spans="1:27" x14ac:dyDescent="0.25">
      <c r="A411" s="50" t="s">
        <v>131</v>
      </c>
      <c r="B411" s="50" t="s">
        <v>283</v>
      </c>
      <c r="C411" s="50" t="s">
        <v>371</v>
      </c>
      <c r="D411" s="50" t="s">
        <v>370</v>
      </c>
      <c r="E411" s="51" t="s">
        <v>3715</v>
      </c>
      <c r="F411" s="52">
        <v>0</v>
      </c>
      <c r="G411" s="52">
        <v>0</v>
      </c>
      <c r="H411" s="52">
        <v>0</v>
      </c>
      <c r="I411" s="52">
        <v>0</v>
      </c>
      <c r="J411" s="52">
        <v>49.909909909900001</v>
      </c>
      <c r="K411" s="52">
        <v>16.071428571399998</v>
      </c>
      <c r="L411" s="52">
        <v>18.139534883700001</v>
      </c>
      <c r="M411" s="51" t="s">
        <v>3718</v>
      </c>
      <c r="N411" s="51" t="s">
        <v>3716</v>
      </c>
      <c r="O411" s="50">
        <v>555</v>
      </c>
      <c r="P411" s="50">
        <v>36</v>
      </c>
      <c r="Q411" s="50">
        <v>142</v>
      </c>
      <c r="R411" s="50">
        <v>421</v>
      </c>
      <c r="S411" s="50">
        <v>369</v>
      </c>
      <c r="T411" s="50">
        <v>587.96360000000004</v>
      </c>
      <c r="U411" s="50">
        <v>14259.75</v>
      </c>
      <c r="V411" s="50">
        <v>584</v>
      </c>
      <c r="W411" s="50">
        <v>1738</v>
      </c>
      <c r="X411" s="50">
        <v>188</v>
      </c>
      <c r="Y411" s="50">
        <v>2218</v>
      </c>
      <c r="Z411" s="50">
        <v>1</v>
      </c>
      <c r="AA411" s="50">
        <v>2</v>
      </c>
    </row>
    <row r="412" spans="1:27" x14ac:dyDescent="0.25">
      <c r="A412" s="50" t="s">
        <v>131</v>
      </c>
      <c r="B412" s="50" t="s">
        <v>283</v>
      </c>
      <c r="C412" s="50" t="s">
        <v>406</v>
      </c>
      <c r="D412" s="50" t="s">
        <v>405</v>
      </c>
      <c r="E412" s="51" t="s">
        <v>3715</v>
      </c>
      <c r="F412" s="52">
        <v>0</v>
      </c>
      <c r="G412" s="52">
        <v>0</v>
      </c>
      <c r="H412" s="52">
        <v>0</v>
      </c>
      <c r="I412" s="52">
        <v>0</v>
      </c>
      <c r="J412" s="52">
        <v>30.641592920400001</v>
      </c>
      <c r="K412" s="52">
        <v>29.8507462687</v>
      </c>
      <c r="L412" s="52">
        <v>19.219219219199999</v>
      </c>
      <c r="M412" s="51" t="s">
        <v>3718</v>
      </c>
      <c r="N412" s="51" t="s">
        <v>3716</v>
      </c>
      <c r="O412" s="50">
        <v>904</v>
      </c>
      <c r="P412" s="50">
        <v>70</v>
      </c>
      <c r="Q412" s="50">
        <v>172</v>
      </c>
      <c r="R412" s="50">
        <v>564</v>
      </c>
      <c r="S412" s="50">
        <v>524</v>
      </c>
      <c r="T412" s="50">
        <v>773.88</v>
      </c>
      <c r="U412" s="50">
        <v>49793.73</v>
      </c>
      <c r="V412" s="50">
        <v>1063</v>
      </c>
      <c r="W412" s="50">
        <v>6756</v>
      </c>
      <c r="X412" s="50">
        <v>190</v>
      </c>
      <c r="Y412" s="50">
        <v>14967</v>
      </c>
      <c r="Z412" s="50">
        <v>1</v>
      </c>
      <c r="AA412" s="50">
        <v>2</v>
      </c>
    </row>
    <row r="413" spans="1:27" x14ac:dyDescent="0.25">
      <c r="A413" s="50" t="s">
        <v>131</v>
      </c>
      <c r="B413" s="50" t="s">
        <v>283</v>
      </c>
      <c r="C413" s="50" t="s">
        <v>318</v>
      </c>
      <c r="D413" s="50" t="s">
        <v>317</v>
      </c>
      <c r="E413" s="51" t="s">
        <v>3716</v>
      </c>
      <c r="F413" s="52">
        <v>76.3358778626</v>
      </c>
      <c r="G413" s="52">
        <v>0</v>
      </c>
      <c r="H413" s="52">
        <v>0</v>
      </c>
      <c r="I413" s="52">
        <v>22.900763358799999</v>
      </c>
      <c r="J413" s="52">
        <v>67.130919220099997</v>
      </c>
      <c r="K413" s="52">
        <v>16.216216216199999</v>
      </c>
      <c r="L413" s="52">
        <v>12.824956672400001</v>
      </c>
      <c r="M413" s="51" t="s">
        <v>3716</v>
      </c>
      <c r="N413" s="51" t="s">
        <v>3716</v>
      </c>
      <c r="O413" s="50">
        <v>718</v>
      </c>
      <c r="P413" s="50">
        <v>41</v>
      </c>
      <c r="Q413" s="50">
        <v>238</v>
      </c>
      <c r="R413" s="50">
        <v>734</v>
      </c>
      <c r="S413" s="50">
        <v>552</v>
      </c>
      <c r="T413" s="50">
        <v>2924.7143000000001</v>
      </c>
      <c r="U413" s="50">
        <v>71.742000000000004</v>
      </c>
      <c r="V413" s="50">
        <v>3799</v>
      </c>
      <c r="W413" s="50">
        <v>3658</v>
      </c>
      <c r="X413" s="50">
        <v>459</v>
      </c>
      <c r="Y413" s="50">
        <v>127</v>
      </c>
      <c r="Z413" s="50">
        <v>3</v>
      </c>
      <c r="AA413" s="50">
        <v>7</v>
      </c>
    </row>
    <row r="414" spans="1:27" x14ac:dyDescent="0.25">
      <c r="A414" s="50" t="s">
        <v>131</v>
      </c>
      <c r="B414" s="50" t="s">
        <v>283</v>
      </c>
      <c r="C414" s="50" t="s">
        <v>332</v>
      </c>
      <c r="D414" s="50" t="s">
        <v>331</v>
      </c>
      <c r="E414" s="51" t="s">
        <v>3715</v>
      </c>
      <c r="F414" s="52">
        <v>0</v>
      </c>
      <c r="G414" s="52">
        <v>0</v>
      </c>
      <c r="H414" s="52">
        <v>0</v>
      </c>
      <c r="I414" s="52">
        <v>0</v>
      </c>
      <c r="J414" s="52">
        <v>41.666666666700003</v>
      </c>
      <c r="K414" s="52">
        <v>9.8591549295800007</v>
      </c>
      <c r="L414" s="52">
        <v>13.355592654400001</v>
      </c>
      <c r="M414" s="51" t="s">
        <v>3718</v>
      </c>
      <c r="N414" s="51" t="s">
        <v>3716</v>
      </c>
      <c r="O414" s="50">
        <v>701</v>
      </c>
      <c r="P414" s="50">
        <v>35</v>
      </c>
      <c r="Q414" s="50">
        <v>201</v>
      </c>
      <c r="R414" s="50">
        <v>526</v>
      </c>
      <c r="S414" s="50">
        <v>451</v>
      </c>
      <c r="T414" s="50">
        <v>1220.1496999999999</v>
      </c>
      <c r="U414" s="50">
        <v>16603.57</v>
      </c>
      <c r="V414" s="50">
        <v>1163</v>
      </c>
      <c r="W414" s="50">
        <v>477</v>
      </c>
      <c r="X414" s="50">
        <v>183</v>
      </c>
      <c r="Y414" s="50">
        <v>557</v>
      </c>
      <c r="Z414" s="50">
        <v>1</v>
      </c>
      <c r="AA414" s="50">
        <v>2</v>
      </c>
    </row>
    <row r="415" spans="1:27" x14ac:dyDescent="0.25">
      <c r="A415" s="50" t="s">
        <v>131</v>
      </c>
      <c r="B415" s="50" t="s">
        <v>283</v>
      </c>
      <c r="C415" s="50" t="s">
        <v>384</v>
      </c>
      <c r="D415" s="50" t="s">
        <v>383</v>
      </c>
      <c r="E415" s="51" t="s">
        <v>3715</v>
      </c>
      <c r="F415" s="52">
        <v>0</v>
      </c>
      <c r="G415" s="52">
        <v>0</v>
      </c>
      <c r="H415" s="52">
        <v>0</v>
      </c>
      <c r="I415" s="52">
        <v>0</v>
      </c>
      <c r="J415" s="52">
        <v>45.425867507900001</v>
      </c>
      <c r="K415" s="52">
        <v>1.3698630137000001</v>
      </c>
      <c r="L415" s="52">
        <v>22.813688212900001</v>
      </c>
      <c r="M415" s="51" t="s">
        <v>3718</v>
      </c>
      <c r="N415" s="51" t="s">
        <v>3716</v>
      </c>
      <c r="O415" s="50">
        <v>648</v>
      </c>
      <c r="P415" s="50">
        <v>38</v>
      </c>
      <c r="Q415" s="50">
        <v>206</v>
      </c>
      <c r="R415" s="50">
        <v>557</v>
      </c>
      <c r="S415" s="50">
        <v>318</v>
      </c>
      <c r="T415" s="50">
        <v>523.54999999999995</v>
      </c>
      <c r="U415" s="50">
        <v>235.4</v>
      </c>
      <c r="V415" s="50">
        <v>1215</v>
      </c>
      <c r="W415" s="50">
        <v>982</v>
      </c>
      <c r="X415" s="50">
        <v>79</v>
      </c>
      <c r="Y415" s="50">
        <v>491</v>
      </c>
      <c r="Z415" s="50">
        <v>1</v>
      </c>
      <c r="AA415" s="50">
        <v>3</v>
      </c>
    </row>
    <row r="416" spans="1:27" x14ac:dyDescent="0.25">
      <c r="A416" s="50" t="s">
        <v>131</v>
      </c>
      <c r="B416" s="50" t="s">
        <v>283</v>
      </c>
      <c r="C416" s="50" t="s">
        <v>349</v>
      </c>
      <c r="D416" s="50" t="s">
        <v>348</v>
      </c>
      <c r="E416" s="51" t="s">
        <v>3715</v>
      </c>
      <c r="F416" s="52">
        <v>62.5</v>
      </c>
      <c r="G416" s="52">
        <v>0</v>
      </c>
      <c r="H416" s="52">
        <v>0</v>
      </c>
      <c r="I416" s="52">
        <v>18.75</v>
      </c>
      <c r="J416" s="52">
        <v>63.226571767499998</v>
      </c>
      <c r="K416" s="52">
        <v>25</v>
      </c>
      <c r="L416" s="52">
        <v>13.975155279499999</v>
      </c>
      <c r="M416" s="51" t="s">
        <v>3715</v>
      </c>
      <c r="N416" s="51" t="s">
        <v>3715</v>
      </c>
      <c r="O416" s="50">
        <v>886</v>
      </c>
      <c r="P416" s="50">
        <v>77</v>
      </c>
      <c r="Q416" s="50">
        <v>155</v>
      </c>
      <c r="R416" s="50">
        <v>593</v>
      </c>
      <c r="S416" s="50">
        <v>559</v>
      </c>
      <c r="T416" s="50">
        <v>0.5</v>
      </c>
      <c r="U416" s="50">
        <v>82152.401800000007</v>
      </c>
      <c r="V416" s="50">
        <v>137</v>
      </c>
      <c r="W416" s="50">
        <v>12605</v>
      </c>
      <c r="X416" s="50">
        <v>0</v>
      </c>
      <c r="Y416" s="50">
        <v>39139</v>
      </c>
      <c r="Z416" s="50">
        <v>2</v>
      </c>
      <c r="AA416" s="50">
        <v>7</v>
      </c>
    </row>
    <row r="417" spans="1:27" x14ac:dyDescent="0.25">
      <c r="A417" s="50" t="s">
        <v>131</v>
      </c>
      <c r="B417" s="50" t="s">
        <v>283</v>
      </c>
      <c r="C417" s="50" t="s">
        <v>1658</v>
      </c>
      <c r="D417" s="50" t="s">
        <v>1657</v>
      </c>
      <c r="E417" s="51" t="s">
        <v>3715</v>
      </c>
      <c r="F417" s="52">
        <v>0</v>
      </c>
      <c r="G417" s="52">
        <v>0</v>
      </c>
      <c r="H417" s="52">
        <v>0</v>
      </c>
      <c r="I417" s="52">
        <v>0</v>
      </c>
      <c r="J417" s="52">
        <v>54.225352112700001</v>
      </c>
      <c r="K417" s="52">
        <v>17.460317460300001</v>
      </c>
      <c r="L417" s="52">
        <v>10.7421875</v>
      </c>
      <c r="M417" s="51" t="s">
        <v>3718</v>
      </c>
      <c r="N417" s="51" t="s">
        <v>3716</v>
      </c>
      <c r="O417" s="50">
        <v>669</v>
      </c>
      <c r="P417" s="50">
        <v>42</v>
      </c>
      <c r="Q417" s="50">
        <v>104</v>
      </c>
      <c r="R417" s="50">
        <v>434</v>
      </c>
      <c r="S417" s="50">
        <v>391</v>
      </c>
      <c r="T417" s="50">
        <v>334.81</v>
      </c>
      <c r="U417" s="50">
        <v>48872.79</v>
      </c>
      <c r="V417" s="50">
        <v>1080</v>
      </c>
      <c r="W417" s="50">
        <v>6724</v>
      </c>
      <c r="X417" s="50">
        <v>2</v>
      </c>
      <c r="Y417" s="50">
        <v>13098</v>
      </c>
      <c r="Z417" s="50">
        <v>1</v>
      </c>
      <c r="AA417" s="50">
        <v>5</v>
      </c>
    </row>
    <row r="418" spans="1:27" x14ac:dyDescent="0.25">
      <c r="A418" s="50" t="s">
        <v>131</v>
      </c>
      <c r="B418" s="50" t="s">
        <v>283</v>
      </c>
      <c r="C418" s="50" t="s">
        <v>585</v>
      </c>
      <c r="D418" s="50" t="s">
        <v>584</v>
      </c>
      <c r="E418" s="51" t="s">
        <v>3715</v>
      </c>
      <c r="F418" s="52">
        <v>0</v>
      </c>
      <c r="G418" s="52">
        <v>0</v>
      </c>
      <c r="H418" s="52">
        <v>0</v>
      </c>
      <c r="I418" s="52">
        <v>0</v>
      </c>
      <c r="J418" s="52">
        <v>68.596881959900003</v>
      </c>
      <c r="K418" s="52">
        <v>26.4150943396</v>
      </c>
      <c r="L418" s="52">
        <v>12.4444444444</v>
      </c>
      <c r="M418" s="51" t="s">
        <v>3716</v>
      </c>
      <c r="N418" s="51" t="s">
        <v>3715</v>
      </c>
      <c r="O418" s="50">
        <v>772</v>
      </c>
      <c r="P418" s="50">
        <v>42</v>
      </c>
      <c r="Q418" s="50">
        <v>152</v>
      </c>
      <c r="R418" s="50">
        <v>435</v>
      </c>
      <c r="S418" s="50">
        <v>385</v>
      </c>
      <c r="T418" s="50">
        <v>336.3</v>
      </c>
      <c r="U418" s="50">
        <v>15709.54</v>
      </c>
      <c r="V418" s="50">
        <v>472</v>
      </c>
      <c r="W418" s="50">
        <v>1523</v>
      </c>
      <c r="X418" s="50">
        <v>123</v>
      </c>
      <c r="Y418" s="50">
        <v>3453</v>
      </c>
      <c r="Z418" s="50">
        <v>2</v>
      </c>
      <c r="AA418" s="50">
        <v>8</v>
      </c>
    </row>
    <row r="419" spans="1:27" x14ac:dyDescent="0.25">
      <c r="A419" s="50" t="s">
        <v>131</v>
      </c>
      <c r="B419" s="50" t="s">
        <v>283</v>
      </c>
      <c r="C419" s="50" t="s">
        <v>1777</v>
      </c>
      <c r="D419" s="50" t="s">
        <v>1776</v>
      </c>
      <c r="E419" s="51" t="s">
        <v>3715</v>
      </c>
      <c r="F419" s="52">
        <v>0</v>
      </c>
      <c r="G419" s="52">
        <v>0</v>
      </c>
      <c r="H419" s="52">
        <v>0</v>
      </c>
      <c r="I419" s="52">
        <v>0</v>
      </c>
      <c r="J419" s="52">
        <v>75.421686746999995</v>
      </c>
      <c r="K419" s="52">
        <v>36</v>
      </c>
      <c r="L419" s="52">
        <v>13.3213321332</v>
      </c>
      <c r="M419" s="51" t="s">
        <v>3715</v>
      </c>
      <c r="N419" s="51" t="s">
        <v>3715</v>
      </c>
      <c r="O419" s="50">
        <v>1441</v>
      </c>
      <c r="P419" s="50">
        <v>106</v>
      </c>
      <c r="Q419" s="50">
        <v>236</v>
      </c>
      <c r="R419" s="50">
        <v>1099</v>
      </c>
      <c r="S419" s="50">
        <v>1067</v>
      </c>
      <c r="T419" s="50">
        <v>118.91</v>
      </c>
      <c r="U419" s="50">
        <v>121844.85</v>
      </c>
      <c r="V419" s="50">
        <v>2957</v>
      </c>
      <c r="W419" s="50">
        <v>20560</v>
      </c>
      <c r="X419" s="50">
        <v>0</v>
      </c>
      <c r="Y419" s="50">
        <v>61615</v>
      </c>
      <c r="Z419" s="50">
        <v>3</v>
      </c>
      <c r="AA419" s="50">
        <v>14</v>
      </c>
    </row>
    <row r="420" spans="1:27" x14ac:dyDescent="0.25">
      <c r="A420" s="50" t="s">
        <v>131</v>
      </c>
      <c r="B420" s="50" t="s">
        <v>283</v>
      </c>
      <c r="C420" s="50" t="s">
        <v>397</v>
      </c>
      <c r="D420" s="50" t="s">
        <v>396</v>
      </c>
      <c r="E420" s="51" t="s">
        <v>3715</v>
      </c>
      <c r="F420" s="52">
        <v>0</v>
      </c>
      <c r="G420" s="52">
        <v>0</v>
      </c>
      <c r="H420" s="52">
        <v>0</v>
      </c>
      <c r="I420" s="52">
        <v>0</v>
      </c>
      <c r="J420" s="52">
        <v>45.8407079646</v>
      </c>
      <c r="K420" s="52">
        <v>21.538461538499998</v>
      </c>
      <c r="L420" s="52">
        <v>21.694214876</v>
      </c>
      <c r="M420" s="51" t="s">
        <v>3716</v>
      </c>
      <c r="N420" s="51" t="s">
        <v>3715</v>
      </c>
      <c r="O420" s="50">
        <v>621</v>
      </c>
      <c r="P420" s="50">
        <v>40</v>
      </c>
      <c r="Q420" s="50">
        <v>121</v>
      </c>
      <c r="R420" s="50">
        <v>491</v>
      </c>
      <c r="S420" s="50">
        <v>422</v>
      </c>
      <c r="T420" s="50">
        <v>1498.6098</v>
      </c>
      <c r="U420" s="50">
        <v>15749.5319</v>
      </c>
      <c r="V420" s="50">
        <v>1457</v>
      </c>
      <c r="W420" s="50">
        <v>5305</v>
      </c>
      <c r="X420" s="50">
        <v>81</v>
      </c>
      <c r="Y420" s="50">
        <v>12096</v>
      </c>
      <c r="Z420" s="50">
        <v>1</v>
      </c>
      <c r="AA420" s="50">
        <v>3</v>
      </c>
    </row>
    <row r="421" spans="1:27" x14ac:dyDescent="0.25">
      <c r="A421" s="50" t="s">
        <v>131</v>
      </c>
      <c r="B421" s="50" t="s">
        <v>283</v>
      </c>
      <c r="C421" s="50" t="s">
        <v>339</v>
      </c>
      <c r="D421" s="50" t="s">
        <v>338</v>
      </c>
      <c r="E421" s="51" t="s">
        <v>3715</v>
      </c>
      <c r="F421" s="52">
        <v>0</v>
      </c>
      <c r="G421" s="52">
        <v>0</v>
      </c>
      <c r="H421" s="52">
        <v>0</v>
      </c>
      <c r="I421" s="52">
        <v>0</v>
      </c>
      <c r="J421" s="52">
        <v>51.802757157999999</v>
      </c>
      <c r="K421" s="52">
        <v>19.6875</v>
      </c>
      <c r="L421" s="52">
        <v>11.308068459699999</v>
      </c>
      <c r="M421" s="51" t="s">
        <v>3718</v>
      </c>
      <c r="N421" s="51" t="s">
        <v>3716</v>
      </c>
      <c r="O421" s="50">
        <v>2117</v>
      </c>
      <c r="P421" s="50">
        <v>171</v>
      </c>
      <c r="Q421" s="50">
        <v>384</v>
      </c>
      <c r="R421" s="50">
        <v>1321</v>
      </c>
      <c r="S421" s="50">
        <v>1138</v>
      </c>
      <c r="T421" s="50">
        <v>797.65</v>
      </c>
      <c r="U421" s="50">
        <v>71521.539999999994</v>
      </c>
      <c r="V421" s="50">
        <v>1373</v>
      </c>
      <c r="W421" s="50">
        <v>7332</v>
      </c>
      <c r="X421" s="50">
        <v>153</v>
      </c>
      <c r="Y421" s="50">
        <v>25319</v>
      </c>
      <c r="Z421" s="50">
        <v>1</v>
      </c>
      <c r="AA421" s="50">
        <v>10</v>
      </c>
    </row>
    <row r="422" spans="1:27" x14ac:dyDescent="0.25">
      <c r="A422" s="50" t="s">
        <v>131</v>
      </c>
      <c r="B422" s="50" t="s">
        <v>283</v>
      </c>
      <c r="C422" s="50" t="s">
        <v>284</v>
      </c>
      <c r="D422" s="50" t="s">
        <v>282</v>
      </c>
      <c r="E422" s="51" t="s">
        <v>3718</v>
      </c>
      <c r="F422" s="52">
        <v>42.366897330900002</v>
      </c>
      <c r="G422" s="52">
        <v>14.1222991103</v>
      </c>
      <c r="H422" s="52">
        <v>3.3333333333300001</v>
      </c>
      <c r="I422" s="52">
        <v>17.201195687999999</v>
      </c>
      <c r="J422" s="52">
        <v>37.713129095299998</v>
      </c>
      <c r="K422" s="52">
        <v>7.2358591248700002</v>
      </c>
      <c r="L422" s="52">
        <v>4.5724715683100001</v>
      </c>
      <c r="M422" s="51" t="s">
        <v>3718</v>
      </c>
      <c r="N422" s="51" t="s">
        <v>3718</v>
      </c>
      <c r="O422" s="50">
        <v>60108</v>
      </c>
      <c r="P422" s="50">
        <v>5946</v>
      </c>
      <c r="Q422" s="50">
        <v>4890</v>
      </c>
      <c r="R422" s="50">
        <v>33758</v>
      </c>
      <c r="S422" s="50">
        <v>26334</v>
      </c>
      <c r="T422" s="50">
        <v>15942.7381</v>
      </c>
      <c r="U422" s="50">
        <v>0</v>
      </c>
      <c r="V422" s="50">
        <v>56228</v>
      </c>
      <c r="W422" s="50">
        <v>5398</v>
      </c>
      <c r="X422" s="50">
        <v>3202</v>
      </c>
      <c r="Y422" s="50">
        <v>23</v>
      </c>
      <c r="Z422" s="50">
        <v>8</v>
      </c>
      <c r="AA422" s="50">
        <v>136</v>
      </c>
    </row>
    <row r="423" spans="1:27" x14ac:dyDescent="0.25">
      <c r="A423" s="50" t="s">
        <v>131</v>
      </c>
      <c r="B423" s="50" t="s">
        <v>307</v>
      </c>
      <c r="C423" s="50" t="s">
        <v>341</v>
      </c>
      <c r="D423" s="50" t="s">
        <v>340</v>
      </c>
      <c r="E423" s="51" t="s">
        <v>3718</v>
      </c>
      <c r="F423" s="52">
        <v>38.314176245200002</v>
      </c>
      <c r="G423" s="52">
        <v>0</v>
      </c>
      <c r="H423" s="52">
        <v>0</v>
      </c>
      <c r="I423" s="52">
        <v>11.494252873600001</v>
      </c>
      <c r="J423" s="52">
        <v>27.852004110999999</v>
      </c>
      <c r="K423" s="52">
        <v>15.773809523800001</v>
      </c>
      <c r="L423" s="52">
        <v>7.4700784151899997</v>
      </c>
      <c r="M423" s="51" t="s">
        <v>3718</v>
      </c>
      <c r="N423" s="51" t="s">
        <v>3718</v>
      </c>
      <c r="O423" s="50">
        <v>3290</v>
      </c>
      <c r="P423" s="50">
        <v>256</v>
      </c>
      <c r="Q423" s="50">
        <v>554</v>
      </c>
      <c r="R423" s="50">
        <v>1768</v>
      </c>
      <c r="S423" s="50">
        <v>1542</v>
      </c>
      <c r="T423" s="50">
        <v>1444.2489</v>
      </c>
      <c r="U423" s="50">
        <v>4709.9250000000002</v>
      </c>
      <c r="V423" s="50">
        <v>3576</v>
      </c>
      <c r="W423" s="50">
        <v>1237</v>
      </c>
      <c r="X423" s="50">
        <v>1100</v>
      </c>
      <c r="Y423" s="50">
        <v>4</v>
      </c>
      <c r="Z423" s="50">
        <v>1</v>
      </c>
      <c r="AA423" s="50">
        <v>21</v>
      </c>
    </row>
    <row r="424" spans="1:27" x14ac:dyDescent="0.25">
      <c r="A424" s="50" t="s">
        <v>131</v>
      </c>
      <c r="B424" s="50" t="s">
        <v>307</v>
      </c>
      <c r="C424" s="50" t="s">
        <v>361</v>
      </c>
      <c r="D424" s="50" t="s">
        <v>360</v>
      </c>
      <c r="E424" s="51" t="s">
        <v>3718</v>
      </c>
      <c r="F424" s="52">
        <v>204.08163265300001</v>
      </c>
      <c r="G424" s="52">
        <v>0</v>
      </c>
      <c r="H424" s="52">
        <v>0</v>
      </c>
      <c r="I424" s="52">
        <v>61.224489795899999</v>
      </c>
      <c r="J424" s="52">
        <v>50.789473684199997</v>
      </c>
      <c r="K424" s="52">
        <v>11.1111111111</v>
      </c>
      <c r="L424" s="52">
        <v>10.1328903654</v>
      </c>
      <c r="M424" s="51" t="s">
        <v>3715</v>
      </c>
      <c r="N424" s="51" t="s">
        <v>3716</v>
      </c>
      <c r="O424" s="50">
        <v>677</v>
      </c>
      <c r="P424" s="50">
        <v>25</v>
      </c>
      <c r="Q424" s="50">
        <v>120</v>
      </c>
      <c r="R424" s="50">
        <v>387</v>
      </c>
      <c r="S424" s="50">
        <v>305</v>
      </c>
      <c r="T424" s="50">
        <v>778.97500000000002</v>
      </c>
      <c r="U424" s="50">
        <v>45417.044999999998</v>
      </c>
      <c r="V424" s="50">
        <v>1082</v>
      </c>
      <c r="W424" s="50">
        <v>828</v>
      </c>
      <c r="X424" s="50">
        <v>108</v>
      </c>
      <c r="Y424" s="50">
        <v>1</v>
      </c>
      <c r="Z424" s="50">
        <v>0</v>
      </c>
      <c r="AA424" s="50">
        <v>7</v>
      </c>
    </row>
    <row r="425" spans="1:27" x14ac:dyDescent="0.25">
      <c r="A425" s="50" t="s">
        <v>131</v>
      </c>
      <c r="B425" s="50" t="s">
        <v>307</v>
      </c>
      <c r="C425" s="50" t="s">
        <v>483</v>
      </c>
      <c r="D425" s="50" t="s">
        <v>482</v>
      </c>
      <c r="E425" s="51" t="s">
        <v>3716</v>
      </c>
      <c r="F425" s="52">
        <v>23.041474654400002</v>
      </c>
      <c r="G425" s="52">
        <v>0</v>
      </c>
      <c r="H425" s="52">
        <v>0</v>
      </c>
      <c r="I425" s="52">
        <v>6.9124423963200003</v>
      </c>
      <c r="J425" s="52">
        <v>47.722960151800002</v>
      </c>
      <c r="K425" s="52">
        <v>29.429429429399999</v>
      </c>
      <c r="L425" s="52">
        <v>13.9924591537</v>
      </c>
      <c r="M425" s="51" t="s">
        <v>3716</v>
      </c>
      <c r="N425" s="51" t="s">
        <v>3716</v>
      </c>
      <c r="O425" s="50">
        <v>3212</v>
      </c>
      <c r="P425" s="50">
        <v>218</v>
      </c>
      <c r="Q425" s="50">
        <v>247</v>
      </c>
      <c r="R425" s="50">
        <v>1362</v>
      </c>
      <c r="S425" s="50">
        <v>1258</v>
      </c>
      <c r="T425" s="50">
        <v>279.8</v>
      </c>
      <c r="U425" s="50">
        <v>54470.339899999999</v>
      </c>
      <c r="V425" s="50">
        <v>2154</v>
      </c>
      <c r="W425" s="50">
        <v>10296</v>
      </c>
      <c r="X425" s="50">
        <v>17</v>
      </c>
      <c r="Y425" s="50">
        <v>24969</v>
      </c>
      <c r="Z425" s="50">
        <v>2</v>
      </c>
      <c r="AA425" s="50">
        <v>12</v>
      </c>
    </row>
    <row r="426" spans="1:27" x14ac:dyDescent="0.25">
      <c r="A426" s="50" t="s">
        <v>131</v>
      </c>
      <c r="B426" s="50" t="s">
        <v>307</v>
      </c>
      <c r="C426" s="50" t="s">
        <v>393</v>
      </c>
      <c r="D426" s="50" t="s">
        <v>392</v>
      </c>
      <c r="E426" s="51" t="s">
        <v>3718</v>
      </c>
      <c r="F426" s="52">
        <v>0</v>
      </c>
      <c r="G426" s="52">
        <v>0</v>
      </c>
      <c r="H426" s="52">
        <v>0</v>
      </c>
      <c r="I426" s="52">
        <v>0</v>
      </c>
      <c r="J426" s="52">
        <v>61.2781954887</v>
      </c>
      <c r="K426" s="52">
        <v>7.5</v>
      </c>
      <c r="L426" s="52">
        <v>7.4600355239800002</v>
      </c>
      <c r="M426" s="51" t="s">
        <v>3718</v>
      </c>
      <c r="N426" s="51" t="s">
        <v>3718</v>
      </c>
      <c r="O426" s="50">
        <v>675</v>
      </c>
      <c r="P426" s="50">
        <v>36</v>
      </c>
      <c r="Q426" s="50">
        <v>185</v>
      </c>
      <c r="R426" s="50">
        <v>436</v>
      </c>
      <c r="S426" s="50">
        <v>418</v>
      </c>
      <c r="T426" s="50">
        <v>708.94010000000003</v>
      </c>
      <c r="U426" s="50">
        <v>108.5421</v>
      </c>
      <c r="V426" s="50">
        <v>1689</v>
      </c>
      <c r="W426" s="50">
        <v>697</v>
      </c>
      <c r="X426" s="50">
        <v>509</v>
      </c>
      <c r="Y426" s="50">
        <v>6</v>
      </c>
      <c r="Z426" s="50">
        <v>0</v>
      </c>
      <c r="AA426" s="50">
        <v>8</v>
      </c>
    </row>
    <row r="427" spans="1:27" x14ac:dyDescent="0.25">
      <c r="A427" s="50" t="s">
        <v>131</v>
      </c>
      <c r="B427" s="50" t="s">
        <v>307</v>
      </c>
      <c r="C427" s="50" t="s">
        <v>308</v>
      </c>
      <c r="D427" s="50" t="s">
        <v>306</v>
      </c>
      <c r="E427" s="51" t="s">
        <v>3716</v>
      </c>
      <c r="F427" s="52">
        <v>0</v>
      </c>
      <c r="G427" s="52">
        <v>0</v>
      </c>
      <c r="H427" s="52">
        <v>0</v>
      </c>
      <c r="I427" s="52">
        <v>0</v>
      </c>
      <c r="J427" s="52">
        <v>34.219858156000001</v>
      </c>
      <c r="K427" s="52">
        <v>14</v>
      </c>
      <c r="L427" s="52">
        <v>8.9361702127699996</v>
      </c>
      <c r="M427" s="51" t="s">
        <v>3717</v>
      </c>
      <c r="N427" s="51" t="s">
        <v>3718</v>
      </c>
      <c r="O427" s="50">
        <v>595</v>
      </c>
      <c r="P427" s="50">
        <v>37</v>
      </c>
      <c r="Q427" s="50">
        <v>182</v>
      </c>
      <c r="R427" s="50">
        <v>376</v>
      </c>
      <c r="S427" s="50">
        <v>351</v>
      </c>
      <c r="T427" s="50">
        <v>731.7559</v>
      </c>
      <c r="U427" s="50">
        <v>9.4018999999999995</v>
      </c>
      <c r="V427" s="50">
        <v>1746</v>
      </c>
      <c r="W427" s="50">
        <v>548</v>
      </c>
      <c r="X427" s="50">
        <v>421</v>
      </c>
      <c r="Y427" s="50">
        <v>8</v>
      </c>
      <c r="Z427" s="50">
        <v>0</v>
      </c>
      <c r="AA427" s="50">
        <v>5</v>
      </c>
    </row>
    <row r="428" spans="1:27" x14ac:dyDescent="0.25">
      <c r="A428" s="50" t="s">
        <v>131</v>
      </c>
      <c r="B428" s="50" t="s">
        <v>307</v>
      </c>
      <c r="C428" s="50" t="s">
        <v>323</v>
      </c>
      <c r="D428" s="50" t="s">
        <v>322</v>
      </c>
      <c r="E428" s="51" t="s">
        <v>3718</v>
      </c>
      <c r="F428" s="52">
        <v>39.215686274500001</v>
      </c>
      <c r="G428" s="52">
        <v>0</v>
      </c>
      <c r="H428" s="52">
        <v>0</v>
      </c>
      <c r="I428" s="52">
        <v>11.764705882399999</v>
      </c>
      <c r="J428" s="52">
        <v>60.527266161100002</v>
      </c>
      <c r="K428" s="52">
        <v>7.2213500784900004</v>
      </c>
      <c r="L428" s="52">
        <v>3.5657686212400002</v>
      </c>
      <c r="M428" s="51" t="s">
        <v>3716</v>
      </c>
      <c r="N428" s="51" t="s">
        <v>3718</v>
      </c>
      <c r="O428" s="50">
        <v>3263</v>
      </c>
      <c r="P428" s="50">
        <v>260</v>
      </c>
      <c r="Q428" s="50">
        <v>322</v>
      </c>
      <c r="R428" s="50">
        <v>1680</v>
      </c>
      <c r="S428" s="50">
        <v>1551</v>
      </c>
      <c r="T428" s="50">
        <v>645.87400000000002</v>
      </c>
      <c r="U428" s="50">
        <v>89.3125</v>
      </c>
      <c r="V428" s="50">
        <v>1273</v>
      </c>
      <c r="W428" s="50">
        <v>206</v>
      </c>
      <c r="X428" s="50">
        <v>331</v>
      </c>
      <c r="Y428" s="50">
        <v>0</v>
      </c>
      <c r="Z428" s="50">
        <v>4</v>
      </c>
      <c r="AA428" s="50">
        <v>11</v>
      </c>
    </row>
    <row r="429" spans="1:27" x14ac:dyDescent="0.25">
      <c r="A429" s="50" t="s">
        <v>131</v>
      </c>
      <c r="B429" s="50" t="s">
        <v>307</v>
      </c>
      <c r="C429" s="50" t="s">
        <v>1651</v>
      </c>
      <c r="D429" s="50" t="s">
        <v>1650</v>
      </c>
      <c r="E429" s="51" t="s">
        <v>3716</v>
      </c>
      <c r="F429" s="52">
        <v>0</v>
      </c>
      <c r="G429" s="52">
        <v>0</v>
      </c>
      <c r="H429" s="52">
        <v>0</v>
      </c>
      <c r="I429" s="52">
        <v>0</v>
      </c>
      <c r="J429" s="52">
        <v>61.0878661088</v>
      </c>
      <c r="K429" s="52">
        <v>38.709677419400002</v>
      </c>
      <c r="L429" s="52">
        <v>24.202127659599999</v>
      </c>
      <c r="M429" s="51" t="s">
        <v>3715</v>
      </c>
      <c r="N429" s="51" t="s">
        <v>3716</v>
      </c>
      <c r="O429" s="50">
        <v>478</v>
      </c>
      <c r="P429" s="50">
        <v>32</v>
      </c>
      <c r="Q429" s="50">
        <v>179</v>
      </c>
      <c r="R429" s="50">
        <v>418</v>
      </c>
      <c r="S429" s="50">
        <v>396</v>
      </c>
      <c r="T429" s="50">
        <v>831.76160000000004</v>
      </c>
      <c r="U429" s="50">
        <v>27959.5975</v>
      </c>
      <c r="V429" s="50">
        <v>1842</v>
      </c>
      <c r="W429" s="50">
        <v>2339</v>
      </c>
      <c r="X429" s="50">
        <v>133</v>
      </c>
      <c r="Y429" s="50">
        <v>15046</v>
      </c>
      <c r="Z429" s="50">
        <v>1</v>
      </c>
      <c r="AA429" s="50">
        <v>8</v>
      </c>
    </row>
    <row r="430" spans="1:27" x14ac:dyDescent="0.25">
      <c r="A430" s="50" t="s">
        <v>131</v>
      </c>
      <c r="B430" s="50" t="s">
        <v>307</v>
      </c>
      <c r="C430" s="50" t="s">
        <v>369</v>
      </c>
      <c r="D430" s="50" t="s">
        <v>368</v>
      </c>
      <c r="E430" s="51" t="s">
        <v>3718</v>
      </c>
      <c r="F430" s="52">
        <v>0</v>
      </c>
      <c r="G430" s="52">
        <v>0</v>
      </c>
      <c r="H430" s="52">
        <v>0</v>
      </c>
      <c r="I430" s="52">
        <v>0</v>
      </c>
      <c r="J430" s="52">
        <v>53.333333333299997</v>
      </c>
      <c r="K430" s="52">
        <v>12.1100917431</v>
      </c>
      <c r="L430" s="52">
        <v>8.6593112671300005</v>
      </c>
      <c r="M430" s="51" t="s">
        <v>3718</v>
      </c>
      <c r="N430" s="51" t="s">
        <v>3718</v>
      </c>
      <c r="O430" s="50">
        <v>3928</v>
      </c>
      <c r="P430" s="50">
        <v>333</v>
      </c>
      <c r="Q430" s="50">
        <v>525</v>
      </c>
      <c r="R430" s="50">
        <v>2126</v>
      </c>
      <c r="S430" s="50">
        <v>1999</v>
      </c>
      <c r="T430" s="50">
        <v>1029.3459</v>
      </c>
      <c r="U430" s="50">
        <v>22828.537899999999</v>
      </c>
      <c r="V430" s="50">
        <v>2141</v>
      </c>
      <c r="W430" s="50">
        <v>2156</v>
      </c>
      <c r="X430" s="50">
        <v>889</v>
      </c>
      <c r="Y430" s="50">
        <v>278</v>
      </c>
      <c r="Z430" s="50">
        <v>0</v>
      </c>
      <c r="AA430" s="50">
        <v>16</v>
      </c>
    </row>
    <row r="431" spans="1:27" x14ac:dyDescent="0.25">
      <c r="A431" s="50" t="s">
        <v>131</v>
      </c>
      <c r="B431" s="50" t="s">
        <v>132</v>
      </c>
      <c r="C431" s="50" t="s">
        <v>161</v>
      </c>
      <c r="D431" s="50" t="s">
        <v>160</v>
      </c>
      <c r="E431" s="51" t="s">
        <v>3718</v>
      </c>
      <c r="F431" s="52">
        <v>108.43373493999999</v>
      </c>
      <c r="G431" s="52">
        <v>0</v>
      </c>
      <c r="H431" s="52">
        <v>0</v>
      </c>
      <c r="I431" s="52">
        <v>32.530120482000001</v>
      </c>
      <c r="J431" s="52">
        <v>18.2437644639</v>
      </c>
      <c r="K431" s="52">
        <v>3.3099297893699999</v>
      </c>
      <c r="L431" s="52">
        <v>2.4748232269099999</v>
      </c>
      <c r="M431" s="51" t="s">
        <v>3716</v>
      </c>
      <c r="N431" s="51" t="s">
        <v>3718</v>
      </c>
      <c r="O431" s="50">
        <v>24073</v>
      </c>
      <c r="P431" s="50">
        <v>1755</v>
      </c>
      <c r="Q431" s="50">
        <v>4174</v>
      </c>
      <c r="R431" s="50">
        <v>10067</v>
      </c>
      <c r="S431" s="50">
        <v>8635</v>
      </c>
      <c r="T431" s="50">
        <v>1814.72</v>
      </c>
      <c r="U431" s="50">
        <v>40.9</v>
      </c>
      <c r="V431" s="50">
        <v>4806</v>
      </c>
      <c r="W431" s="50">
        <v>879</v>
      </c>
      <c r="X431" s="50">
        <v>125</v>
      </c>
      <c r="Y431" s="50">
        <v>1</v>
      </c>
      <c r="Z431" s="50">
        <v>5</v>
      </c>
      <c r="AA431" s="50">
        <v>52</v>
      </c>
    </row>
    <row r="432" spans="1:27" x14ac:dyDescent="0.25">
      <c r="A432" s="50" t="s">
        <v>131</v>
      </c>
      <c r="B432" s="50" t="s">
        <v>132</v>
      </c>
      <c r="C432" s="50" t="s">
        <v>159</v>
      </c>
      <c r="D432" s="50" t="s">
        <v>158</v>
      </c>
      <c r="E432" s="51" t="s">
        <v>3718</v>
      </c>
      <c r="F432" s="52">
        <v>30.0751879699</v>
      </c>
      <c r="G432" s="52">
        <v>0</v>
      </c>
      <c r="H432" s="52">
        <v>0</v>
      </c>
      <c r="I432" s="52">
        <v>9.0225563909699993</v>
      </c>
      <c r="J432" s="52">
        <v>27.015732546700001</v>
      </c>
      <c r="K432" s="52">
        <v>4.8134777376700004</v>
      </c>
      <c r="L432" s="52">
        <v>5.0213675213700002</v>
      </c>
      <c r="M432" s="51" t="s">
        <v>3718</v>
      </c>
      <c r="N432" s="51" t="s">
        <v>3718</v>
      </c>
      <c r="O432" s="50">
        <v>8347</v>
      </c>
      <c r="P432" s="50">
        <v>606</v>
      </c>
      <c r="Q432" s="50">
        <v>1375</v>
      </c>
      <c r="R432" s="50">
        <v>4452</v>
      </c>
      <c r="S432" s="50">
        <v>3956</v>
      </c>
      <c r="T432" s="50">
        <v>3065.1350000000002</v>
      </c>
      <c r="U432" s="50">
        <v>1.129</v>
      </c>
      <c r="V432" s="50">
        <v>510</v>
      </c>
      <c r="W432" s="50">
        <v>651</v>
      </c>
      <c r="X432" s="50">
        <v>1282</v>
      </c>
      <c r="Y432" s="50">
        <v>0</v>
      </c>
      <c r="Z432" s="50">
        <v>6</v>
      </c>
      <c r="AA432" s="50">
        <v>23</v>
      </c>
    </row>
    <row r="433" spans="1:27" x14ac:dyDescent="0.25">
      <c r="A433" s="50" t="s">
        <v>131</v>
      </c>
      <c r="B433" s="50" t="s">
        <v>132</v>
      </c>
      <c r="C433" s="50" t="s">
        <v>139</v>
      </c>
      <c r="D433" s="50" t="s">
        <v>138</v>
      </c>
      <c r="E433" s="51" t="s">
        <v>3718</v>
      </c>
      <c r="F433" s="52">
        <v>0</v>
      </c>
      <c r="G433" s="52">
        <v>0</v>
      </c>
      <c r="H433" s="52">
        <v>0</v>
      </c>
      <c r="I433" s="52">
        <v>0</v>
      </c>
      <c r="J433" s="52">
        <v>35.272184936599999</v>
      </c>
      <c r="K433" s="52">
        <v>4.0238450074500003</v>
      </c>
      <c r="L433" s="52">
        <v>6.3801590306699998</v>
      </c>
      <c r="M433" s="51" t="s">
        <v>3717</v>
      </c>
      <c r="N433" s="51" t="s">
        <v>3718</v>
      </c>
      <c r="O433" s="50">
        <v>6854</v>
      </c>
      <c r="P433" s="50">
        <v>511</v>
      </c>
      <c r="Q433" s="50">
        <v>943</v>
      </c>
      <c r="R433" s="50">
        <v>2777</v>
      </c>
      <c r="S433" s="50">
        <v>2501</v>
      </c>
      <c r="T433" s="50">
        <v>4127.1230999999998</v>
      </c>
      <c r="U433" s="50">
        <v>2.5625</v>
      </c>
      <c r="V433" s="50">
        <v>2365</v>
      </c>
      <c r="W433" s="50">
        <v>1640</v>
      </c>
      <c r="X433" s="50">
        <v>360</v>
      </c>
      <c r="Y433" s="50">
        <v>0</v>
      </c>
      <c r="Z433" s="50">
        <v>5</v>
      </c>
      <c r="AA433" s="50">
        <v>15</v>
      </c>
    </row>
    <row r="434" spans="1:27" x14ac:dyDescent="0.25">
      <c r="A434" s="50" t="s">
        <v>131</v>
      </c>
      <c r="B434" s="50" t="s">
        <v>132</v>
      </c>
      <c r="C434" s="50" t="s">
        <v>132</v>
      </c>
      <c r="D434" s="50" t="s">
        <v>149</v>
      </c>
      <c r="E434" s="51" t="s">
        <v>3718</v>
      </c>
      <c r="F434" s="52">
        <v>31.104199066900001</v>
      </c>
      <c r="G434" s="52">
        <v>0</v>
      </c>
      <c r="H434" s="52">
        <v>0</v>
      </c>
      <c r="I434" s="52">
        <v>9.3312597200699994</v>
      </c>
      <c r="J434" s="52">
        <v>42.3156586578</v>
      </c>
      <c r="K434" s="52">
        <v>6.2809917355399998</v>
      </c>
      <c r="L434" s="52">
        <v>1.86033971421</v>
      </c>
      <c r="M434" s="51" t="s">
        <v>3718</v>
      </c>
      <c r="N434" s="51" t="s">
        <v>3718</v>
      </c>
      <c r="O434" s="50">
        <v>5132</v>
      </c>
      <c r="P434" s="50">
        <v>483</v>
      </c>
      <c r="Q434" s="50">
        <v>442</v>
      </c>
      <c r="R434" s="50">
        <v>2437</v>
      </c>
      <c r="S434" s="50">
        <v>2102</v>
      </c>
      <c r="T434" s="50">
        <v>0</v>
      </c>
      <c r="U434" s="50">
        <v>0</v>
      </c>
      <c r="V434" s="50">
        <v>0</v>
      </c>
      <c r="W434" s="50">
        <v>0</v>
      </c>
      <c r="X434" s="50">
        <v>0</v>
      </c>
      <c r="Y434" s="50">
        <v>0</v>
      </c>
      <c r="Z434" s="50">
        <v>2</v>
      </c>
      <c r="AA434" s="50">
        <v>9</v>
      </c>
    </row>
    <row r="435" spans="1:27" x14ac:dyDescent="0.25">
      <c r="A435" s="50" t="s">
        <v>131</v>
      </c>
      <c r="B435" s="50" t="s">
        <v>132</v>
      </c>
      <c r="C435" s="50" t="s">
        <v>143</v>
      </c>
      <c r="D435" s="50" t="s">
        <v>142</v>
      </c>
      <c r="E435" s="51" t="s">
        <v>3718</v>
      </c>
      <c r="F435" s="52">
        <v>0</v>
      </c>
      <c r="G435" s="52">
        <v>0</v>
      </c>
      <c r="H435" s="52">
        <v>0</v>
      </c>
      <c r="I435" s="52">
        <v>0</v>
      </c>
      <c r="J435" s="52">
        <v>23.498964803300002</v>
      </c>
      <c r="K435" s="52">
        <v>5.7142857142899999</v>
      </c>
      <c r="L435" s="52">
        <v>2.6014568158200002</v>
      </c>
      <c r="M435" s="51" t="s">
        <v>3717</v>
      </c>
      <c r="N435" s="51" t="s">
        <v>3718</v>
      </c>
      <c r="O435" s="50">
        <v>1172</v>
      </c>
      <c r="P435" s="50">
        <v>71</v>
      </c>
      <c r="Q435" s="50">
        <v>166</v>
      </c>
      <c r="R435" s="50">
        <v>1199</v>
      </c>
      <c r="S435" s="50">
        <v>1105</v>
      </c>
      <c r="T435" s="50">
        <v>711.80280000000005</v>
      </c>
      <c r="U435" s="50">
        <v>3.3000000000000002E-2</v>
      </c>
      <c r="V435" s="50">
        <v>1158</v>
      </c>
      <c r="W435" s="50">
        <v>226</v>
      </c>
      <c r="X435" s="50">
        <v>31</v>
      </c>
      <c r="Y435" s="50">
        <v>0</v>
      </c>
      <c r="Z435" s="50">
        <v>1</v>
      </c>
      <c r="AA435" s="50">
        <v>2</v>
      </c>
    </row>
    <row r="436" spans="1:27" x14ac:dyDescent="0.25">
      <c r="A436" s="50" t="s">
        <v>131</v>
      </c>
      <c r="B436" s="50" t="s">
        <v>132</v>
      </c>
      <c r="C436" s="50" t="s">
        <v>133</v>
      </c>
      <c r="D436" s="50" t="s">
        <v>130</v>
      </c>
      <c r="E436" s="51" t="s">
        <v>3718</v>
      </c>
      <c r="F436" s="52">
        <v>0</v>
      </c>
      <c r="G436" s="52">
        <v>0</v>
      </c>
      <c r="H436" s="52">
        <v>0</v>
      </c>
      <c r="I436" s="52">
        <v>0</v>
      </c>
      <c r="J436" s="52">
        <v>39.422019789499998</v>
      </c>
      <c r="K436" s="52">
        <v>2.0215633423199999</v>
      </c>
      <c r="L436" s="52">
        <v>5.9338908801299999</v>
      </c>
      <c r="M436" s="51" t="s">
        <v>3717</v>
      </c>
      <c r="N436" s="51" t="s">
        <v>3718</v>
      </c>
      <c r="O436" s="50">
        <v>6456</v>
      </c>
      <c r="P436" s="50">
        <v>446</v>
      </c>
      <c r="Q436" s="50">
        <v>1144</v>
      </c>
      <c r="R436" s="50">
        <v>3317</v>
      </c>
      <c r="S436" s="50">
        <v>3027</v>
      </c>
      <c r="T436" s="50">
        <v>4857.0324000000001</v>
      </c>
      <c r="U436" s="50">
        <v>66.234999999999999</v>
      </c>
      <c r="V436" s="50">
        <v>3435</v>
      </c>
      <c r="W436" s="50">
        <v>550</v>
      </c>
      <c r="X436" s="50">
        <v>318</v>
      </c>
      <c r="Y436" s="50">
        <v>1</v>
      </c>
      <c r="Z436" s="50">
        <v>1</v>
      </c>
      <c r="AA436" s="50">
        <v>9</v>
      </c>
    </row>
    <row r="437" spans="1:27" x14ac:dyDescent="0.25">
      <c r="A437" s="50" t="s">
        <v>131</v>
      </c>
      <c r="B437" s="50" t="s">
        <v>476</v>
      </c>
      <c r="C437" s="50" t="s">
        <v>1656</v>
      </c>
      <c r="D437" s="50" t="s">
        <v>1655</v>
      </c>
      <c r="E437" s="51" t="s">
        <v>3718</v>
      </c>
      <c r="F437" s="52">
        <v>38.1679389313</v>
      </c>
      <c r="G437" s="52">
        <v>0</v>
      </c>
      <c r="H437" s="52">
        <v>0</v>
      </c>
      <c r="I437" s="52">
        <v>11.4503816794</v>
      </c>
      <c r="J437" s="52">
        <v>25.861443598099999</v>
      </c>
      <c r="K437" s="52">
        <v>14.2487046632</v>
      </c>
      <c r="L437" s="52">
        <v>8.2284607938000001</v>
      </c>
      <c r="M437" s="51" t="s">
        <v>3716</v>
      </c>
      <c r="N437" s="51" t="s">
        <v>3718</v>
      </c>
      <c r="O437" s="50">
        <v>2925</v>
      </c>
      <c r="P437" s="50">
        <v>241</v>
      </c>
      <c r="Q437" s="50">
        <v>441</v>
      </c>
      <c r="R437" s="50">
        <v>1661</v>
      </c>
      <c r="S437" s="50">
        <v>1486</v>
      </c>
      <c r="T437" s="50">
        <v>788.62</v>
      </c>
      <c r="U437" s="50">
        <v>70.12</v>
      </c>
      <c r="V437" s="50">
        <v>1663</v>
      </c>
      <c r="W437" s="50">
        <v>768</v>
      </c>
      <c r="X437" s="50">
        <v>603</v>
      </c>
      <c r="Y437" s="50">
        <v>318</v>
      </c>
      <c r="Z437" s="50">
        <v>2</v>
      </c>
      <c r="AA437" s="50">
        <v>12</v>
      </c>
    </row>
    <row r="438" spans="1:27" x14ac:dyDescent="0.25">
      <c r="A438" s="50" t="s">
        <v>131</v>
      </c>
      <c r="B438" s="50" t="s">
        <v>476</v>
      </c>
      <c r="C438" s="50" t="s">
        <v>1681</v>
      </c>
      <c r="D438" s="50" t="s">
        <v>1680</v>
      </c>
      <c r="E438" s="51" t="s">
        <v>3716</v>
      </c>
      <c r="F438" s="52">
        <v>0</v>
      </c>
      <c r="G438" s="52">
        <v>0</v>
      </c>
      <c r="H438" s="52">
        <v>0</v>
      </c>
      <c r="I438" s="52">
        <v>0</v>
      </c>
      <c r="J438" s="52">
        <v>43.021844660200003</v>
      </c>
      <c r="K438" s="52">
        <v>40</v>
      </c>
      <c r="L438" s="52">
        <v>21.652639632700001</v>
      </c>
      <c r="M438" s="51" t="s">
        <v>3715</v>
      </c>
      <c r="N438" s="51" t="s">
        <v>3716</v>
      </c>
      <c r="O438" s="50">
        <v>1849</v>
      </c>
      <c r="P438" s="50">
        <v>183</v>
      </c>
      <c r="Q438" s="50">
        <v>331</v>
      </c>
      <c r="R438" s="50">
        <v>1145</v>
      </c>
      <c r="S438" s="50">
        <v>1032</v>
      </c>
      <c r="T438" s="50">
        <v>566.01549999999997</v>
      </c>
      <c r="U438" s="50">
        <v>277.77350000000001</v>
      </c>
      <c r="V438" s="50">
        <v>2172</v>
      </c>
      <c r="W438" s="50">
        <v>1197</v>
      </c>
      <c r="X438" s="50">
        <v>383</v>
      </c>
      <c r="Y438" s="50">
        <v>1615</v>
      </c>
      <c r="Z438" s="50">
        <v>1</v>
      </c>
      <c r="AA438" s="50">
        <v>9</v>
      </c>
    </row>
    <row r="439" spans="1:27" x14ac:dyDescent="0.25">
      <c r="A439" s="50" t="s">
        <v>131</v>
      </c>
      <c r="B439" s="50" t="s">
        <v>476</v>
      </c>
      <c r="C439" s="50" t="s">
        <v>1673</v>
      </c>
      <c r="D439" s="50" t="s">
        <v>1672</v>
      </c>
      <c r="E439" s="51" t="s">
        <v>3718</v>
      </c>
      <c r="F439" s="52">
        <v>0</v>
      </c>
      <c r="G439" s="52">
        <v>0</v>
      </c>
      <c r="H439" s="52">
        <v>0</v>
      </c>
      <c r="I439" s="52">
        <v>0</v>
      </c>
      <c r="J439" s="52">
        <v>37.6114081996</v>
      </c>
      <c r="K439" s="52">
        <v>27.397260274000001</v>
      </c>
      <c r="L439" s="52">
        <v>18.181818181800001</v>
      </c>
      <c r="M439" s="51" t="s">
        <v>3716</v>
      </c>
      <c r="N439" s="51" t="s">
        <v>3718</v>
      </c>
      <c r="O439" s="50">
        <v>577</v>
      </c>
      <c r="P439" s="50">
        <v>63</v>
      </c>
      <c r="Q439" s="50">
        <v>109</v>
      </c>
      <c r="R439" s="50">
        <v>346</v>
      </c>
      <c r="S439" s="50">
        <v>321</v>
      </c>
      <c r="T439" s="50">
        <v>541.08119999999997</v>
      </c>
      <c r="U439" s="50">
        <v>3.3429000000000002</v>
      </c>
      <c r="V439" s="50">
        <v>783</v>
      </c>
      <c r="W439" s="50">
        <v>1004</v>
      </c>
      <c r="X439" s="50">
        <v>141</v>
      </c>
      <c r="Y439" s="50">
        <v>389</v>
      </c>
      <c r="Z439" s="50">
        <v>2</v>
      </c>
      <c r="AA439" s="50">
        <v>3</v>
      </c>
    </row>
    <row r="440" spans="1:27" x14ac:dyDescent="0.25">
      <c r="A440" s="50" t="s">
        <v>131</v>
      </c>
      <c r="B440" s="50" t="s">
        <v>476</v>
      </c>
      <c r="C440" s="50" t="s">
        <v>479</v>
      </c>
      <c r="D440" s="50" t="s">
        <v>478</v>
      </c>
      <c r="E440" s="51" t="s">
        <v>3716</v>
      </c>
      <c r="F440" s="52">
        <v>0</v>
      </c>
      <c r="G440" s="52">
        <v>0</v>
      </c>
      <c r="H440" s="52">
        <v>0</v>
      </c>
      <c r="I440" s="52">
        <v>0</v>
      </c>
      <c r="J440" s="52">
        <v>52.5837592277</v>
      </c>
      <c r="K440" s="52">
        <v>38.805970149300002</v>
      </c>
      <c r="L440" s="52">
        <v>21.449487554899999</v>
      </c>
      <c r="M440" s="51" t="s">
        <v>3715</v>
      </c>
      <c r="N440" s="51" t="s">
        <v>3716</v>
      </c>
      <c r="O440" s="50">
        <v>1913</v>
      </c>
      <c r="P440" s="50">
        <v>169</v>
      </c>
      <c r="Q440" s="50">
        <v>303</v>
      </c>
      <c r="R440" s="50">
        <v>1210</v>
      </c>
      <c r="S440" s="50">
        <v>1042</v>
      </c>
      <c r="T440" s="50">
        <v>721.77689999999996</v>
      </c>
      <c r="U440" s="50">
        <v>5622.6714000000002</v>
      </c>
      <c r="V440" s="50">
        <v>2911</v>
      </c>
      <c r="W440" s="50">
        <v>3941</v>
      </c>
      <c r="X440" s="50">
        <v>463</v>
      </c>
      <c r="Y440" s="50">
        <v>9777</v>
      </c>
      <c r="Z440" s="50">
        <v>4</v>
      </c>
      <c r="AA440" s="50">
        <v>12</v>
      </c>
    </row>
    <row r="441" spans="1:27" x14ac:dyDescent="0.25">
      <c r="A441" s="50" t="s">
        <v>131</v>
      </c>
      <c r="B441" s="50" t="s">
        <v>476</v>
      </c>
      <c r="C441" s="50" t="s">
        <v>642</v>
      </c>
      <c r="D441" s="50" t="s">
        <v>641</v>
      </c>
      <c r="E441" s="51" t="s">
        <v>3716</v>
      </c>
      <c r="F441" s="52">
        <v>0</v>
      </c>
      <c r="G441" s="52">
        <v>0</v>
      </c>
      <c r="H441" s="52">
        <v>0</v>
      </c>
      <c r="I441" s="52">
        <v>0</v>
      </c>
      <c r="J441" s="52">
        <v>38.461538461499998</v>
      </c>
      <c r="K441" s="52">
        <v>48.780487804899998</v>
      </c>
      <c r="L441" s="52">
        <v>23.139377537200001</v>
      </c>
      <c r="M441" s="51" t="s">
        <v>3716</v>
      </c>
      <c r="N441" s="51" t="s">
        <v>3716</v>
      </c>
      <c r="O441" s="50">
        <v>1122</v>
      </c>
      <c r="P441" s="50">
        <v>93</v>
      </c>
      <c r="Q441" s="50">
        <v>211</v>
      </c>
      <c r="R441" s="50">
        <v>867</v>
      </c>
      <c r="S441" s="50">
        <v>764</v>
      </c>
      <c r="T441" s="50">
        <v>756.42380000000003</v>
      </c>
      <c r="U441" s="50">
        <v>10588.3706</v>
      </c>
      <c r="V441" s="50">
        <v>2113</v>
      </c>
      <c r="W441" s="50">
        <v>1964</v>
      </c>
      <c r="X441" s="50">
        <v>194</v>
      </c>
      <c r="Y441" s="50">
        <v>2438</v>
      </c>
      <c r="Z441" s="50">
        <v>4</v>
      </c>
      <c r="AA441" s="50">
        <v>14</v>
      </c>
    </row>
    <row r="442" spans="1:27" x14ac:dyDescent="0.25">
      <c r="A442" s="50" t="s">
        <v>131</v>
      </c>
      <c r="B442" s="50" t="s">
        <v>476</v>
      </c>
      <c r="C442" s="50" t="s">
        <v>477</v>
      </c>
      <c r="D442" s="50" t="s">
        <v>475</v>
      </c>
      <c r="E442" s="51" t="s">
        <v>3716</v>
      </c>
      <c r="F442" s="52">
        <v>0</v>
      </c>
      <c r="G442" s="52">
        <v>0</v>
      </c>
      <c r="H442" s="52">
        <v>0</v>
      </c>
      <c r="I442" s="52">
        <v>0</v>
      </c>
      <c r="J442" s="52">
        <v>55.619469026499999</v>
      </c>
      <c r="K442" s="52">
        <v>52.769679300299998</v>
      </c>
      <c r="L442" s="52">
        <v>30.9018567639</v>
      </c>
      <c r="M442" s="51" t="s">
        <v>3715</v>
      </c>
      <c r="N442" s="51" t="s">
        <v>3716</v>
      </c>
      <c r="O442" s="50">
        <v>2342</v>
      </c>
      <c r="P442" s="50">
        <v>242</v>
      </c>
      <c r="Q442" s="50">
        <v>330</v>
      </c>
      <c r="R442" s="50">
        <v>1192</v>
      </c>
      <c r="S442" s="50">
        <v>1135</v>
      </c>
      <c r="T442" s="50">
        <v>696.25580000000002</v>
      </c>
      <c r="U442" s="50">
        <v>83807.287400000001</v>
      </c>
      <c r="V442" s="50">
        <v>3544</v>
      </c>
      <c r="W442" s="50">
        <v>4548</v>
      </c>
      <c r="X442" s="50">
        <v>33</v>
      </c>
      <c r="Y442" s="50">
        <v>21056</v>
      </c>
      <c r="Z442" s="50">
        <v>2</v>
      </c>
      <c r="AA442" s="50">
        <v>15</v>
      </c>
    </row>
    <row r="443" spans="1:27" x14ac:dyDescent="0.25">
      <c r="A443" s="50" t="s">
        <v>131</v>
      </c>
      <c r="B443" s="50" t="s">
        <v>476</v>
      </c>
      <c r="C443" s="50" t="s">
        <v>1644</v>
      </c>
      <c r="D443" s="50" t="s">
        <v>1643</v>
      </c>
      <c r="E443" s="51" t="s">
        <v>3718</v>
      </c>
      <c r="F443" s="52">
        <v>0</v>
      </c>
      <c r="G443" s="52">
        <v>0</v>
      </c>
      <c r="H443" s="52">
        <v>0</v>
      </c>
      <c r="I443" s="52">
        <v>0</v>
      </c>
      <c r="J443" s="52">
        <v>63.358778626000003</v>
      </c>
      <c r="K443" s="52">
        <v>9.0909090909099994</v>
      </c>
      <c r="L443" s="52">
        <v>16.071428571399998</v>
      </c>
      <c r="M443" s="51" t="s">
        <v>3718</v>
      </c>
      <c r="N443" s="51" t="s">
        <v>3718</v>
      </c>
      <c r="O443" s="50">
        <v>265</v>
      </c>
      <c r="P443" s="50">
        <v>14</v>
      </c>
      <c r="Q443" s="50">
        <v>81</v>
      </c>
      <c r="R443" s="50">
        <v>267</v>
      </c>
      <c r="S443" s="50">
        <v>247</v>
      </c>
      <c r="T443" s="50">
        <v>420.56569999999999</v>
      </c>
      <c r="U443" s="50">
        <v>30.3719</v>
      </c>
      <c r="V443" s="50">
        <v>432</v>
      </c>
      <c r="W443" s="50">
        <v>266</v>
      </c>
      <c r="X443" s="50">
        <v>237</v>
      </c>
      <c r="Y443" s="50">
        <v>0</v>
      </c>
      <c r="Z443" s="50">
        <v>2</v>
      </c>
      <c r="AA443" s="50">
        <v>1</v>
      </c>
    </row>
    <row r="444" spans="1:27" x14ac:dyDescent="0.25">
      <c r="A444" s="50" t="s">
        <v>131</v>
      </c>
      <c r="B444" s="50" t="s">
        <v>476</v>
      </c>
      <c r="C444" s="50" t="s">
        <v>1628</v>
      </c>
      <c r="D444" s="50" t="s">
        <v>1627</v>
      </c>
      <c r="E444" s="51" t="s">
        <v>3718</v>
      </c>
      <c r="F444" s="52">
        <v>0</v>
      </c>
      <c r="G444" s="52">
        <v>0</v>
      </c>
      <c r="H444" s="52">
        <v>0</v>
      </c>
      <c r="I444" s="52">
        <v>0</v>
      </c>
      <c r="J444" s="52">
        <v>51.864406779699998</v>
      </c>
      <c r="K444" s="52">
        <v>51.515151515200003</v>
      </c>
      <c r="L444" s="52">
        <v>11.7391304348</v>
      </c>
      <c r="M444" s="51" t="s">
        <v>3716</v>
      </c>
      <c r="N444" s="51" t="s">
        <v>3718</v>
      </c>
      <c r="O444" s="50">
        <v>319</v>
      </c>
      <c r="P444" s="50">
        <v>28</v>
      </c>
      <c r="Q444" s="50">
        <v>71</v>
      </c>
      <c r="R444" s="50">
        <v>315</v>
      </c>
      <c r="S444" s="50">
        <v>253</v>
      </c>
      <c r="T444" s="50">
        <v>359.70519999999999</v>
      </c>
      <c r="U444" s="50">
        <v>5.5541999999999998</v>
      </c>
      <c r="V444" s="50">
        <v>575</v>
      </c>
      <c r="W444" s="50">
        <v>256</v>
      </c>
      <c r="X444" s="50">
        <v>165</v>
      </c>
      <c r="Y444" s="50">
        <v>8</v>
      </c>
      <c r="Z444" s="50">
        <v>1</v>
      </c>
      <c r="AA444" s="50">
        <v>4</v>
      </c>
    </row>
    <row r="445" spans="1:27" x14ac:dyDescent="0.25">
      <c r="A445" s="50" t="s">
        <v>131</v>
      </c>
      <c r="B445" s="50" t="s">
        <v>476</v>
      </c>
      <c r="C445" s="50" t="s">
        <v>1624</v>
      </c>
      <c r="D445" s="50" t="s">
        <v>1623</v>
      </c>
      <c r="E445" s="51" t="s">
        <v>3718</v>
      </c>
      <c r="F445" s="52">
        <v>0</v>
      </c>
      <c r="G445" s="52">
        <v>0</v>
      </c>
      <c r="H445" s="52">
        <v>0</v>
      </c>
      <c r="I445" s="52">
        <v>0</v>
      </c>
      <c r="J445" s="52">
        <v>48.986486486499999</v>
      </c>
      <c r="K445" s="52">
        <v>17.6470588235</v>
      </c>
      <c r="L445" s="52">
        <v>9.1743119266100006</v>
      </c>
      <c r="M445" s="51" t="s">
        <v>3718</v>
      </c>
      <c r="N445" s="51" t="s">
        <v>3718</v>
      </c>
      <c r="O445" s="50">
        <v>301</v>
      </c>
      <c r="P445" s="50">
        <v>32</v>
      </c>
      <c r="Q445" s="50">
        <v>45</v>
      </c>
      <c r="R445" s="50">
        <v>256</v>
      </c>
      <c r="S445" s="50">
        <v>158</v>
      </c>
      <c r="T445" s="50">
        <v>202.26669999999999</v>
      </c>
      <c r="U445" s="50">
        <v>1.9752000000000001</v>
      </c>
      <c r="V445" s="50">
        <v>617</v>
      </c>
      <c r="W445" s="50">
        <v>119</v>
      </c>
      <c r="X445" s="50">
        <v>126</v>
      </c>
      <c r="Y445" s="50">
        <v>0</v>
      </c>
      <c r="Z445" s="50">
        <v>1</v>
      </c>
      <c r="AA445" s="50">
        <v>2</v>
      </c>
    </row>
    <row r="446" spans="1:27" x14ac:dyDescent="0.25">
      <c r="A446" s="50" t="s">
        <v>131</v>
      </c>
      <c r="B446" s="50" t="s">
        <v>476</v>
      </c>
      <c r="C446" s="50" t="s">
        <v>1669</v>
      </c>
      <c r="D446" s="50" t="s">
        <v>1668</v>
      </c>
      <c r="E446" s="51" t="s">
        <v>3718</v>
      </c>
      <c r="F446" s="52">
        <v>0</v>
      </c>
      <c r="G446" s="52">
        <v>0</v>
      </c>
      <c r="H446" s="52">
        <v>0</v>
      </c>
      <c r="I446" s="52">
        <v>0</v>
      </c>
      <c r="J446" s="52">
        <v>42.197452229299998</v>
      </c>
      <c r="K446" s="52">
        <v>20.634920634899999</v>
      </c>
      <c r="L446" s="52">
        <v>15.950920245400001</v>
      </c>
      <c r="M446" s="51" t="s">
        <v>3718</v>
      </c>
      <c r="N446" s="51" t="s">
        <v>3718</v>
      </c>
      <c r="O446" s="50">
        <v>658</v>
      </c>
      <c r="P446" s="50">
        <v>50</v>
      </c>
      <c r="Q446" s="50">
        <v>144</v>
      </c>
      <c r="R446" s="50">
        <v>413</v>
      </c>
      <c r="S446" s="50">
        <v>388</v>
      </c>
      <c r="T446" s="50">
        <v>280.1386</v>
      </c>
      <c r="U446" s="50">
        <v>77.662199999999999</v>
      </c>
      <c r="V446" s="50">
        <v>856</v>
      </c>
      <c r="W446" s="50">
        <v>447</v>
      </c>
      <c r="X446" s="50">
        <v>314</v>
      </c>
      <c r="Y446" s="50">
        <v>45</v>
      </c>
      <c r="Z446" s="50">
        <v>1</v>
      </c>
      <c r="AA446" s="50">
        <v>5</v>
      </c>
    </row>
    <row r="447" spans="1:27" x14ac:dyDescent="0.25">
      <c r="A447" s="50" t="s">
        <v>131</v>
      </c>
      <c r="B447" s="50" t="s">
        <v>476</v>
      </c>
      <c r="C447" s="50" t="s">
        <v>1646</v>
      </c>
      <c r="D447" s="50" t="s">
        <v>1645</v>
      </c>
      <c r="E447" s="51" t="s">
        <v>3718</v>
      </c>
      <c r="F447" s="52">
        <v>0</v>
      </c>
      <c r="G447" s="52">
        <v>0</v>
      </c>
      <c r="H447" s="52">
        <v>0</v>
      </c>
      <c r="I447" s="52">
        <v>0</v>
      </c>
      <c r="J447" s="52">
        <v>55.212355212399999</v>
      </c>
      <c r="K447" s="52">
        <v>20</v>
      </c>
      <c r="L447" s="52">
        <v>7.4235807860299996</v>
      </c>
      <c r="M447" s="51" t="s">
        <v>3718</v>
      </c>
      <c r="N447" s="51" t="s">
        <v>3718</v>
      </c>
      <c r="O447" s="50">
        <v>556</v>
      </c>
      <c r="P447" s="50">
        <v>33</v>
      </c>
      <c r="Q447" s="50">
        <v>172</v>
      </c>
      <c r="R447" s="50">
        <v>501</v>
      </c>
      <c r="S447" s="50">
        <v>415</v>
      </c>
      <c r="T447" s="50">
        <v>791.88329999999996</v>
      </c>
      <c r="U447" s="50">
        <v>29366.285899999999</v>
      </c>
      <c r="V447" s="50">
        <v>1924</v>
      </c>
      <c r="W447" s="50">
        <v>1382</v>
      </c>
      <c r="X447" s="50">
        <v>367</v>
      </c>
      <c r="Y447" s="50">
        <v>169</v>
      </c>
      <c r="Z447" s="50">
        <v>2</v>
      </c>
      <c r="AA447" s="50">
        <v>8</v>
      </c>
    </row>
    <row r="448" spans="1:27" x14ac:dyDescent="0.25">
      <c r="A448" s="50" t="s">
        <v>1046</v>
      </c>
      <c r="B448" s="50" t="s">
        <v>3511</v>
      </c>
      <c r="C448" s="50" t="s">
        <v>1046</v>
      </c>
      <c r="D448" s="50" t="s">
        <v>3529</v>
      </c>
      <c r="E448" s="51" t="s">
        <v>3718</v>
      </c>
      <c r="F448" s="52">
        <v>51.041241323000001</v>
      </c>
      <c r="G448" s="52">
        <v>10.2082482646</v>
      </c>
      <c r="H448" s="52">
        <v>2</v>
      </c>
      <c r="I448" s="52">
        <v>18.354022049800001</v>
      </c>
      <c r="J448" s="52">
        <v>17.556991448600002</v>
      </c>
      <c r="K448" s="52">
        <v>18.395334173999998</v>
      </c>
      <c r="L448" s="52">
        <v>6.6186735280400004</v>
      </c>
      <c r="M448" s="51" t="s">
        <v>3716</v>
      </c>
      <c r="N448" s="51" t="s">
        <v>3718</v>
      </c>
      <c r="O448" s="50">
        <v>99427</v>
      </c>
      <c r="P448" s="50">
        <v>8381</v>
      </c>
      <c r="Q448" s="50">
        <v>10498</v>
      </c>
      <c r="R448" s="50">
        <v>29981</v>
      </c>
      <c r="S448" s="50">
        <v>27070</v>
      </c>
      <c r="T448" s="50">
        <v>1344.5938000000001</v>
      </c>
      <c r="U448" s="50">
        <v>1661.3889999999999</v>
      </c>
      <c r="V448" s="50">
        <v>1172</v>
      </c>
      <c r="W448" s="50">
        <v>871</v>
      </c>
      <c r="X448" s="50">
        <v>1012</v>
      </c>
      <c r="Y448" s="50">
        <v>8</v>
      </c>
      <c r="Z448" s="50">
        <v>16</v>
      </c>
      <c r="AA448" s="50">
        <v>218</v>
      </c>
    </row>
    <row r="449" spans="1:27" x14ac:dyDescent="0.25">
      <c r="A449" s="50" t="s">
        <v>1046</v>
      </c>
      <c r="B449" s="50" t="s">
        <v>3511</v>
      </c>
      <c r="C449" s="50" t="s">
        <v>3519</v>
      </c>
      <c r="D449" s="50" t="s">
        <v>3518</v>
      </c>
      <c r="E449" s="51" t="s">
        <v>3716</v>
      </c>
      <c r="F449" s="52">
        <v>0</v>
      </c>
      <c r="G449" s="52">
        <v>0</v>
      </c>
      <c r="H449" s="52">
        <v>0</v>
      </c>
      <c r="I449" s="52">
        <v>0</v>
      </c>
      <c r="J449" s="52">
        <v>35.930025966899997</v>
      </c>
      <c r="K449" s="52">
        <v>30.560131795699998</v>
      </c>
      <c r="L449" s="52">
        <v>22.7848101266</v>
      </c>
      <c r="M449" s="51" t="s">
        <v>3716</v>
      </c>
      <c r="N449" s="51" t="s">
        <v>3716</v>
      </c>
      <c r="O449" s="50">
        <v>7403</v>
      </c>
      <c r="P449" s="50">
        <v>888</v>
      </c>
      <c r="Q449" s="50">
        <v>816</v>
      </c>
      <c r="R449" s="50">
        <v>3671</v>
      </c>
      <c r="S449" s="50">
        <v>3210</v>
      </c>
      <c r="T449" s="50">
        <v>7616.375</v>
      </c>
      <c r="U449" s="50">
        <v>7756.4849999999997</v>
      </c>
      <c r="V449" s="50">
        <v>6702</v>
      </c>
      <c r="W449" s="50">
        <v>8298</v>
      </c>
      <c r="X449" s="50">
        <v>3209</v>
      </c>
      <c r="Y449" s="50">
        <v>1</v>
      </c>
      <c r="Z449" s="50">
        <v>6</v>
      </c>
      <c r="AA449" s="50">
        <v>46</v>
      </c>
    </row>
    <row r="450" spans="1:27" x14ac:dyDescent="0.25">
      <c r="A450" s="50" t="s">
        <v>1046</v>
      </c>
      <c r="B450" s="50" t="s">
        <v>3511</v>
      </c>
      <c r="C450" s="50" t="s">
        <v>3533</v>
      </c>
      <c r="D450" s="50" t="s">
        <v>3532</v>
      </c>
      <c r="E450" s="51" t="s">
        <v>3716</v>
      </c>
      <c r="F450" s="52">
        <v>13.003901170400001</v>
      </c>
      <c r="G450" s="52">
        <v>130.03901170399999</v>
      </c>
      <c r="H450" s="52">
        <v>100</v>
      </c>
      <c r="I450" s="52">
        <v>79.908972691900004</v>
      </c>
      <c r="J450" s="52">
        <v>38.586831842199999</v>
      </c>
      <c r="K450" s="52">
        <v>23.1543624161</v>
      </c>
      <c r="L450" s="52">
        <v>25.7462686567</v>
      </c>
      <c r="M450" s="51" t="s">
        <v>3716</v>
      </c>
      <c r="N450" s="51" t="s">
        <v>3716</v>
      </c>
      <c r="O450" s="50">
        <v>4383</v>
      </c>
      <c r="P450" s="50">
        <v>458</v>
      </c>
      <c r="Q450" s="50">
        <v>514</v>
      </c>
      <c r="R450" s="50">
        <v>2419</v>
      </c>
      <c r="S450" s="50">
        <v>2123</v>
      </c>
      <c r="T450" s="50">
        <v>1887.07</v>
      </c>
      <c r="U450" s="50">
        <v>1459.79</v>
      </c>
      <c r="V450" s="50">
        <v>2368</v>
      </c>
      <c r="W450" s="50">
        <v>1983</v>
      </c>
      <c r="X450" s="50">
        <v>1861</v>
      </c>
      <c r="Y450" s="50">
        <v>0</v>
      </c>
      <c r="Z450" s="50">
        <v>3</v>
      </c>
      <c r="AA450" s="50">
        <v>17</v>
      </c>
    </row>
    <row r="451" spans="1:27" x14ac:dyDescent="0.25">
      <c r="A451" s="50" t="s">
        <v>1046</v>
      </c>
      <c r="B451" s="50" t="s">
        <v>3511</v>
      </c>
      <c r="C451" s="50" t="s">
        <v>3516</v>
      </c>
      <c r="D451" s="50" t="s">
        <v>3515</v>
      </c>
      <c r="E451" s="51" t="s">
        <v>3716</v>
      </c>
      <c r="F451" s="52">
        <v>0</v>
      </c>
      <c r="G451" s="52">
        <v>0</v>
      </c>
      <c r="H451" s="52">
        <v>0</v>
      </c>
      <c r="I451" s="52">
        <v>0</v>
      </c>
      <c r="J451" s="52">
        <v>22.456655681299999</v>
      </c>
      <c r="K451" s="52">
        <v>18.906361686899999</v>
      </c>
      <c r="L451" s="52">
        <v>8.3501513622600001</v>
      </c>
      <c r="M451" s="51" t="s">
        <v>3716</v>
      </c>
      <c r="N451" s="51" t="s">
        <v>3716</v>
      </c>
      <c r="O451" s="50">
        <v>28252</v>
      </c>
      <c r="P451" s="50">
        <v>2840</v>
      </c>
      <c r="Q451" s="50">
        <v>1774</v>
      </c>
      <c r="R451" s="50">
        <v>9902</v>
      </c>
      <c r="S451" s="50">
        <v>8404</v>
      </c>
      <c r="T451" s="50">
        <v>639.05920000000003</v>
      </c>
      <c r="U451" s="50">
        <v>36.51</v>
      </c>
      <c r="V451" s="50">
        <v>450</v>
      </c>
      <c r="W451" s="50">
        <v>283</v>
      </c>
      <c r="X451" s="50">
        <v>195</v>
      </c>
      <c r="Y451" s="50">
        <v>0</v>
      </c>
      <c r="Z451" s="50">
        <v>4</v>
      </c>
      <c r="AA451" s="50">
        <v>46</v>
      </c>
    </row>
    <row r="452" spans="1:27" x14ac:dyDescent="0.25">
      <c r="A452" s="50" t="s">
        <v>1046</v>
      </c>
      <c r="B452" s="50" t="s">
        <v>3511</v>
      </c>
      <c r="C452" s="50" t="s">
        <v>1976</v>
      </c>
      <c r="D452" s="50" t="s">
        <v>3512</v>
      </c>
      <c r="E452" s="51" t="s">
        <v>3716</v>
      </c>
      <c r="F452" s="52">
        <v>0</v>
      </c>
      <c r="G452" s="52">
        <v>0</v>
      </c>
      <c r="H452" s="52">
        <v>0</v>
      </c>
      <c r="I452" s="52">
        <v>0</v>
      </c>
      <c r="J452" s="52">
        <v>38.994708994699998</v>
      </c>
      <c r="K452" s="52">
        <v>29.172141918499999</v>
      </c>
      <c r="L452" s="52">
        <v>18.6979560939</v>
      </c>
      <c r="M452" s="51" t="s">
        <v>3716</v>
      </c>
      <c r="N452" s="51" t="s">
        <v>3716</v>
      </c>
      <c r="O452" s="50">
        <v>5698</v>
      </c>
      <c r="P452" s="50">
        <v>610</v>
      </c>
      <c r="Q452" s="50">
        <v>596</v>
      </c>
      <c r="R452" s="50">
        <v>2462</v>
      </c>
      <c r="S452" s="50">
        <v>2321</v>
      </c>
      <c r="T452" s="50">
        <v>13111.008</v>
      </c>
      <c r="U452" s="50">
        <v>14842.11</v>
      </c>
      <c r="V452" s="50">
        <v>15029</v>
      </c>
      <c r="W452" s="50">
        <v>20492</v>
      </c>
      <c r="X452" s="50">
        <v>3868</v>
      </c>
      <c r="Y452" s="50">
        <v>25</v>
      </c>
      <c r="Z452" s="50">
        <v>6</v>
      </c>
      <c r="AA452" s="50">
        <v>39</v>
      </c>
    </row>
    <row r="453" spans="1:27" x14ac:dyDescent="0.25">
      <c r="A453" s="50" t="s">
        <v>1046</v>
      </c>
      <c r="B453" s="50" t="s">
        <v>3511</v>
      </c>
      <c r="C453" s="50" t="s">
        <v>545</v>
      </c>
      <c r="D453" s="50" t="s">
        <v>3510</v>
      </c>
      <c r="E453" s="51" t="s">
        <v>3716</v>
      </c>
      <c r="F453" s="52">
        <v>0</v>
      </c>
      <c r="G453" s="52">
        <v>0</v>
      </c>
      <c r="H453" s="52">
        <v>0</v>
      </c>
      <c r="I453" s="52">
        <v>0</v>
      </c>
      <c r="J453" s="52">
        <v>35.9736594544</v>
      </c>
      <c r="K453" s="52">
        <v>20.028818443799999</v>
      </c>
      <c r="L453" s="52">
        <v>19.1432396252</v>
      </c>
      <c r="M453" s="51" t="s">
        <v>3716</v>
      </c>
      <c r="N453" s="51" t="s">
        <v>3716</v>
      </c>
      <c r="O453" s="50">
        <v>5373</v>
      </c>
      <c r="P453" s="50">
        <v>454</v>
      </c>
      <c r="Q453" s="50">
        <v>851</v>
      </c>
      <c r="R453" s="50">
        <v>3172</v>
      </c>
      <c r="S453" s="50">
        <v>2945</v>
      </c>
      <c r="T453" s="50">
        <v>2391.0725000000002</v>
      </c>
      <c r="U453" s="50">
        <v>834.53</v>
      </c>
      <c r="V453" s="50">
        <v>4071</v>
      </c>
      <c r="W453" s="50">
        <v>3922</v>
      </c>
      <c r="X453" s="50">
        <v>1892</v>
      </c>
      <c r="Y453" s="50">
        <v>1</v>
      </c>
      <c r="Z453" s="50">
        <v>6</v>
      </c>
      <c r="AA453" s="50">
        <v>39</v>
      </c>
    </row>
    <row r="454" spans="1:27" x14ac:dyDescent="0.25">
      <c r="A454" s="50" t="s">
        <v>1046</v>
      </c>
      <c r="B454" s="50" t="s">
        <v>3511</v>
      </c>
      <c r="C454" s="50" t="s">
        <v>3537</v>
      </c>
      <c r="D454" s="50" t="s">
        <v>3536</v>
      </c>
      <c r="E454" s="51" t="s">
        <v>3718</v>
      </c>
      <c r="F454" s="52">
        <v>0</v>
      </c>
      <c r="G454" s="52">
        <v>0</v>
      </c>
      <c r="H454" s="52">
        <v>0</v>
      </c>
      <c r="I454" s="52">
        <v>0</v>
      </c>
      <c r="J454" s="52">
        <v>34.425176621699997</v>
      </c>
      <c r="K454" s="52">
        <v>20.588235294099999</v>
      </c>
      <c r="L454" s="52">
        <v>13.094698685999999</v>
      </c>
      <c r="M454" s="51" t="s">
        <v>3718</v>
      </c>
      <c r="N454" s="51" t="s">
        <v>3718</v>
      </c>
      <c r="O454" s="50">
        <v>3114</v>
      </c>
      <c r="P454" s="50">
        <v>303</v>
      </c>
      <c r="Q454" s="50">
        <v>329</v>
      </c>
      <c r="R454" s="50">
        <v>1079</v>
      </c>
      <c r="S454" s="50">
        <v>1014</v>
      </c>
      <c r="T454" s="50">
        <v>2045.5235</v>
      </c>
      <c r="U454" s="50">
        <v>65.784999999999997</v>
      </c>
      <c r="V454" s="50">
        <v>1059</v>
      </c>
      <c r="W454" s="50">
        <v>870</v>
      </c>
      <c r="X454" s="50">
        <v>884</v>
      </c>
      <c r="Y454" s="50">
        <v>0</v>
      </c>
      <c r="Z454" s="50">
        <v>2</v>
      </c>
      <c r="AA454" s="50">
        <v>9</v>
      </c>
    </row>
    <row r="455" spans="1:27" x14ac:dyDescent="0.25">
      <c r="A455" s="50" t="s">
        <v>1046</v>
      </c>
      <c r="B455" s="50" t="s">
        <v>3511</v>
      </c>
      <c r="C455" s="50" t="s">
        <v>3539</v>
      </c>
      <c r="D455" s="50" t="s">
        <v>3538</v>
      </c>
      <c r="E455" s="51" t="s">
        <v>3716</v>
      </c>
      <c r="F455" s="52">
        <v>0</v>
      </c>
      <c r="G455" s="52">
        <v>0</v>
      </c>
      <c r="H455" s="52">
        <v>0</v>
      </c>
      <c r="I455" s="52">
        <v>0</v>
      </c>
      <c r="J455" s="52">
        <v>23.037576234500001</v>
      </c>
      <c r="K455" s="52">
        <v>23.3644859813</v>
      </c>
      <c r="L455" s="52">
        <v>21.650305120700001</v>
      </c>
      <c r="M455" s="51" t="s">
        <v>3716</v>
      </c>
      <c r="N455" s="51" t="s">
        <v>3716</v>
      </c>
      <c r="O455" s="50">
        <v>5083</v>
      </c>
      <c r="P455" s="50">
        <v>400</v>
      </c>
      <c r="Q455" s="50">
        <v>861</v>
      </c>
      <c r="R455" s="50">
        <v>2403</v>
      </c>
      <c r="S455" s="50">
        <v>2046</v>
      </c>
      <c r="T455" s="50">
        <v>3246.2945</v>
      </c>
      <c r="U455" s="50">
        <v>4633.2815000000001</v>
      </c>
      <c r="V455" s="50">
        <v>3127</v>
      </c>
      <c r="W455" s="50">
        <v>2859</v>
      </c>
      <c r="X455" s="50">
        <v>1921</v>
      </c>
      <c r="Y455" s="50">
        <v>12</v>
      </c>
      <c r="Z455" s="50">
        <v>3</v>
      </c>
      <c r="AA455" s="50">
        <v>20</v>
      </c>
    </row>
    <row r="456" spans="1:27" x14ac:dyDescent="0.25">
      <c r="A456" s="50" t="s">
        <v>1046</v>
      </c>
      <c r="B456" s="50" t="s">
        <v>3511</v>
      </c>
      <c r="C456" s="50" t="s">
        <v>3531</v>
      </c>
      <c r="D456" s="50" t="s">
        <v>3530</v>
      </c>
      <c r="E456" s="51" t="s">
        <v>3716</v>
      </c>
      <c r="F456" s="52">
        <v>0</v>
      </c>
      <c r="G456" s="52">
        <v>0</v>
      </c>
      <c r="H456" s="52">
        <v>0</v>
      </c>
      <c r="I456" s="52">
        <v>0</v>
      </c>
      <c r="J456" s="52">
        <v>39.883551673900001</v>
      </c>
      <c r="K456" s="52">
        <v>46.907216494799997</v>
      </c>
      <c r="L456" s="52">
        <v>22.777222777199999</v>
      </c>
      <c r="M456" s="51" t="s">
        <v>3716</v>
      </c>
      <c r="N456" s="51" t="s">
        <v>3716</v>
      </c>
      <c r="O456" s="50">
        <v>1403</v>
      </c>
      <c r="P456" s="50">
        <v>126</v>
      </c>
      <c r="Q456" s="50">
        <v>249</v>
      </c>
      <c r="R456" s="50">
        <v>923</v>
      </c>
      <c r="S456" s="50">
        <v>755</v>
      </c>
      <c r="T456" s="50">
        <v>1330.2017000000001</v>
      </c>
      <c r="U456" s="50">
        <v>320.79250000000002</v>
      </c>
      <c r="V456" s="50">
        <v>1255</v>
      </c>
      <c r="W456" s="50">
        <v>1349</v>
      </c>
      <c r="X456" s="50">
        <v>547</v>
      </c>
      <c r="Y456" s="50">
        <v>0</v>
      </c>
      <c r="Z456" s="50">
        <v>4</v>
      </c>
      <c r="AA456" s="50">
        <v>22</v>
      </c>
    </row>
    <row r="457" spans="1:27" x14ac:dyDescent="0.25">
      <c r="A457" s="50" t="s">
        <v>1046</v>
      </c>
      <c r="B457" s="50" t="s">
        <v>3511</v>
      </c>
      <c r="C457" s="50" t="s">
        <v>1204</v>
      </c>
      <c r="D457" s="50" t="s">
        <v>3517</v>
      </c>
      <c r="E457" s="51" t="s">
        <v>3718</v>
      </c>
      <c r="F457" s="52">
        <v>31.539522964700001</v>
      </c>
      <c r="G457" s="52">
        <v>0</v>
      </c>
      <c r="H457" s="52">
        <v>0</v>
      </c>
      <c r="I457" s="52">
        <v>9.4618568894100008</v>
      </c>
      <c r="J457" s="52">
        <v>18.737631496700001</v>
      </c>
      <c r="K457" s="52">
        <v>15.533510766999999</v>
      </c>
      <c r="L457" s="52">
        <v>5.5786820717600003</v>
      </c>
      <c r="M457" s="51" t="s">
        <v>3718</v>
      </c>
      <c r="N457" s="51" t="s">
        <v>3718</v>
      </c>
      <c r="O457" s="50">
        <v>49034</v>
      </c>
      <c r="P457" s="50">
        <v>4477</v>
      </c>
      <c r="Q457" s="50">
        <v>3426</v>
      </c>
      <c r="R457" s="50">
        <v>13743</v>
      </c>
      <c r="S457" s="50">
        <v>12513</v>
      </c>
      <c r="T457" s="50">
        <v>642.42020000000002</v>
      </c>
      <c r="U457" s="50">
        <v>2.7450000000000001</v>
      </c>
      <c r="V457" s="50">
        <v>223</v>
      </c>
      <c r="W457" s="50">
        <v>151</v>
      </c>
      <c r="X457" s="50">
        <v>196</v>
      </c>
      <c r="Y457" s="50">
        <v>0</v>
      </c>
      <c r="Z457" s="50">
        <v>7</v>
      </c>
      <c r="AA457" s="50">
        <v>58</v>
      </c>
    </row>
    <row r="458" spans="1:27" x14ac:dyDescent="0.25">
      <c r="A458" s="50" t="s">
        <v>1046</v>
      </c>
      <c r="B458" s="50" t="s">
        <v>3511</v>
      </c>
      <c r="C458" s="50" t="s">
        <v>3535</v>
      </c>
      <c r="D458" s="50" t="s">
        <v>3534</v>
      </c>
      <c r="E458" s="51" t="s">
        <v>3716</v>
      </c>
      <c r="F458" s="52">
        <v>0</v>
      </c>
      <c r="G458" s="52">
        <v>0</v>
      </c>
      <c r="H458" s="52">
        <v>0</v>
      </c>
      <c r="I458" s="52">
        <v>0</v>
      </c>
      <c r="J458" s="52">
        <v>32.952108649000003</v>
      </c>
      <c r="K458" s="52">
        <v>26.126126126100001</v>
      </c>
      <c r="L458" s="52">
        <v>19.819819819799999</v>
      </c>
      <c r="M458" s="51" t="s">
        <v>3716</v>
      </c>
      <c r="N458" s="51" t="s">
        <v>3716</v>
      </c>
      <c r="O458" s="50">
        <v>1427</v>
      </c>
      <c r="P458" s="50">
        <v>103</v>
      </c>
      <c r="Q458" s="50">
        <v>403</v>
      </c>
      <c r="R458" s="50">
        <v>1110</v>
      </c>
      <c r="S458" s="50">
        <v>1047</v>
      </c>
      <c r="T458" s="50">
        <v>945.86</v>
      </c>
      <c r="U458" s="50">
        <v>1745.2125000000001</v>
      </c>
      <c r="V458" s="50">
        <v>1434</v>
      </c>
      <c r="W458" s="50">
        <v>1033</v>
      </c>
      <c r="X458" s="50">
        <v>339</v>
      </c>
      <c r="Y458" s="50">
        <v>0</v>
      </c>
      <c r="Z458" s="50">
        <v>5</v>
      </c>
      <c r="AA458" s="50">
        <v>13</v>
      </c>
    </row>
    <row r="459" spans="1:27" x14ac:dyDescent="0.25">
      <c r="A459" s="50" t="s">
        <v>1046</v>
      </c>
      <c r="B459" s="50" t="s">
        <v>3511</v>
      </c>
      <c r="C459" s="50" t="s">
        <v>3524</v>
      </c>
      <c r="D459" s="50" t="s">
        <v>3523</v>
      </c>
      <c r="E459" s="51" t="s">
        <v>3716</v>
      </c>
      <c r="F459" s="52">
        <v>0</v>
      </c>
      <c r="G459" s="52">
        <v>0</v>
      </c>
      <c r="H459" s="52">
        <v>0</v>
      </c>
      <c r="I459" s="52">
        <v>0</v>
      </c>
      <c r="J459" s="52">
        <v>27.5606469003</v>
      </c>
      <c r="K459" s="52">
        <v>51.282051282099999</v>
      </c>
      <c r="L459" s="52">
        <v>27.3766976412</v>
      </c>
      <c r="M459" s="51" t="s">
        <v>3716</v>
      </c>
      <c r="N459" s="51" t="s">
        <v>3716</v>
      </c>
      <c r="O459" s="50">
        <v>5952</v>
      </c>
      <c r="P459" s="50">
        <v>525</v>
      </c>
      <c r="Q459" s="50">
        <v>949</v>
      </c>
      <c r="R459" s="50">
        <v>2494</v>
      </c>
      <c r="S459" s="50">
        <v>2174</v>
      </c>
      <c r="T459" s="50">
        <v>2965.4670999999998</v>
      </c>
      <c r="U459" s="50">
        <v>223.72229999999999</v>
      </c>
      <c r="V459" s="50">
        <v>4031</v>
      </c>
      <c r="W459" s="50">
        <v>3093</v>
      </c>
      <c r="X459" s="50">
        <v>1268</v>
      </c>
      <c r="Y459" s="50">
        <v>3</v>
      </c>
      <c r="Z459" s="50">
        <v>5</v>
      </c>
      <c r="AA459" s="50">
        <v>41</v>
      </c>
    </row>
    <row r="460" spans="1:27" x14ac:dyDescent="0.25">
      <c r="A460" s="50" t="s">
        <v>1046</v>
      </c>
      <c r="B460" s="50" t="s">
        <v>3511</v>
      </c>
      <c r="C460" s="50" t="s">
        <v>3526</v>
      </c>
      <c r="D460" s="50" t="s">
        <v>3525</v>
      </c>
      <c r="E460" s="51" t="s">
        <v>3718</v>
      </c>
      <c r="F460" s="52">
        <v>12.987012987</v>
      </c>
      <c r="G460" s="52">
        <v>0</v>
      </c>
      <c r="H460" s="52">
        <v>0</v>
      </c>
      <c r="I460" s="52">
        <v>3.8961038961000001</v>
      </c>
      <c r="J460" s="52">
        <v>25.471136679200001</v>
      </c>
      <c r="K460" s="52">
        <v>25.659824046899999</v>
      </c>
      <c r="L460" s="52">
        <v>16.661725466899998</v>
      </c>
      <c r="M460" s="51" t="s">
        <v>3716</v>
      </c>
      <c r="N460" s="51" t="s">
        <v>3718</v>
      </c>
      <c r="O460" s="50">
        <v>5047</v>
      </c>
      <c r="P460" s="50">
        <v>589</v>
      </c>
      <c r="Q460" s="50">
        <v>491</v>
      </c>
      <c r="R460" s="50">
        <v>1939</v>
      </c>
      <c r="S460" s="50">
        <v>1822</v>
      </c>
      <c r="T460" s="50">
        <v>7118.9476999999997</v>
      </c>
      <c r="U460" s="50">
        <v>1449.3675000000001</v>
      </c>
      <c r="V460" s="50">
        <v>2134</v>
      </c>
      <c r="W460" s="50">
        <v>2104</v>
      </c>
      <c r="X460" s="50">
        <v>1493</v>
      </c>
      <c r="Y460" s="50">
        <v>0</v>
      </c>
      <c r="Z460" s="50">
        <v>5</v>
      </c>
      <c r="AA460" s="50">
        <v>34</v>
      </c>
    </row>
    <row r="461" spans="1:27" x14ac:dyDescent="0.25">
      <c r="A461" s="50" t="s">
        <v>1046</v>
      </c>
      <c r="B461" s="50" t="s">
        <v>3511</v>
      </c>
      <c r="C461" s="50" t="s">
        <v>3521</v>
      </c>
      <c r="D461" s="50" t="s">
        <v>3520</v>
      </c>
      <c r="E461" s="51" t="s">
        <v>3716</v>
      </c>
      <c r="F461" s="52">
        <v>0</v>
      </c>
      <c r="G461" s="52">
        <v>0</v>
      </c>
      <c r="H461" s="52">
        <v>0</v>
      </c>
      <c r="I461" s="52">
        <v>0</v>
      </c>
      <c r="J461" s="52">
        <v>54.976373301800002</v>
      </c>
      <c r="K461" s="52">
        <v>34.760273972599997</v>
      </c>
      <c r="L461" s="52">
        <v>30.552818828700001</v>
      </c>
      <c r="M461" s="51" t="s">
        <v>3716</v>
      </c>
      <c r="N461" s="51" t="s">
        <v>3716</v>
      </c>
      <c r="O461" s="50">
        <v>13634</v>
      </c>
      <c r="P461" s="50">
        <v>1335</v>
      </c>
      <c r="Q461" s="50">
        <v>1711</v>
      </c>
      <c r="R461" s="50">
        <v>6780</v>
      </c>
      <c r="S461" s="50">
        <v>5445</v>
      </c>
      <c r="T461" s="50">
        <v>6849.2775000000001</v>
      </c>
      <c r="U461" s="50">
        <v>17284.77</v>
      </c>
      <c r="V461" s="50">
        <v>13159</v>
      </c>
      <c r="W461" s="50">
        <v>27171</v>
      </c>
      <c r="X461" s="50">
        <v>2761</v>
      </c>
      <c r="Y461" s="50">
        <v>19038</v>
      </c>
      <c r="Z461" s="50">
        <v>11</v>
      </c>
      <c r="AA461" s="50">
        <v>99</v>
      </c>
    </row>
    <row r="462" spans="1:27" x14ac:dyDescent="0.25">
      <c r="A462" s="50" t="s">
        <v>1046</v>
      </c>
      <c r="B462" s="50" t="s">
        <v>3511</v>
      </c>
      <c r="C462" s="50" t="s">
        <v>3528</v>
      </c>
      <c r="D462" s="50" t="s">
        <v>3527</v>
      </c>
      <c r="E462" s="51" t="s">
        <v>3718</v>
      </c>
      <c r="F462" s="52">
        <v>5.8823529411799997</v>
      </c>
      <c r="G462" s="52">
        <v>0</v>
      </c>
      <c r="H462" s="52">
        <v>0</v>
      </c>
      <c r="I462" s="52">
        <v>1.7647058823499999</v>
      </c>
      <c r="J462" s="52">
        <v>18.040982255700001</v>
      </c>
      <c r="K462" s="52">
        <v>11.824324324299999</v>
      </c>
      <c r="L462" s="52">
        <v>5.7245473869400003</v>
      </c>
      <c r="M462" s="51" t="s">
        <v>3717</v>
      </c>
      <c r="N462" s="51" t="s">
        <v>3718</v>
      </c>
      <c r="O462" s="50">
        <v>18492</v>
      </c>
      <c r="P462" s="50">
        <v>1593</v>
      </c>
      <c r="Q462" s="50">
        <v>1440</v>
      </c>
      <c r="R462" s="50">
        <v>5902</v>
      </c>
      <c r="S462" s="50">
        <v>5257</v>
      </c>
      <c r="T462" s="50">
        <v>62.840299999999999</v>
      </c>
      <c r="U462" s="50">
        <v>427</v>
      </c>
      <c r="V462" s="50">
        <v>186</v>
      </c>
      <c r="W462" s="50">
        <v>92</v>
      </c>
      <c r="X462" s="50">
        <v>212</v>
      </c>
      <c r="Y462" s="50">
        <v>0</v>
      </c>
      <c r="Z462" s="50">
        <v>6</v>
      </c>
      <c r="AA462" s="50">
        <v>21</v>
      </c>
    </row>
    <row r="463" spans="1:27" x14ac:dyDescent="0.25">
      <c r="A463" s="50" t="s">
        <v>1046</v>
      </c>
      <c r="B463" s="50" t="s">
        <v>3511</v>
      </c>
      <c r="C463" s="50" t="s">
        <v>3690</v>
      </c>
      <c r="D463" s="50" t="s">
        <v>3522</v>
      </c>
      <c r="E463" s="51" t="s">
        <v>3718</v>
      </c>
      <c r="F463" s="52">
        <v>22.727272727300001</v>
      </c>
      <c r="G463" s="52">
        <v>0</v>
      </c>
      <c r="H463" s="52">
        <v>0</v>
      </c>
      <c r="I463" s="52">
        <v>6.8181818181900002</v>
      </c>
      <c r="J463" s="52">
        <v>19.9951082304</v>
      </c>
      <c r="K463" s="52">
        <v>19.9513381995</v>
      </c>
      <c r="L463" s="52">
        <v>5.92663629825</v>
      </c>
      <c r="M463" s="51" t="s">
        <v>3718</v>
      </c>
      <c r="N463" s="51" t="s">
        <v>3718</v>
      </c>
      <c r="O463" s="50">
        <v>28472</v>
      </c>
      <c r="P463" s="50">
        <v>2263</v>
      </c>
      <c r="Q463" s="50">
        <v>1935</v>
      </c>
      <c r="R463" s="50">
        <v>8737</v>
      </c>
      <c r="S463" s="50">
        <v>7586</v>
      </c>
      <c r="T463" s="50">
        <v>0</v>
      </c>
      <c r="U463" s="50">
        <v>0</v>
      </c>
      <c r="V463" s="50">
        <v>0</v>
      </c>
      <c r="W463" s="50">
        <v>0</v>
      </c>
      <c r="X463" s="50">
        <v>0</v>
      </c>
      <c r="Y463" s="50">
        <v>0</v>
      </c>
      <c r="Z463" s="50">
        <v>6</v>
      </c>
      <c r="AA463" s="50">
        <v>23</v>
      </c>
    </row>
    <row r="464" spans="1:27" x14ac:dyDescent="0.25">
      <c r="A464" s="50" t="s">
        <v>1046</v>
      </c>
      <c r="B464" s="50" t="s">
        <v>3489</v>
      </c>
      <c r="C464" s="50" t="s">
        <v>3489</v>
      </c>
      <c r="D464" s="50" t="s">
        <v>3500</v>
      </c>
      <c r="E464" s="51" t="s">
        <v>3716</v>
      </c>
      <c r="F464" s="52">
        <v>27.397260274000001</v>
      </c>
      <c r="G464" s="52">
        <v>0</v>
      </c>
      <c r="H464" s="52">
        <v>0</v>
      </c>
      <c r="I464" s="52">
        <v>8.2191780821999991</v>
      </c>
      <c r="J464" s="52">
        <v>29.323746599300001</v>
      </c>
      <c r="K464" s="52">
        <v>23.913043478300001</v>
      </c>
      <c r="L464" s="52">
        <v>23.230309072800001</v>
      </c>
      <c r="M464" s="51" t="s">
        <v>3716</v>
      </c>
      <c r="N464" s="51" t="s">
        <v>3716</v>
      </c>
      <c r="O464" s="50">
        <v>5479</v>
      </c>
      <c r="P464" s="50">
        <v>438</v>
      </c>
      <c r="Q464" s="50">
        <v>1131</v>
      </c>
      <c r="R464" s="50">
        <v>3964</v>
      </c>
      <c r="S464" s="50">
        <v>3125</v>
      </c>
      <c r="T464" s="50">
        <v>2799.8355999999999</v>
      </c>
      <c r="U464" s="50">
        <v>417.90050000000002</v>
      </c>
      <c r="V464" s="50">
        <v>4492</v>
      </c>
      <c r="W464" s="50">
        <v>8574</v>
      </c>
      <c r="X464" s="50">
        <v>2074</v>
      </c>
      <c r="Y464" s="50">
        <v>4</v>
      </c>
      <c r="Z464" s="50">
        <v>9</v>
      </c>
      <c r="AA464" s="50">
        <v>39</v>
      </c>
    </row>
    <row r="465" spans="1:27" x14ac:dyDescent="0.25">
      <c r="A465" s="50" t="s">
        <v>1046</v>
      </c>
      <c r="B465" s="50" t="s">
        <v>3489</v>
      </c>
      <c r="C465" s="50" t="s">
        <v>3507</v>
      </c>
      <c r="D465" s="50" t="s">
        <v>3506</v>
      </c>
      <c r="E465" s="51" t="s">
        <v>3716</v>
      </c>
      <c r="F465" s="52">
        <v>31.6789862724</v>
      </c>
      <c r="G465" s="52">
        <v>0</v>
      </c>
      <c r="H465" s="52">
        <v>0</v>
      </c>
      <c r="I465" s="52">
        <v>9.5036958817200006</v>
      </c>
      <c r="J465" s="52">
        <v>33.464615384600002</v>
      </c>
      <c r="K465" s="52">
        <v>39.973262032100003</v>
      </c>
      <c r="L465" s="52">
        <v>18.2890365449</v>
      </c>
      <c r="M465" s="51" t="s">
        <v>3716</v>
      </c>
      <c r="N465" s="51" t="s">
        <v>3716</v>
      </c>
      <c r="O465" s="50">
        <v>8321</v>
      </c>
      <c r="P465" s="50">
        <v>701</v>
      </c>
      <c r="Q465" s="50">
        <v>1081</v>
      </c>
      <c r="R465" s="50">
        <v>4815</v>
      </c>
      <c r="S465" s="50">
        <v>4425</v>
      </c>
      <c r="T465" s="50">
        <v>4144.7712000000001</v>
      </c>
      <c r="U465" s="50">
        <v>24658.37</v>
      </c>
      <c r="V465" s="50">
        <v>6783</v>
      </c>
      <c r="W465" s="50">
        <v>13267</v>
      </c>
      <c r="X465" s="50">
        <v>661</v>
      </c>
      <c r="Y465" s="50">
        <v>6096</v>
      </c>
      <c r="Z465" s="50">
        <v>6</v>
      </c>
      <c r="AA465" s="50">
        <v>42</v>
      </c>
    </row>
    <row r="466" spans="1:27" x14ac:dyDescent="0.25">
      <c r="A466" s="50" t="s">
        <v>1046</v>
      </c>
      <c r="B466" s="50" t="s">
        <v>3489</v>
      </c>
      <c r="C466" s="50" t="s">
        <v>3505</v>
      </c>
      <c r="D466" s="50" t="s">
        <v>3504</v>
      </c>
      <c r="E466" s="51" t="s">
        <v>3716</v>
      </c>
      <c r="F466" s="52">
        <v>0</v>
      </c>
      <c r="G466" s="52">
        <v>0</v>
      </c>
      <c r="H466" s="52">
        <v>0</v>
      </c>
      <c r="I466" s="52">
        <v>0</v>
      </c>
      <c r="J466" s="52">
        <v>30.012167094799999</v>
      </c>
      <c r="K466" s="52">
        <v>23.413258110000001</v>
      </c>
      <c r="L466" s="52">
        <v>19.926768163399998</v>
      </c>
      <c r="M466" s="51" t="s">
        <v>3716</v>
      </c>
      <c r="N466" s="51" t="s">
        <v>3716</v>
      </c>
      <c r="O466" s="50">
        <v>7463</v>
      </c>
      <c r="P466" s="50">
        <v>702</v>
      </c>
      <c r="Q466" s="50">
        <v>1044</v>
      </c>
      <c r="R466" s="50">
        <v>3936</v>
      </c>
      <c r="S466" s="50">
        <v>3398</v>
      </c>
      <c r="T466" s="50">
        <v>5246.78</v>
      </c>
      <c r="U466" s="50">
        <v>1905.0574999999999</v>
      </c>
      <c r="V466" s="50">
        <v>10403</v>
      </c>
      <c r="W466" s="50">
        <v>9886</v>
      </c>
      <c r="X466" s="50">
        <v>2497</v>
      </c>
      <c r="Y466" s="50">
        <v>0</v>
      </c>
      <c r="Z466" s="50">
        <v>8</v>
      </c>
      <c r="AA466" s="50">
        <v>39</v>
      </c>
    </row>
    <row r="467" spans="1:27" x14ac:dyDescent="0.25">
      <c r="A467" s="50" t="s">
        <v>1046</v>
      </c>
      <c r="B467" s="50" t="s">
        <v>3489</v>
      </c>
      <c r="C467" s="50" t="s">
        <v>3492</v>
      </c>
      <c r="D467" s="50" t="s">
        <v>3491</v>
      </c>
      <c r="E467" s="51" t="s">
        <v>3716</v>
      </c>
      <c r="F467" s="52">
        <v>0</v>
      </c>
      <c r="G467" s="52">
        <v>0</v>
      </c>
      <c r="H467" s="52">
        <v>0</v>
      </c>
      <c r="I467" s="52">
        <v>0</v>
      </c>
      <c r="J467" s="52">
        <v>25.060709082100001</v>
      </c>
      <c r="K467" s="52">
        <v>31.632653061199999</v>
      </c>
      <c r="L467" s="52">
        <v>26.268861454</v>
      </c>
      <c r="M467" s="51" t="s">
        <v>3716</v>
      </c>
      <c r="N467" s="51" t="s">
        <v>3716</v>
      </c>
      <c r="O467" s="50">
        <v>2067</v>
      </c>
      <c r="P467" s="50">
        <v>163</v>
      </c>
      <c r="Q467" s="50">
        <v>367</v>
      </c>
      <c r="R467" s="50">
        <v>1468</v>
      </c>
      <c r="S467" s="50">
        <v>1013</v>
      </c>
      <c r="T467" s="50">
        <v>736.07749999999999</v>
      </c>
      <c r="U467" s="50">
        <v>2025.8125</v>
      </c>
      <c r="V467" s="50">
        <v>1685</v>
      </c>
      <c r="W467" s="50">
        <v>4057</v>
      </c>
      <c r="X467" s="50">
        <v>781</v>
      </c>
      <c r="Y467" s="50">
        <v>1</v>
      </c>
      <c r="Z467" s="50">
        <v>3</v>
      </c>
      <c r="AA467" s="50">
        <v>13</v>
      </c>
    </row>
    <row r="468" spans="1:27" x14ac:dyDescent="0.25">
      <c r="A468" s="50" t="s">
        <v>1046</v>
      </c>
      <c r="B468" s="50" t="s">
        <v>3489</v>
      </c>
      <c r="C468" s="50" t="s">
        <v>3509</v>
      </c>
      <c r="D468" s="50" t="s">
        <v>3508</v>
      </c>
      <c r="E468" s="51" t="s">
        <v>3716</v>
      </c>
      <c r="F468" s="52">
        <v>33.333333333299997</v>
      </c>
      <c r="G468" s="52">
        <v>0</v>
      </c>
      <c r="H468" s="52">
        <v>0</v>
      </c>
      <c r="I468" s="52">
        <v>9.9999999999900009</v>
      </c>
      <c r="J468" s="52">
        <v>35.303107488499997</v>
      </c>
      <c r="K468" s="52">
        <v>39.253731343299997</v>
      </c>
      <c r="L468" s="52">
        <v>23.4112490869</v>
      </c>
      <c r="M468" s="51" t="s">
        <v>3715</v>
      </c>
      <c r="N468" s="51" t="s">
        <v>3716</v>
      </c>
      <c r="O468" s="50">
        <v>4104</v>
      </c>
      <c r="P468" s="50">
        <v>392</v>
      </c>
      <c r="Q468" s="50">
        <v>636</v>
      </c>
      <c r="R468" s="50">
        <v>2780</v>
      </c>
      <c r="S468" s="50">
        <v>2393</v>
      </c>
      <c r="T468" s="50">
        <v>1392.423</v>
      </c>
      <c r="U468" s="50">
        <v>11810.077499999999</v>
      </c>
      <c r="V468" s="50">
        <v>6663</v>
      </c>
      <c r="W468" s="50">
        <v>10820</v>
      </c>
      <c r="X468" s="50">
        <v>325</v>
      </c>
      <c r="Y468" s="50">
        <v>27269</v>
      </c>
      <c r="Z468" s="50">
        <v>8</v>
      </c>
      <c r="AA468" s="50">
        <v>43</v>
      </c>
    </row>
    <row r="469" spans="1:27" x14ac:dyDescent="0.25">
      <c r="A469" s="50" t="s">
        <v>1046</v>
      </c>
      <c r="B469" s="50" t="s">
        <v>3489</v>
      </c>
      <c r="C469" s="50" t="s">
        <v>3490</v>
      </c>
      <c r="D469" s="50" t="s">
        <v>3488</v>
      </c>
      <c r="E469" s="51" t="s">
        <v>3716</v>
      </c>
      <c r="F469" s="52">
        <v>0</v>
      </c>
      <c r="G469" s="52">
        <v>0</v>
      </c>
      <c r="H469" s="52">
        <v>0</v>
      </c>
      <c r="I469" s="52">
        <v>0</v>
      </c>
      <c r="J469" s="52">
        <v>19.479166666699999</v>
      </c>
      <c r="K469" s="52">
        <v>28.165374676999999</v>
      </c>
      <c r="L469" s="52">
        <v>24.181247196099999</v>
      </c>
      <c r="M469" s="51" t="s">
        <v>3716</v>
      </c>
      <c r="N469" s="51" t="s">
        <v>3716</v>
      </c>
      <c r="O469" s="50">
        <v>3009</v>
      </c>
      <c r="P469" s="50">
        <v>234</v>
      </c>
      <c r="Q469" s="50">
        <v>614</v>
      </c>
      <c r="R469" s="50">
        <v>2334</v>
      </c>
      <c r="S469" s="50">
        <v>2121</v>
      </c>
      <c r="T469" s="50">
        <v>1470.0474999999999</v>
      </c>
      <c r="U469" s="50">
        <v>4281.4375</v>
      </c>
      <c r="V469" s="50">
        <v>3243</v>
      </c>
      <c r="W469" s="50">
        <v>3829</v>
      </c>
      <c r="X469" s="50">
        <v>450</v>
      </c>
      <c r="Y469" s="50">
        <v>1120</v>
      </c>
      <c r="Z469" s="50">
        <v>3</v>
      </c>
      <c r="AA469" s="50">
        <v>22</v>
      </c>
    </row>
    <row r="470" spans="1:27" x14ac:dyDescent="0.25">
      <c r="A470" s="50" t="s">
        <v>1046</v>
      </c>
      <c r="B470" s="50" t="s">
        <v>2309</v>
      </c>
      <c r="C470" s="50" t="s">
        <v>2335</v>
      </c>
      <c r="D470" s="50" t="s">
        <v>2334</v>
      </c>
      <c r="E470" s="51" t="s">
        <v>3716</v>
      </c>
      <c r="F470" s="52">
        <v>26.525198938999999</v>
      </c>
      <c r="G470" s="52">
        <v>0</v>
      </c>
      <c r="H470" s="52">
        <v>0</v>
      </c>
      <c r="I470" s="52">
        <v>7.9575596817000003</v>
      </c>
      <c r="J470" s="52">
        <v>25.5693581781</v>
      </c>
      <c r="K470" s="52">
        <v>25.6</v>
      </c>
      <c r="L470" s="52">
        <v>11.371681415899999</v>
      </c>
      <c r="M470" s="51" t="s">
        <v>3716</v>
      </c>
      <c r="N470" s="51" t="s">
        <v>3716</v>
      </c>
      <c r="O470" s="50">
        <v>3202</v>
      </c>
      <c r="P470" s="50">
        <v>223</v>
      </c>
      <c r="Q470" s="50">
        <v>506</v>
      </c>
      <c r="R470" s="50">
        <v>1979</v>
      </c>
      <c r="S470" s="50">
        <v>1758</v>
      </c>
      <c r="T470" s="50">
        <v>654.68499999999995</v>
      </c>
      <c r="U470" s="50">
        <v>31824.09</v>
      </c>
      <c r="V470" s="50">
        <v>12857</v>
      </c>
      <c r="W470" s="50">
        <v>34173</v>
      </c>
      <c r="X470" s="50">
        <v>22</v>
      </c>
      <c r="Y470" s="50">
        <v>352</v>
      </c>
      <c r="Z470" s="50">
        <v>2</v>
      </c>
      <c r="AA470" s="50">
        <v>7</v>
      </c>
    </row>
    <row r="471" spans="1:27" x14ac:dyDescent="0.25">
      <c r="A471" s="50" t="s">
        <v>1046</v>
      </c>
      <c r="B471" s="50" t="s">
        <v>2309</v>
      </c>
      <c r="C471" s="50" t="s">
        <v>2310</v>
      </c>
      <c r="D471" s="50" t="s">
        <v>2308</v>
      </c>
      <c r="E471" s="51" t="s">
        <v>3716</v>
      </c>
      <c r="F471" s="52">
        <v>0</v>
      </c>
      <c r="G471" s="52">
        <v>0</v>
      </c>
      <c r="H471" s="52">
        <v>0</v>
      </c>
      <c r="I471" s="52">
        <v>0</v>
      </c>
      <c r="J471" s="52">
        <v>22.209165687399999</v>
      </c>
      <c r="K471" s="52">
        <v>38.518518518500002</v>
      </c>
      <c r="L471" s="52">
        <v>21.318681318700001</v>
      </c>
      <c r="M471" s="51" t="s">
        <v>3716</v>
      </c>
      <c r="N471" s="51" t="s">
        <v>3716</v>
      </c>
      <c r="O471" s="50">
        <v>1826</v>
      </c>
      <c r="P471" s="50">
        <v>101</v>
      </c>
      <c r="Q471" s="50">
        <v>378</v>
      </c>
      <c r="R471" s="50">
        <v>1735</v>
      </c>
      <c r="S471" s="50">
        <v>1134</v>
      </c>
      <c r="T471" s="50">
        <v>855.04679999999996</v>
      </c>
      <c r="U471" s="50">
        <v>4973.5675000000001</v>
      </c>
      <c r="V471" s="50">
        <v>5620</v>
      </c>
      <c r="W471" s="50">
        <v>15465</v>
      </c>
      <c r="X471" s="50">
        <v>248</v>
      </c>
      <c r="Y471" s="50">
        <v>6</v>
      </c>
      <c r="Z471" s="50">
        <v>4</v>
      </c>
      <c r="AA471" s="50">
        <v>14</v>
      </c>
    </row>
    <row r="472" spans="1:27" x14ac:dyDescent="0.25">
      <c r="A472" s="50" t="s">
        <v>1046</v>
      </c>
      <c r="B472" s="50" t="s">
        <v>2309</v>
      </c>
      <c r="C472" s="50" t="s">
        <v>2331</v>
      </c>
      <c r="D472" s="50" t="s">
        <v>2330</v>
      </c>
      <c r="E472" s="51" t="s">
        <v>3716</v>
      </c>
      <c r="F472" s="52">
        <v>0</v>
      </c>
      <c r="G472" s="52">
        <v>0</v>
      </c>
      <c r="H472" s="52">
        <v>0</v>
      </c>
      <c r="I472" s="52">
        <v>0</v>
      </c>
      <c r="J472" s="52">
        <v>29.7514033681</v>
      </c>
      <c r="K472" s="52">
        <v>31.168831168800001</v>
      </c>
      <c r="L472" s="52">
        <v>17.7</v>
      </c>
      <c r="M472" s="51" t="s">
        <v>3716</v>
      </c>
      <c r="N472" s="51" t="s">
        <v>3716</v>
      </c>
      <c r="O472" s="50">
        <v>1313</v>
      </c>
      <c r="P472" s="50">
        <v>80</v>
      </c>
      <c r="Q472" s="50">
        <v>284</v>
      </c>
      <c r="R472" s="50">
        <v>1126</v>
      </c>
      <c r="S472" s="50">
        <v>1082</v>
      </c>
      <c r="T472" s="50">
        <v>628.87</v>
      </c>
      <c r="U472" s="50">
        <v>3833.9974999999999</v>
      </c>
      <c r="V472" s="50">
        <v>7927</v>
      </c>
      <c r="W472" s="50">
        <v>21999</v>
      </c>
      <c r="X472" s="50">
        <v>16</v>
      </c>
      <c r="Y472" s="50">
        <v>1450</v>
      </c>
      <c r="Z472" s="50">
        <v>3</v>
      </c>
      <c r="AA472" s="50">
        <v>9</v>
      </c>
    </row>
    <row r="473" spans="1:27" x14ac:dyDescent="0.25">
      <c r="A473" s="50" t="s">
        <v>1046</v>
      </c>
      <c r="B473" s="50" t="s">
        <v>2309</v>
      </c>
      <c r="C473" s="50" t="s">
        <v>2315</v>
      </c>
      <c r="D473" s="50" t="s">
        <v>2314</v>
      </c>
      <c r="E473" s="51" t="s">
        <v>3716</v>
      </c>
      <c r="F473" s="52">
        <v>0</v>
      </c>
      <c r="G473" s="52">
        <v>0</v>
      </c>
      <c r="H473" s="52">
        <v>0</v>
      </c>
      <c r="I473" s="52">
        <v>0</v>
      </c>
      <c r="J473" s="52">
        <v>32.811711256899997</v>
      </c>
      <c r="K473" s="52">
        <v>36.702127659600002</v>
      </c>
      <c r="L473" s="52">
        <v>25.105189340799999</v>
      </c>
      <c r="M473" s="51" t="s">
        <v>3716</v>
      </c>
      <c r="N473" s="51" t="s">
        <v>3716</v>
      </c>
      <c r="O473" s="50">
        <v>2068</v>
      </c>
      <c r="P473" s="50">
        <v>165</v>
      </c>
      <c r="Q473" s="50">
        <v>307</v>
      </c>
      <c r="R473" s="50">
        <v>1633</v>
      </c>
      <c r="S473" s="50">
        <v>1379</v>
      </c>
      <c r="T473" s="50">
        <v>720.64649999999995</v>
      </c>
      <c r="U473" s="50">
        <v>13163.628000000001</v>
      </c>
      <c r="V473" s="50">
        <v>8016</v>
      </c>
      <c r="W473" s="50">
        <v>32756</v>
      </c>
      <c r="X473" s="50">
        <v>42</v>
      </c>
      <c r="Y473" s="50">
        <v>132</v>
      </c>
      <c r="Z473" s="50">
        <v>4</v>
      </c>
      <c r="AA473" s="50">
        <v>16</v>
      </c>
    </row>
    <row r="474" spans="1:27" x14ac:dyDescent="0.25">
      <c r="A474" s="50" t="s">
        <v>1046</v>
      </c>
      <c r="B474" s="50" t="s">
        <v>1047</v>
      </c>
      <c r="C474" s="50" t="s">
        <v>1047</v>
      </c>
      <c r="D474" s="50" t="s">
        <v>3550</v>
      </c>
      <c r="E474" s="51" t="s">
        <v>3716</v>
      </c>
      <c r="F474" s="52">
        <v>54.369714055599999</v>
      </c>
      <c r="G474" s="52">
        <v>0</v>
      </c>
      <c r="H474" s="52">
        <v>0</v>
      </c>
      <c r="I474" s="52">
        <v>16.310914216699999</v>
      </c>
      <c r="J474" s="52">
        <v>24.4436845705</v>
      </c>
      <c r="K474" s="52">
        <v>19.014669249899999</v>
      </c>
      <c r="L474" s="52">
        <v>11.2516765143</v>
      </c>
      <c r="M474" s="51" t="s">
        <v>3716</v>
      </c>
      <c r="N474" s="51" t="s">
        <v>3716</v>
      </c>
      <c r="O474" s="50">
        <v>39517</v>
      </c>
      <c r="P474" s="50">
        <v>3475</v>
      </c>
      <c r="Q474" s="50">
        <v>3951</v>
      </c>
      <c r="R474" s="50">
        <v>13767</v>
      </c>
      <c r="S474" s="50">
        <v>12079</v>
      </c>
      <c r="T474" s="50">
        <v>8327.9482000000007</v>
      </c>
      <c r="U474" s="50">
        <v>19301.358</v>
      </c>
      <c r="V474" s="50">
        <v>8385</v>
      </c>
      <c r="W474" s="50">
        <v>19664</v>
      </c>
      <c r="X474" s="50">
        <v>4624</v>
      </c>
      <c r="Y474" s="50">
        <v>233</v>
      </c>
      <c r="Z474" s="50">
        <v>10</v>
      </c>
      <c r="AA474" s="50">
        <v>84</v>
      </c>
    </row>
    <row r="475" spans="1:27" x14ac:dyDescent="0.25">
      <c r="A475" s="50" t="s">
        <v>1046</v>
      </c>
      <c r="B475" s="50" t="s">
        <v>1047</v>
      </c>
      <c r="C475" s="50" t="s">
        <v>3565</v>
      </c>
      <c r="D475" s="50" t="s">
        <v>3564</v>
      </c>
      <c r="E475" s="51" t="s">
        <v>3716</v>
      </c>
      <c r="F475" s="52">
        <v>0</v>
      </c>
      <c r="G475" s="52">
        <v>0</v>
      </c>
      <c r="H475" s="52">
        <v>0</v>
      </c>
      <c r="I475" s="52">
        <v>0</v>
      </c>
      <c r="J475" s="52">
        <v>46.495726495699998</v>
      </c>
      <c r="K475" s="52">
        <v>36.904761904799997</v>
      </c>
      <c r="L475" s="52">
        <v>33.451536642999997</v>
      </c>
      <c r="M475" s="51" t="s">
        <v>3716</v>
      </c>
      <c r="N475" s="51" t="s">
        <v>3716</v>
      </c>
      <c r="O475" s="50">
        <v>1196</v>
      </c>
      <c r="P475" s="50">
        <v>100</v>
      </c>
      <c r="Q475" s="50">
        <v>191</v>
      </c>
      <c r="R475" s="50">
        <v>1098</v>
      </c>
      <c r="S475" s="50">
        <v>863</v>
      </c>
      <c r="T475" s="50">
        <v>3303.9650000000001</v>
      </c>
      <c r="U475" s="50">
        <v>32053.79</v>
      </c>
      <c r="V475" s="50">
        <v>3981</v>
      </c>
      <c r="W475" s="50">
        <v>8543</v>
      </c>
      <c r="X475" s="50">
        <v>1091</v>
      </c>
      <c r="Y475" s="50">
        <v>81</v>
      </c>
      <c r="Z475" s="50">
        <v>6</v>
      </c>
      <c r="AA475" s="50">
        <v>14</v>
      </c>
    </row>
    <row r="476" spans="1:27" x14ac:dyDescent="0.25">
      <c r="A476" s="50" t="s">
        <v>1046</v>
      </c>
      <c r="B476" s="50" t="s">
        <v>1047</v>
      </c>
      <c r="C476" s="50" t="s">
        <v>1050</v>
      </c>
      <c r="D476" s="50" t="s">
        <v>1049</v>
      </c>
      <c r="E476" s="51" t="s">
        <v>3716</v>
      </c>
      <c r="F476" s="52">
        <v>0</v>
      </c>
      <c r="G476" s="52">
        <v>0</v>
      </c>
      <c r="H476" s="52">
        <v>0</v>
      </c>
      <c r="I476" s="52">
        <v>0</v>
      </c>
      <c r="J476" s="52">
        <v>22.9053049083</v>
      </c>
      <c r="K476" s="52">
        <v>21.784776902899999</v>
      </c>
      <c r="L476" s="52">
        <v>21.784098254700002</v>
      </c>
      <c r="M476" s="51" t="s">
        <v>3716</v>
      </c>
      <c r="N476" s="51" t="s">
        <v>3716</v>
      </c>
      <c r="O476" s="50">
        <v>4162</v>
      </c>
      <c r="P476" s="50">
        <v>281</v>
      </c>
      <c r="Q476" s="50">
        <v>774</v>
      </c>
      <c r="R476" s="50">
        <v>2570</v>
      </c>
      <c r="S476" s="50">
        <v>2149</v>
      </c>
      <c r="T476" s="50">
        <v>1782.3494000000001</v>
      </c>
      <c r="U476" s="50">
        <v>2174.0574999999999</v>
      </c>
      <c r="V476" s="50">
        <v>3508</v>
      </c>
      <c r="W476" s="50">
        <v>2694</v>
      </c>
      <c r="X476" s="50">
        <v>1071</v>
      </c>
      <c r="Y476" s="50">
        <v>0</v>
      </c>
      <c r="Z476" s="50">
        <v>5</v>
      </c>
      <c r="AA476" s="50">
        <v>18</v>
      </c>
    </row>
    <row r="477" spans="1:27" x14ac:dyDescent="0.25">
      <c r="A477" s="50" t="s">
        <v>1046</v>
      </c>
      <c r="B477" s="50" t="s">
        <v>1047</v>
      </c>
      <c r="C477" s="50" t="s">
        <v>1048</v>
      </c>
      <c r="D477" s="50" t="s">
        <v>1045</v>
      </c>
      <c r="E477" s="51" t="s">
        <v>3716</v>
      </c>
      <c r="F477" s="52">
        <v>0</v>
      </c>
      <c r="G477" s="52">
        <v>0</v>
      </c>
      <c r="H477" s="52">
        <v>0</v>
      </c>
      <c r="I477" s="52">
        <v>0</v>
      </c>
      <c r="J477" s="52">
        <v>26.822818284899999</v>
      </c>
      <c r="K477" s="52">
        <v>24.0963855422</v>
      </c>
      <c r="L477" s="52">
        <v>22.599164926899999</v>
      </c>
      <c r="M477" s="51" t="s">
        <v>3716</v>
      </c>
      <c r="N477" s="51" t="s">
        <v>3716</v>
      </c>
      <c r="O477" s="50">
        <v>2667</v>
      </c>
      <c r="P477" s="50">
        <v>225</v>
      </c>
      <c r="Q477" s="50">
        <v>430</v>
      </c>
      <c r="R477" s="50">
        <v>1456</v>
      </c>
      <c r="S477" s="50">
        <v>1317</v>
      </c>
      <c r="T477" s="50">
        <v>1253.6475</v>
      </c>
      <c r="U477" s="50">
        <v>850.98749999999995</v>
      </c>
      <c r="V477" s="50">
        <v>1600</v>
      </c>
      <c r="W477" s="50">
        <v>1581</v>
      </c>
      <c r="X477" s="50">
        <v>1278</v>
      </c>
      <c r="Y477" s="50">
        <v>0</v>
      </c>
      <c r="Z477" s="50">
        <v>4</v>
      </c>
      <c r="AA477" s="50">
        <v>16</v>
      </c>
    </row>
    <row r="478" spans="1:27" x14ac:dyDescent="0.25">
      <c r="A478" s="50" t="s">
        <v>1046</v>
      </c>
      <c r="B478" s="50" t="s">
        <v>1047</v>
      </c>
      <c r="C478" s="50" t="s">
        <v>3494</v>
      </c>
      <c r="D478" s="50" t="s">
        <v>3493</v>
      </c>
      <c r="E478" s="51" t="s">
        <v>3716</v>
      </c>
      <c r="F478" s="52">
        <v>0</v>
      </c>
      <c r="G478" s="52">
        <v>0</v>
      </c>
      <c r="H478" s="52">
        <v>0</v>
      </c>
      <c r="I478" s="52">
        <v>0</v>
      </c>
      <c r="J478" s="52">
        <v>24.2440801457</v>
      </c>
      <c r="K478" s="52">
        <v>20.942408377</v>
      </c>
      <c r="L478" s="52">
        <v>18.417639429299999</v>
      </c>
      <c r="M478" s="51" t="s">
        <v>3718</v>
      </c>
      <c r="N478" s="51" t="s">
        <v>3716</v>
      </c>
      <c r="O478" s="50">
        <v>5490</v>
      </c>
      <c r="P478" s="50">
        <v>443</v>
      </c>
      <c r="Q478" s="50">
        <v>811</v>
      </c>
      <c r="R478" s="50">
        <v>3027</v>
      </c>
      <c r="S478" s="50">
        <v>2550</v>
      </c>
      <c r="T478" s="50">
        <v>2091.116</v>
      </c>
      <c r="U478" s="50">
        <v>1085.7</v>
      </c>
      <c r="V478" s="50">
        <v>1469</v>
      </c>
      <c r="W478" s="50">
        <v>2405</v>
      </c>
      <c r="X478" s="50">
        <v>733</v>
      </c>
      <c r="Y478" s="50">
        <v>1</v>
      </c>
      <c r="Z478" s="50">
        <v>3</v>
      </c>
      <c r="AA478" s="50">
        <v>27</v>
      </c>
    </row>
    <row r="479" spans="1:27" x14ac:dyDescent="0.25">
      <c r="A479" s="50" t="s">
        <v>1046</v>
      </c>
      <c r="B479" s="50" t="s">
        <v>1047</v>
      </c>
      <c r="C479" s="50" t="s">
        <v>1065</v>
      </c>
      <c r="D479" s="50" t="s">
        <v>1064</v>
      </c>
      <c r="E479" s="51" t="s">
        <v>3716</v>
      </c>
      <c r="F479" s="52">
        <v>0</v>
      </c>
      <c r="G479" s="52">
        <v>0</v>
      </c>
      <c r="H479" s="52">
        <v>0</v>
      </c>
      <c r="I479" s="52">
        <v>0</v>
      </c>
      <c r="J479" s="52">
        <v>32.443746729499999</v>
      </c>
      <c r="K479" s="52">
        <v>33.207547169800002</v>
      </c>
      <c r="L479" s="52">
        <v>22.863741339499999</v>
      </c>
      <c r="M479" s="51" t="s">
        <v>3716</v>
      </c>
      <c r="N479" s="51" t="s">
        <v>3716</v>
      </c>
      <c r="O479" s="50">
        <v>3852</v>
      </c>
      <c r="P479" s="50">
        <v>340</v>
      </c>
      <c r="Q479" s="50">
        <v>468</v>
      </c>
      <c r="R479" s="50">
        <v>2008</v>
      </c>
      <c r="S479" s="50">
        <v>1787</v>
      </c>
      <c r="T479" s="50">
        <v>7546.4174999999996</v>
      </c>
      <c r="U479" s="50">
        <v>12724.279</v>
      </c>
      <c r="V479" s="50">
        <v>4441</v>
      </c>
      <c r="W479" s="50">
        <v>14859</v>
      </c>
      <c r="X479" s="50">
        <v>1988</v>
      </c>
      <c r="Y479" s="50">
        <v>48</v>
      </c>
      <c r="Z479" s="50">
        <v>4</v>
      </c>
      <c r="AA479" s="50">
        <v>42</v>
      </c>
    </row>
    <row r="480" spans="1:27" x14ac:dyDescent="0.25">
      <c r="A480" s="50" t="s">
        <v>1046</v>
      </c>
      <c r="B480" s="50" t="s">
        <v>1047</v>
      </c>
      <c r="C480" s="50" t="s">
        <v>1063</v>
      </c>
      <c r="D480" s="50" t="s">
        <v>1062</v>
      </c>
      <c r="E480" s="51" t="s">
        <v>3718</v>
      </c>
      <c r="F480" s="52">
        <v>0</v>
      </c>
      <c r="G480" s="52">
        <v>0</v>
      </c>
      <c r="H480" s="52">
        <v>0</v>
      </c>
      <c r="I480" s="52">
        <v>0</v>
      </c>
      <c r="J480" s="52">
        <v>75.366457262500006</v>
      </c>
      <c r="K480" s="52">
        <v>19.777777777800001</v>
      </c>
      <c r="L480" s="52">
        <v>14.943313755</v>
      </c>
      <c r="M480" s="51" t="s">
        <v>3716</v>
      </c>
      <c r="N480" s="51" t="s">
        <v>3718</v>
      </c>
      <c r="O480" s="50">
        <v>10797</v>
      </c>
      <c r="P480" s="50">
        <v>1150</v>
      </c>
      <c r="Q480" s="50">
        <v>766</v>
      </c>
      <c r="R480" s="50">
        <v>4391</v>
      </c>
      <c r="S480" s="50">
        <v>3933</v>
      </c>
      <c r="T480" s="50">
        <v>8725.33</v>
      </c>
      <c r="U480" s="50">
        <v>37520.25</v>
      </c>
      <c r="V480" s="50">
        <v>749</v>
      </c>
      <c r="W480" s="50">
        <v>1175</v>
      </c>
      <c r="X480" s="50">
        <v>390</v>
      </c>
      <c r="Y480" s="50">
        <v>12</v>
      </c>
      <c r="Z480" s="50">
        <v>9</v>
      </c>
      <c r="AA480" s="50">
        <v>77</v>
      </c>
    </row>
    <row r="481" spans="1:27" x14ac:dyDescent="0.25">
      <c r="A481" s="50" t="s">
        <v>1046</v>
      </c>
      <c r="B481" s="50" t="s">
        <v>1047</v>
      </c>
      <c r="C481" s="50" t="s">
        <v>1067</v>
      </c>
      <c r="D481" s="50" t="s">
        <v>1066</v>
      </c>
      <c r="E481" s="51" t="s">
        <v>3718</v>
      </c>
      <c r="F481" s="52">
        <v>7.3046018991999997</v>
      </c>
      <c r="G481" s="52">
        <v>0</v>
      </c>
      <c r="H481" s="52">
        <v>0</v>
      </c>
      <c r="I481" s="52">
        <v>2.1913805697600002</v>
      </c>
      <c r="J481" s="52">
        <v>70.251958501000004</v>
      </c>
      <c r="K481" s="52">
        <v>18.6329113924</v>
      </c>
      <c r="L481" s="52">
        <v>8.9134491172699999</v>
      </c>
      <c r="M481" s="51" t="s">
        <v>3716</v>
      </c>
      <c r="N481" s="51" t="s">
        <v>3718</v>
      </c>
      <c r="O481" s="50">
        <v>10058</v>
      </c>
      <c r="P481" s="50">
        <v>1209</v>
      </c>
      <c r="Q481" s="50">
        <v>468</v>
      </c>
      <c r="R481" s="50">
        <v>3868</v>
      </c>
      <c r="S481" s="50">
        <v>3631</v>
      </c>
      <c r="T481" s="50">
        <v>7349.62</v>
      </c>
      <c r="U481" s="50">
        <v>1029.05</v>
      </c>
      <c r="V481" s="50">
        <v>46</v>
      </c>
      <c r="W481" s="50">
        <v>14</v>
      </c>
      <c r="X481" s="50">
        <v>103</v>
      </c>
      <c r="Y481" s="50">
        <v>0</v>
      </c>
      <c r="Z481" s="50">
        <v>11</v>
      </c>
      <c r="AA481" s="50">
        <v>61</v>
      </c>
    </row>
    <row r="482" spans="1:27" x14ac:dyDescent="0.25">
      <c r="A482" s="50" t="s">
        <v>1046</v>
      </c>
      <c r="B482" s="50" t="s">
        <v>1047</v>
      </c>
      <c r="C482" s="50" t="s">
        <v>1079</v>
      </c>
      <c r="D482" s="50" t="s">
        <v>1078</v>
      </c>
      <c r="E482" s="51" t="s">
        <v>3718</v>
      </c>
      <c r="F482" s="52">
        <v>0</v>
      </c>
      <c r="G482" s="52">
        <v>0</v>
      </c>
      <c r="H482" s="52">
        <v>0</v>
      </c>
      <c r="I482" s="52">
        <v>0</v>
      </c>
      <c r="J482" s="52">
        <v>75.816416593100001</v>
      </c>
      <c r="K482" s="52">
        <v>12.3006833713</v>
      </c>
      <c r="L482" s="52">
        <v>9.3587521663800004</v>
      </c>
      <c r="M482" s="51" t="s">
        <v>3718</v>
      </c>
      <c r="N482" s="51" t="s">
        <v>3718</v>
      </c>
      <c r="O482" s="50">
        <v>3520</v>
      </c>
      <c r="P482" s="50">
        <v>446</v>
      </c>
      <c r="Q482" s="50">
        <v>163</v>
      </c>
      <c r="R482" s="50">
        <v>1396</v>
      </c>
      <c r="S482" s="50">
        <v>1237</v>
      </c>
      <c r="T482" s="50">
        <v>0</v>
      </c>
      <c r="U482" s="50">
        <v>0</v>
      </c>
      <c r="V482" s="50">
        <v>0</v>
      </c>
      <c r="W482" s="50">
        <v>0</v>
      </c>
      <c r="X482" s="50">
        <v>0</v>
      </c>
      <c r="Y482" s="50">
        <v>0</v>
      </c>
      <c r="Z482" s="50">
        <v>4</v>
      </c>
      <c r="AA482" s="50">
        <v>19</v>
      </c>
    </row>
    <row r="483" spans="1:27" x14ac:dyDescent="0.25">
      <c r="A483" s="50" t="s">
        <v>1046</v>
      </c>
      <c r="B483" s="50" t="s">
        <v>1047</v>
      </c>
      <c r="C483" s="50" t="s">
        <v>3496</v>
      </c>
      <c r="D483" s="50" t="s">
        <v>3495</v>
      </c>
      <c r="E483" s="51" t="s">
        <v>3716</v>
      </c>
      <c r="F483" s="52">
        <v>30.441400304399998</v>
      </c>
      <c r="G483" s="52">
        <v>0</v>
      </c>
      <c r="H483" s="52">
        <v>0</v>
      </c>
      <c r="I483" s="52">
        <v>9.1324200913200002</v>
      </c>
      <c r="J483" s="52">
        <v>67.146974063399995</v>
      </c>
      <c r="K483" s="52">
        <v>45.916515426499998</v>
      </c>
      <c r="L483" s="52">
        <v>34.312416555399999</v>
      </c>
      <c r="M483" s="51" t="s">
        <v>3716</v>
      </c>
      <c r="N483" s="51" t="s">
        <v>3716</v>
      </c>
      <c r="O483" s="50">
        <v>3522</v>
      </c>
      <c r="P483" s="50">
        <v>416</v>
      </c>
      <c r="Q483" s="50">
        <v>408</v>
      </c>
      <c r="R483" s="50">
        <v>1838</v>
      </c>
      <c r="S483" s="50">
        <v>1551</v>
      </c>
      <c r="T483" s="50">
        <v>0</v>
      </c>
      <c r="U483" s="50">
        <v>0</v>
      </c>
      <c r="V483" s="50">
        <v>0</v>
      </c>
      <c r="W483" s="50">
        <v>0</v>
      </c>
      <c r="X483" s="50">
        <v>0</v>
      </c>
      <c r="Y483" s="50">
        <v>0</v>
      </c>
      <c r="Z483" s="50">
        <v>6</v>
      </c>
      <c r="AA483" s="50">
        <v>43</v>
      </c>
    </row>
    <row r="484" spans="1:27" x14ac:dyDescent="0.25">
      <c r="A484" s="50" t="s">
        <v>1046</v>
      </c>
      <c r="B484" s="50" t="s">
        <v>1047</v>
      </c>
      <c r="C484" s="50" t="s">
        <v>3561</v>
      </c>
      <c r="D484" s="50" t="s">
        <v>3560</v>
      </c>
      <c r="E484" s="51" t="s">
        <v>3716</v>
      </c>
      <c r="F484" s="52">
        <v>0</v>
      </c>
      <c r="G484" s="52">
        <v>0</v>
      </c>
      <c r="H484" s="52">
        <v>0</v>
      </c>
      <c r="I484" s="52">
        <v>0</v>
      </c>
      <c r="J484" s="52">
        <v>62.824675324700003</v>
      </c>
      <c r="K484" s="52">
        <v>42.2680412371</v>
      </c>
      <c r="L484" s="52">
        <v>27.069645203699999</v>
      </c>
      <c r="M484" s="51" t="s">
        <v>3715</v>
      </c>
      <c r="N484" s="51" t="s">
        <v>3716</v>
      </c>
      <c r="O484" s="50">
        <v>2523</v>
      </c>
      <c r="P484" s="50">
        <v>279</v>
      </c>
      <c r="Q484" s="50">
        <v>242</v>
      </c>
      <c r="R484" s="50">
        <v>1178</v>
      </c>
      <c r="S484" s="50">
        <v>1065</v>
      </c>
      <c r="T484" s="50">
        <v>0</v>
      </c>
      <c r="U484" s="50">
        <v>0</v>
      </c>
      <c r="V484" s="50">
        <v>0</v>
      </c>
      <c r="W484" s="50">
        <v>0</v>
      </c>
      <c r="X484" s="50">
        <v>0</v>
      </c>
      <c r="Y484" s="50">
        <v>0</v>
      </c>
      <c r="Z484" s="50">
        <v>0</v>
      </c>
      <c r="AA484" s="50">
        <v>40</v>
      </c>
    </row>
    <row r="485" spans="1:27" x14ac:dyDescent="0.25">
      <c r="A485" s="50" t="s">
        <v>1046</v>
      </c>
      <c r="B485" s="50" t="s">
        <v>1047</v>
      </c>
      <c r="C485" s="50" t="s">
        <v>3578</v>
      </c>
      <c r="D485" s="50" t="s">
        <v>3577</v>
      </c>
      <c r="E485" s="51" t="s">
        <v>3716</v>
      </c>
      <c r="F485" s="52">
        <v>0</v>
      </c>
      <c r="G485" s="52">
        <v>0</v>
      </c>
      <c r="H485" s="52">
        <v>0</v>
      </c>
      <c r="I485" s="52">
        <v>0</v>
      </c>
      <c r="J485" s="52">
        <v>44.727104532799999</v>
      </c>
      <c r="K485" s="52">
        <v>29.824561403499999</v>
      </c>
      <c r="L485" s="52">
        <v>32.6681448633</v>
      </c>
      <c r="M485" s="51" t="s">
        <v>3716</v>
      </c>
      <c r="N485" s="51" t="s">
        <v>3716</v>
      </c>
      <c r="O485" s="50">
        <v>2162</v>
      </c>
      <c r="P485" s="50">
        <v>237</v>
      </c>
      <c r="Q485" s="50">
        <v>222</v>
      </c>
      <c r="R485" s="50">
        <v>914</v>
      </c>
      <c r="S485" s="50">
        <v>835</v>
      </c>
      <c r="T485" s="50">
        <v>0</v>
      </c>
      <c r="U485" s="50">
        <v>0</v>
      </c>
      <c r="V485" s="50">
        <v>0</v>
      </c>
      <c r="W485" s="50">
        <v>0</v>
      </c>
      <c r="X485" s="50">
        <v>0</v>
      </c>
      <c r="Y485" s="50">
        <v>0</v>
      </c>
      <c r="Z485" s="50">
        <v>0</v>
      </c>
      <c r="AA485" s="50">
        <v>18</v>
      </c>
    </row>
    <row r="486" spans="1:27" x14ac:dyDescent="0.25">
      <c r="A486" s="50" t="s">
        <v>1046</v>
      </c>
      <c r="B486" s="50" t="s">
        <v>1052</v>
      </c>
      <c r="C486" s="50" t="s">
        <v>1075</v>
      </c>
      <c r="D486" s="50" t="s">
        <v>1074</v>
      </c>
      <c r="E486" s="51" t="s">
        <v>3716</v>
      </c>
      <c r="F486" s="52">
        <v>0</v>
      </c>
      <c r="G486" s="52">
        <v>0</v>
      </c>
      <c r="H486" s="52">
        <v>0</v>
      </c>
      <c r="I486" s="52">
        <v>0</v>
      </c>
      <c r="J486" s="52">
        <v>32.578141388699997</v>
      </c>
      <c r="K486" s="52">
        <v>27.006688963199998</v>
      </c>
      <c r="L486" s="52">
        <v>20.958492626999998</v>
      </c>
      <c r="M486" s="51" t="s">
        <v>3716</v>
      </c>
      <c r="N486" s="51" t="s">
        <v>3716</v>
      </c>
      <c r="O486" s="50">
        <v>10326</v>
      </c>
      <c r="P486" s="50">
        <v>822</v>
      </c>
      <c r="Q486" s="50">
        <v>1365</v>
      </c>
      <c r="R486" s="50">
        <v>4706</v>
      </c>
      <c r="S486" s="50">
        <v>4143</v>
      </c>
      <c r="T486" s="50">
        <v>3119.3319999999999</v>
      </c>
      <c r="U486" s="50">
        <v>8234.4850000000006</v>
      </c>
      <c r="V486" s="50">
        <v>5686</v>
      </c>
      <c r="W486" s="50">
        <v>3498</v>
      </c>
      <c r="X486" s="50">
        <v>1920</v>
      </c>
      <c r="Y486" s="50">
        <v>6</v>
      </c>
      <c r="Z486" s="50">
        <v>5</v>
      </c>
      <c r="AA486" s="50">
        <v>65</v>
      </c>
    </row>
    <row r="487" spans="1:27" x14ac:dyDescent="0.25">
      <c r="A487" s="50" t="s">
        <v>1046</v>
      </c>
      <c r="B487" s="50" t="s">
        <v>1052</v>
      </c>
      <c r="C487" s="50" t="s">
        <v>1069</v>
      </c>
      <c r="D487" s="50" t="s">
        <v>1068</v>
      </c>
      <c r="E487" s="51" t="s">
        <v>3716</v>
      </c>
      <c r="F487" s="52">
        <v>0</v>
      </c>
      <c r="G487" s="52">
        <v>0</v>
      </c>
      <c r="H487" s="52">
        <v>0</v>
      </c>
      <c r="I487" s="52">
        <v>0</v>
      </c>
      <c r="J487" s="52">
        <v>46.895728309900001</v>
      </c>
      <c r="K487" s="52">
        <v>22.8269699431</v>
      </c>
      <c r="L487" s="52">
        <v>15.9020852221</v>
      </c>
      <c r="M487" s="51" t="s">
        <v>3718</v>
      </c>
      <c r="N487" s="51" t="s">
        <v>3716</v>
      </c>
      <c r="O487" s="50">
        <v>7969</v>
      </c>
      <c r="P487" s="50">
        <v>711</v>
      </c>
      <c r="Q487" s="50">
        <v>743</v>
      </c>
      <c r="R487" s="50">
        <v>2971</v>
      </c>
      <c r="S487" s="50">
        <v>2773</v>
      </c>
      <c r="T487" s="50">
        <v>7897.04</v>
      </c>
      <c r="U487" s="50">
        <v>855.18</v>
      </c>
      <c r="V487" s="50">
        <v>4292</v>
      </c>
      <c r="W487" s="50">
        <v>6844</v>
      </c>
      <c r="X487" s="50">
        <v>715</v>
      </c>
      <c r="Y487" s="50">
        <v>0</v>
      </c>
      <c r="Z487" s="50">
        <v>9</v>
      </c>
      <c r="AA487" s="50">
        <v>85</v>
      </c>
    </row>
    <row r="488" spans="1:27" x14ac:dyDescent="0.25">
      <c r="A488" s="50" t="s">
        <v>1046</v>
      </c>
      <c r="B488" s="50" t="s">
        <v>1052</v>
      </c>
      <c r="C488" s="50" t="s">
        <v>3499</v>
      </c>
      <c r="D488" s="50" t="s">
        <v>3498</v>
      </c>
      <c r="E488" s="51" t="s">
        <v>3718</v>
      </c>
      <c r="F488" s="52">
        <v>86.805555555599994</v>
      </c>
      <c r="G488" s="52">
        <v>86.805555555599994</v>
      </c>
      <c r="H488" s="52">
        <v>10</v>
      </c>
      <c r="I488" s="52">
        <v>48.402777777799997</v>
      </c>
      <c r="J488" s="52">
        <v>52.989869038800002</v>
      </c>
      <c r="K488" s="52">
        <v>12.9032258065</v>
      </c>
      <c r="L488" s="52">
        <v>12.4433396695</v>
      </c>
      <c r="M488" s="51" t="s">
        <v>3715</v>
      </c>
      <c r="N488" s="51" t="s">
        <v>3716</v>
      </c>
      <c r="O488" s="50">
        <v>9298</v>
      </c>
      <c r="P488" s="50">
        <v>751</v>
      </c>
      <c r="Q488" s="50">
        <v>753</v>
      </c>
      <c r="R488" s="50">
        <v>3616</v>
      </c>
      <c r="S488" s="50">
        <v>3161</v>
      </c>
      <c r="T488" s="50">
        <v>5289.23</v>
      </c>
      <c r="U488" s="50">
        <v>259.25</v>
      </c>
      <c r="V488" s="50">
        <v>176</v>
      </c>
      <c r="W488" s="50">
        <v>70</v>
      </c>
      <c r="X488" s="50">
        <v>295</v>
      </c>
      <c r="Y488" s="50">
        <v>0</v>
      </c>
      <c r="Z488" s="50">
        <v>5</v>
      </c>
      <c r="AA488" s="50">
        <v>37</v>
      </c>
    </row>
    <row r="489" spans="1:27" x14ac:dyDescent="0.25">
      <c r="A489" s="50" t="s">
        <v>1046</v>
      </c>
      <c r="B489" s="50" t="s">
        <v>1052</v>
      </c>
      <c r="C489" s="50" t="s">
        <v>1073</v>
      </c>
      <c r="D489" s="50" t="s">
        <v>1072</v>
      </c>
      <c r="E489" s="51" t="s">
        <v>3716</v>
      </c>
      <c r="F489" s="52">
        <v>0</v>
      </c>
      <c r="G489" s="52">
        <v>0</v>
      </c>
      <c r="H489" s="52">
        <v>0</v>
      </c>
      <c r="I489" s="52">
        <v>0</v>
      </c>
      <c r="J489" s="52">
        <v>29.6943231441</v>
      </c>
      <c r="K489" s="52">
        <v>28.292682926800001</v>
      </c>
      <c r="L489" s="52">
        <v>26.320132013199999</v>
      </c>
      <c r="M489" s="51" t="s">
        <v>3716</v>
      </c>
      <c r="N489" s="51" t="s">
        <v>3716</v>
      </c>
      <c r="O489" s="50">
        <v>1643</v>
      </c>
      <c r="P489" s="50">
        <v>125</v>
      </c>
      <c r="Q489" s="50">
        <v>325</v>
      </c>
      <c r="R489" s="50">
        <v>1097</v>
      </c>
      <c r="S489" s="50">
        <v>869</v>
      </c>
      <c r="T489" s="50">
        <v>1947.8625</v>
      </c>
      <c r="U489" s="50">
        <v>2087.4549999999999</v>
      </c>
      <c r="V489" s="50">
        <v>5365</v>
      </c>
      <c r="W489" s="50">
        <v>4781</v>
      </c>
      <c r="X489" s="50">
        <v>971</v>
      </c>
      <c r="Y489" s="50">
        <v>29</v>
      </c>
      <c r="Z489" s="50">
        <v>2</v>
      </c>
      <c r="AA489" s="50">
        <v>13</v>
      </c>
    </row>
    <row r="490" spans="1:27" x14ac:dyDescent="0.25">
      <c r="A490" s="50" t="s">
        <v>1046</v>
      </c>
      <c r="B490" s="50" t="s">
        <v>1052</v>
      </c>
      <c r="C490" s="50" t="s">
        <v>3589</v>
      </c>
      <c r="D490" s="50" t="s">
        <v>3588</v>
      </c>
      <c r="E490" s="51" t="s">
        <v>3716</v>
      </c>
      <c r="F490" s="52">
        <v>0</v>
      </c>
      <c r="G490" s="52">
        <v>0</v>
      </c>
      <c r="H490" s="52">
        <v>0</v>
      </c>
      <c r="I490" s="52">
        <v>0</v>
      </c>
      <c r="J490" s="52">
        <v>47.220181239299997</v>
      </c>
      <c r="K490" s="52">
        <v>30.203045685300001</v>
      </c>
      <c r="L490" s="52">
        <v>14.888718342300001</v>
      </c>
      <c r="M490" s="51" t="s">
        <v>3716</v>
      </c>
      <c r="N490" s="51" t="s">
        <v>3716</v>
      </c>
      <c r="O490" s="50">
        <v>4218</v>
      </c>
      <c r="P490" s="50">
        <v>424</v>
      </c>
      <c r="Q490" s="50">
        <v>390</v>
      </c>
      <c r="R490" s="50">
        <v>1692</v>
      </c>
      <c r="S490" s="50">
        <v>1624</v>
      </c>
      <c r="T490" s="50">
        <v>5222.5150000000003</v>
      </c>
      <c r="U490" s="50">
        <v>66836.205000000002</v>
      </c>
      <c r="V490" s="50">
        <v>6051</v>
      </c>
      <c r="W490" s="50">
        <v>13937</v>
      </c>
      <c r="X490" s="50">
        <v>1015</v>
      </c>
      <c r="Y490" s="50">
        <v>35</v>
      </c>
      <c r="Z490" s="50">
        <v>6</v>
      </c>
      <c r="AA490" s="50">
        <v>49</v>
      </c>
    </row>
    <row r="491" spans="1:27" x14ac:dyDescent="0.25">
      <c r="A491" s="50" t="s">
        <v>1046</v>
      </c>
      <c r="B491" s="50" t="s">
        <v>1052</v>
      </c>
      <c r="C491" s="50" t="s">
        <v>3514</v>
      </c>
      <c r="D491" s="50" t="s">
        <v>3513</v>
      </c>
      <c r="E491" s="51" t="s">
        <v>3716</v>
      </c>
      <c r="F491" s="52">
        <v>0</v>
      </c>
      <c r="G491" s="52">
        <v>0</v>
      </c>
      <c r="H491" s="52">
        <v>0</v>
      </c>
      <c r="I491" s="52">
        <v>0</v>
      </c>
      <c r="J491" s="52">
        <v>33.568075117399999</v>
      </c>
      <c r="K491" s="52">
        <v>31.3609467456</v>
      </c>
      <c r="L491" s="52">
        <v>21.475770925100001</v>
      </c>
      <c r="M491" s="51" t="s">
        <v>3716</v>
      </c>
      <c r="N491" s="51" t="s">
        <v>3716</v>
      </c>
      <c r="O491" s="50">
        <v>1278</v>
      </c>
      <c r="P491" s="50">
        <v>118</v>
      </c>
      <c r="Q491" s="50">
        <v>213</v>
      </c>
      <c r="R491" s="50">
        <v>785</v>
      </c>
      <c r="S491" s="50">
        <v>745</v>
      </c>
      <c r="T491" s="50">
        <v>975.53530000000001</v>
      </c>
      <c r="U491" s="50">
        <v>136.35</v>
      </c>
      <c r="V491" s="50">
        <v>1917</v>
      </c>
      <c r="W491" s="50">
        <v>1490</v>
      </c>
      <c r="X491" s="50">
        <v>644</v>
      </c>
      <c r="Y491" s="50">
        <v>1</v>
      </c>
      <c r="Z491" s="50">
        <v>1</v>
      </c>
      <c r="AA491" s="50">
        <v>7</v>
      </c>
    </row>
    <row r="492" spans="1:27" x14ac:dyDescent="0.25">
      <c r="A492" s="50" t="s">
        <v>1046</v>
      </c>
      <c r="B492" s="50" t="s">
        <v>1052</v>
      </c>
      <c r="C492" s="50" t="s">
        <v>183</v>
      </c>
      <c r="D492" s="50" t="s">
        <v>3497</v>
      </c>
      <c r="E492" s="51" t="s">
        <v>3718</v>
      </c>
      <c r="F492" s="52">
        <v>20.463847203299999</v>
      </c>
      <c r="G492" s="52">
        <v>0</v>
      </c>
      <c r="H492" s="52">
        <v>0</v>
      </c>
      <c r="I492" s="52">
        <v>6.1391541609900004</v>
      </c>
      <c r="J492" s="52">
        <v>52.4402345512</v>
      </c>
      <c r="K492" s="52">
        <v>16.526946107800001</v>
      </c>
      <c r="L492" s="52">
        <v>11.9353182752</v>
      </c>
      <c r="M492" s="51" t="s">
        <v>3716</v>
      </c>
      <c r="N492" s="51" t="s">
        <v>3718</v>
      </c>
      <c r="O492" s="50">
        <v>11279</v>
      </c>
      <c r="P492" s="50">
        <v>1264</v>
      </c>
      <c r="Q492" s="50">
        <v>683</v>
      </c>
      <c r="R492" s="50">
        <v>5139</v>
      </c>
      <c r="S492" s="50">
        <v>4786</v>
      </c>
      <c r="T492" s="50">
        <v>5981.32</v>
      </c>
      <c r="U492" s="50">
        <v>40.75</v>
      </c>
      <c r="V492" s="50">
        <v>193</v>
      </c>
      <c r="W492" s="50">
        <v>27</v>
      </c>
      <c r="X492" s="50">
        <v>248</v>
      </c>
      <c r="Y492" s="50">
        <v>0</v>
      </c>
      <c r="Z492" s="50">
        <v>6</v>
      </c>
      <c r="AA492" s="50">
        <v>53</v>
      </c>
    </row>
    <row r="493" spans="1:27" x14ac:dyDescent="0.25">
      <c r="A493" s="50" t="s">
        <v>1046</v>
      </c>
      <c r="B493" s="50" t="s">
        <v>1052</v>
      </c>
      <c r="C493" s="50" t="s">
        <v>1053</v>
      </c>
      <c r="D493" s="50" t="s">
        <v>1051</v>
      </c>
      <c r="E493" s="51" t="s">
        <v>3716</v>
      </c>
      <c r="F493" s="52">
        <v>8.5947571981100008</v>
      </c>
      <c r="G493" s="52">
        <v>0</v>
      </c>
      <c r="H493" s="52">
        <v>0</v>
      </c>
      <c r="I493" s="52">
        <v>2.5784271594299999</v>
      </c>
      <c r="J493" s="52">
        <v>39.305843963199997</v>
      </c>
      <c r="K493" s="52">
        <v>33.684210526299999</v>
      </c>
      <c r="L493" s="52">
        <v>28.836652193399999</v>
      </c>
      <c r="M493" s="51" t="s">
        <v>3716</v>
      </c>
      <c r="N493" s="51" t="s">
        <v>3716</v>
      </c>
      <c r="O493" s="50">
        <v>10173</v>
      </c>
      <c r="P493" s="50">
        <v>1035</v>
      </c>
      <c r="Q493" s="50">
        <v>1298</v>
      </c>
      <c r="R493" s="50">
        <v>4427</v>
      </c>
      <c r="S493" s="50">
        <v>3804</v>
      </c>
      <c r="T493" s="50">
        <v>4047.8015</v>
      </c>
      <c r="U493" s="50">
        <v>1213.4974999999999</v>
      </c>
      <c r="V493" s="50">
        <v>5903</v>
      </c>
      <c r="W493" s="50">
        <v>5848</v>
      </c>
      <c r="X493" s="50">
        <v>2796</v>
      </c>
      <c r="Y493" s="50">
        <v>80</v>
      </c>
      <c r="Z493" s="50">
        <v>6</v>
      </c>
      <c r="AA493" s="50">
        <v>56</v>
      </c>
    </row>
    <row r="494" spans="1:27" x14ac:dyDescent="0.25">
      <c r="A494" s="50" t="s">
        <v>1046</v>
      </c>
      <c r="B494" s="50" t="s">
        <v>1052</v>
      </c>
      <c r="C494" s="50" t="s">
        <v>1071</v>
      </c>
      <c r="D494" s="50" t="s">
        <v>1070</v>
      </c>
      <c r="E494" s="51" t="s">
        <v>3718</v>
      </c>
      <c r="F494" s="52">
        <v>9.8039215686300007</v>
      </c>
      <c r="G494" s="52">
        <v>98.039215686299997</v>
      </c>
      <c r="H494" s="52">
        <v>100</v>
      </c>
      <c r="I494" s="52">
        <v>72.549019607800005</v>
      </c>
      <c r="J494" s="52">
        <v>58.041881372699997</v>
      </c>
      <c r="K494" s="52">
        <v>15.0278293135</v>
      </c>
      <c r="L494" s="52">
        <v>16.077019411399998</v>
      </c>
      <c r="M494" s="51" t="s">
        <v>3715</v>
      </c>
      <c r="N494" s="51" t="s">
        <v>3716</v>
      </c>
      <c r="O494" s="50">
        <v>9410</v>
      </c>
      <c r="P494" s="50">
        <v>990</v>
      </c>
      <c r="Q494" s="50">
        <v>583</v>
      </c>
      <c r="R494" s="50">
        <v>4260</v>
      </c>
      <c r="S494" s="50">
        <v>3794</v>
      </c>
      <c r="T494" s="50">
        <v>1625.4549999999999</v>
      </c>
      <c r="U494" s="50">
        <v>6.2750000000000004</v>
      </c>
      <c r="V494" s="50">
        <v>48</v>
      </c>
      <c r="W494" s="50">
        <v>101</v>
      </c>
      <c r="X494" s="50">
        <v>39</v>
      </c>
      <c r="Y494" s="50">
        <v>0</v>
      </c>
      <c r="Z494" s="50">
        <v>4</v>
      </c>
      <c r="AA494" s="50">
        <v>45</v>
      </c>
    </row>
    <row r="495" spans="1:27" x14ac:dyDescent="0.25">
      <c r="A495" s="50" t="s">
        <v>1046</v>
      </c>
      <c r="B495" s="50" t="s">
        <v>1052</v>
      </c>
      <c r="C495" s="50" t="s">
        <v>1077</v>
      </c>
      <c r="D495" s="50" t="s">
        <v>1076</v>
      </c>
      <c r="E495" s="51" t="s">
        <v>3716</v>
      </c>
      <c r="F495" s="52">
        <v>0</v>
      </c>
      <c r="G495" s="52">
        <v>0</v>
      </c>
      <c r="H495" s="52">
        <v>0</v>
      </c>
      <c r="I495" s="52">
        <v>0</v>
      </c>
      <c r="J495" s="52">
        <v>79.614604462499997</v>
      </c>
      <c r="K495" s="52">
        <v>23.5611510791</v>
      </c>
      <c r="L495" s="52">
        <v>16.711383671899998</v>
      </c>
      <c r="M495" s="51" t="s">
        <v>3716</v>
      </c>
      <c r="N495" s="51" t="s">
        <v>3716</v>
      </c>
      <c r="O495" s="50">
        <v>4039</v>
      </c>
      <c r="P495" s="50">
        <v>459</v>
      </c>
      <c r="Q495" s="50">
        <v>289</v>
      </c>
      <c r="R495" s="50">
        <v>1558</v>
      </c>
      <c r="S495" s="50">
        <v>1424</v>
      </c>
      <c r="T495" s="50">
        <v>0</v>
      </c>
      <c r="U495" s="50">
        <v>0</v>
      </c>
      <c r="V495" s="50">
        <v>0</v>
      </c>
      <c r="W495" s="50">
        <v>0</v>
      </c>
      <c r="X495" s="50">
        <v>0</v>
      </c>
      <c r="Y495" s="50">
        <v>0</v>
      </c>
      <c r="Z495" s="50">
        <v>2</v>
      </c>
      <c r="AA495" s="50">
        <v>33</v>
      </c>
    </row>
    <row r="496" spans="1:27" x14ac:dyDescent="0.25">
      <c r="A496" s="50" t="s">
        <v>1046</v>
      </c>
      <c r="B496" s="50" t="s">
        <v>1052</v>
      </c>
      <c r="C496" s="50" t="s">
        <v>1061</v>
      </c>
      <c r="D496" s="50" t="s">
        <v>1060</v>
      </c>
      <c r="E496" s="51" t="s">
        <v>3716</v>
      </c>
      <c r="F496" s="52">
        <v>0</v>
      </c>
      <c r="G496" s="52">
        <v>0</v>
      </c>
      <c r="H496" s="52">
        <v>0</v>
      </c>
      <c r="I496" s="52">
        <v>0</v>
      </c>
      <c r="J496" s="52">
        <v>41.515151515200003</v>
      </c>
      <c r="K496" s="52">
        <v>0</v>
      </c>
      <c r="L496" s="52">
        <v>24.633431085000002</v>
      </c>
      <c r="M496" s="51" t="s">
        <v>3718</v>
      </c>
      <c r="N496" s="51" t="s">
        <v>3716</v>
      </c>
      <c r="O496" s="50">
        <v>1020</v>
      </c>
      <c r="P496" s="50">
        <v>94</v>
      </c>
      <c r="Q496" s="50">
        <v>104</v>
      </c>
      <c r="R496" s="50">
        <v>403</v>
      </c>
      <c r="S496" s="50">
        <v>394</v>
      </c>
      <c r="T496" s="50">
        <v>0</v>
      </c>
      <c r="U496" s="50">
        <v>0</v>
      </c>
      <c r="V496" s="50">
        <v>0</v>
      </c>
      <c r="W496" s="50">
        <v>0</v>
      </c>
      <c r="X496" s="50">
        <v>0</v>
      </c>
      <c r="Y496" s="50">
        <v>0</v>
      </c>
      <c r="Z496" s="50">
        <v>0</v>
      </c>
      <c r="AA496" s="50">
        <v>19</v>
      </c>
    </row>
    <row r="497" spans="1:27" x14ac:dyDescent="0.25">
      <c r="A497" s="50" t="s">
        <v>1046</v>
      </c>
      <c r="B497" s="50" t="s">
        <v>2300</v>
      </c>
      <c r="C497" s="50" t="s">
        <v>3473</v>
      </c>
      <c r="D497" s="50" t="s">
        <v>3472</v>
      </c>
      <c r="E497" s="51" t="s">
        <v>3716</v>
      </c>
      <c r="F497" s="52">
        <v>173.13019390599999</v>
      </c>
      <c r="G497" s="52">
        <v>0</v>
      </c>
      <c r="H497" s="52">
        <v>0</v>
      </c>
      <c r="I497" s="52">
        <v>51.939058171799999</v>
      </c>
      <c r="J497" s="52">
        <v>20.606060606100002</v>
      </c>
      <c r="K497" s="52">
        <v>26.334841629</v>
      </c>
      <c r="L497" s="52">
        <v>10.696853255800001</v>
      </c>
      <c r="M497" s="51" t="s">
        <v>3716</v>
      </c>
      <c r="N497" s="51" t="s">
        <v>3716</v>
      </c>
      <c r="O497" s="50">
        <v>13919</v>
      </c>
      <c r="P497" s="50">
        <v>1240</v>
      </c>
      <c r="Q497" s="50">
        <v>1774</v>
      </c>
      <c r="R497" s="50">
        <v>6191</v>
      </c>
      <c r="S497" s="50">
        <v>5350</v>
      </c>
      <c r="T497" s="50">
        <v>2736.5308</v>
      </c>
      <c r="U497" s="50">
        <v>34458.335099999997</v>
      </c>
      <c r="V497" s="50">
        <v>13971</v>
      </c>
      <c r="W497" s="50">
        <v>8993</v>
      </c>
      <c r="X497" s="50">
        <v>581</v>
      </c>
      <c r="Y497" s="50">
        <v>13467</v>
      </c>
      <c r="Z497" s="50">
        <v>4</v>
      </c>
      <c r="AA497" s="50">
        <v>42</v>
      </c>
    </row>
    <row r="498" spans="1:27" x14ac:dyDescent="0.25">
      <c r="A498" s="50" t="s">
        <v>1046</v>
      </c>
      <c r="B498" s="50" t="s">
        <v>2300</v>
      </c>
      <c r="C498" s="50" t="s">
        <v>3465</v>
      </c>
      <c r="D498" s="50" t="s">
        <v>3464</v>
      </c>
      <c r="E498" s="51" t="s">
        <v>3716</v>
      </c>
      <c r="F498" s="52">
        <v>0</v>
      </c>
      <c r="G498" s="52">
        <v>0</v>
      </c>
      <c r="H498" s="52">
        <v>0</v>
      </c>
      <c r="I498" s="52">
        <v>0</v>
      </c>
      <c r="J498" s="52">
        <v>41.317579663399997</v>
      </c>
      <c r="K498" s="52">
        <v>24.0740740741</v>
      </c>
      <c r="L498" s="52">
        <v>21.112515802800001</v>
      </c>
      <c r="M498" s="51" t="s">
        <v>3716</v>
      </c>
      <c r="N498" s="51" t="s">
        <v>3716</v>
      </c>
      <c r="O498" s="50">
        <v>2903</v>
      </c>
      <c r="P498" s="50">
        <v>146</v>
      </c>
      <c r="Q498" s="50">
        <v>951</v>
      </c>
      <c r="R498" s="50">
        <v>2729</v>
      </c>
      <c r="S498" s="50">
        <v>2647</v>
      </c>
      <c r="T498" s="50">
        <v>1230.3425</v>
      </c>
      <c r="U498" s="50">
        <v>173035.64249999999</v>
      </c>
      <c r="V498" s="50">
        <v>8756</v>
      </c>
      <c r="W498" s="50">
        <v>10144</v>
      </c>
      <c r="X498" s="50">
        <v>84</v>
      </c>
      <c r="Y498" s="50">
        <v>7334</v>
      </c>
      <c r="Z498" s="50">
        <v>4</v>
      </c>
      <c r="AA498" s="50">
        <v>22</v>
      </c>
    </row>
    <row r="499" spans="1:27" x14ac:dyDescent="0.25">
      <c r="A499" s="50" t="s">
        <v>1046</v>
      </c>
      <c r="B499" s="50" t="s">
        <v>2300</v>
      </c>
      <c r="C499" s="50" t="s">
        <v>355</v>
      </c>
      <c r="D499" s="50" t="s">
        <v>3444</v>
      </c>
      <c r="E499" s="51" t="s">
        <v>3716</v>
      </c>
      <c r="F499" s="52">
        <v>0</v>
      </c>
      <c r="G499" s="52">
        <v>0</v>
      </c>
      <c r="H499" s="52">
        <v>0</v>
      </c>
      <c r="I499" s="52">
        <v>0</v>
      </c>
      <c r="J499" s="52">
        <v>17.8121974831</v>
      </c>
      <c r="K499" s="52">
        <v>9.3023255813999999</v>
      </c>
      <c r="L499" s="52">
        <v>11.037891268499999</v>
      </c>
      <c r="M499" s="51" t="s">
        <v>3716</v>
      </c>
      <c r="N499" s="51" t="s">
        <v>3716</v>
      </c>
      <c r="O499" s="50">
        <v>2189</v>
      </c>
      <c r="P499" s="50">
        <v>113</v>
      </c>
      <c r="Q499" s="50">
        <v>547</v>
      </c>
      <c r="R499" s="50">
        <v>1238</v>
      </c>
      <c r="S499" s="50">
        <v>998</v>
      </c>
      <c r="T499" s="50">
        <v>815.83749999999998</v>
      </c>
      <c r="U499" s="50">
        <v>1551.095</v>
      </c>
      <c r="V499" s="50">
        <v>3642</v>
      </c>
      <c r="W499" s="50">
        <v>4616</v>
      </c>
      <c r="X499" s="50">
        <v>78</v>
      </c>
      <c r="Y499" s="50">
        <v>2622</v>
      </c>
      <c r="Z499" s="50">
        <v>2</v>
      </c>
      <c r="AA499" s="50">
        <v>7</v>
      </c>
    </row>
    <row r="500" spans="1:27" x14ac:dyDescent="0.25">
      <c r="A500" s="50" t="s">
        <v>1046</v>
      </c>
      <c r="B500" s="50" t="s">
        <v>2300</v>
      </c>
      <c r="C500" s="50" t="s">
        <v>3449</v>
      </c>
      <c r="D500" s="50" t="s">
        <v>3448</v>
      </c>
      <c r="E500" s="51" t="s">
        <v>3716</v>
      </c>
      <c r="F500" s="52">
        <v>0</v>
      </c>
      <c r="G500" s="52">
        <v>0</v>
      </c>
      <c r="H500" s="52">
        <v>0</v>
      </c>
      <c r="I500" s="52">
        <v>0</v>
      </c>
      <c r="J500" s="52">
        <v>14.440894568699999</v>
      </c>
      <c r="K500" s="52">
        <v>31.25</v>
      </c>
      <c r="L500" s="52">
        <v>17.029257314300001</v>
      </c>
      <c r="M500" s="51" t="s">
        <v>3716</v>
      </c>
      <c r="N500" s="51" t="s">
        <v>3716</v>
      </c>
      <c r="O500" s="50">
        <v>1681</v>
      </c>
      <c r="P500" s="50">
        <v>126</v>
      </c>
      <c r="Q500" s="50">
        <v>352</v>
      </c>
      <c r="R500" s="50">
        <v>1141</v>
      </c>
      <c r="S500" s="50">
        <v>860</v>
      </c>
      <c r="T500" s="50">
        <v>434.80250000000001</v>
      </c>
      <c r="U500" s="50">
        <v>676.86249999999995</v>
      </c>
      <c r="V500" s="50">
        <v>4040</v>
      </c>
      <c r="W500" s="50">
        <v>5161</v>
      </c>
      <c r="X500" s="50">
        <v>233</v>
      </c>
      <c r="Y500" s="50">
        <v>5392</v>
      </c>
      <c r="Z500" s="50">
        <v>1</v>
      </c>
      <c r="AA500" s="50">
        <v>5</v>
      </c>
    </row>
    <row r="501" spans="1:27" x14ac:dyDescent="0.25">
      <c r="A501" s="50" t="s">
        <v>1046</v>
      </c>
      <c r="B501" s="50" t="s">
        <v>2300</v>
      </c>
      <c r="C501" s="50" t="s">
        <v>3654</v>
      </c>
      <c r="D501" s="50" t="s">
        <v>3409</v>
      </c>
      <c r="E501" s="51" t="s">
        <v>3716</v>
      </c>
      <c r="F501" s="52">
        <v>0</v>
      </c>
      <c r="G501" s="52">
        <v>0</v>
      </c>
      <c r="H501" s="52">
        <v>0</v>
      </c>
      <c r="I501" s="52">
        <v>0</v>
      </c>
      <c r="J501" s="52">
        <v>40.867208672099999</v>
      </c>
      <c r="K501" s="52">
        <v>23.004694835700001</v>
      </c>
      <c r="L501" s="52">
        <v>14.6264908977</v>
      </c>
      <c r="M501" s="51" t="s">
        <v>3716</v>
      </c>
      <c r="N501" s="51" t="s">
        <v>3716</v>
      </c>
      <c r="O501" s="50">
        <v>2163</v>
      </c>
      <c r="P501" s="50">
        <v>151</v>
      </c>
      <c r="Q501" s="50">
        <v>381</v>
      </c>
      <c r="R501" s="50">
        <v>1118</v>
      </c>
      <c r="S501" s="50">
        <v>1052</v>
      </c>
      <c r="T501" s="50">
        <v>10768.815000000001</v>
      </c>
      <c r="U501" s="50">
        <v>19209.349999999999</v>
      </c>
      <c r="V501" s="50">
        <v>3138</v>
      </c>
      <c r="W501" s="50">
        <v>2154</v>
      </c>
      <c r="X501" s="50">
        <v>124</v>
      </c>
      <c r="Y501" s="50">
        <v>930</v>
      </c>
      <c r="Z501" s="50">
        <v>1</v>
      </c>
      <c r="AA501" s="50">
        <v>15</v>
      </c>
    </row>
    <row r="502" spans="1:27" x14ac:dyDescent="0.25">
      <c r="A502" s="50" t="s">
        <v>1046</v>
      </c>
      <c r="B502" s="50" t="s">
        <v>2300</v>
      </c>
      <c r="C502" s="50" t="s">
        <v>3442</v>
      </c>
      <c r="D502" s="50" t="s">
        <v>3441</v>
      </c>
      <c r="E502" s="51" t="s">
        <v>3716</v>
      </c>
      <c r="F502" s="52">
        <v>0</v>
      </c>
      <c r="G502" s="52">
        <v>0</v>
      </c>
      <c r="H502" s="52">
        <v>0</v>
      </c>
      <c r="I502" s="52">
        <v>0</v>
      </c>
      <c r="J502" s="52">
        <v>35.506355063599997</v>
      </c>
      <c r="K502" s="52">
        <v>26.728110599099999</v>
      </c>
      <c r="L502" s="52">
        <v>22.852680895399999</v>
      </c>
      <c r="M502" s="51" t="s">
        <v>3716</v>
      </c>
      <c r="N502" s="51" t="s">
        <v>3716</v>
      </c>
      <c r="O502" s="50">
        <v>2554</v>
      </c>
      <c r="P502" s="50">
        <v>175</v>
      </c>
      <c r="Q502" s="50">
        <v>619</v>
      </c>
      <c r="R502" s="50">
        <v>1887</v>
      </c>
      <c r="S502" s="50">
        <v>1654</v>
      </c>
      <c r="T502" s="50">
        <v>615.4425</v>
      </c>
      <c r="U502" s="50">
        <v>64014.887499999997</v>
      </c>
      <c r="V502" s="50">
        <v>5100</v>
      </c>
      <c r="W502" s="50">
        <v>5314</v>
      </c>
      <c r="X502" s="50">
        <v>121</v>
      </c>
      <c r="Y502" s="50">
        <v>43941</v>
      </c>
      <c r="Z502" s="50">
        <v>5</v>
      </c>
      <c r="AA502" s="50">
        <v>33</v>
      </c>
    </row>
    <row r="503" spans="1:27" x14ac:dyDescent="0.25">
      <c r="A503" s="50" t="s">
        <v>1046</v>
      </c>
      <c r="B503" s="50" t="s">
        <v>2300</v>
      </c>
      <c r="C503" s="50" t="s">
        <v>3455</v>
      </c>
      <c r="D503" s="50" t="s">
        <v>3454</v>
      </c>
      <c r="E503" s="51" t="s">
        <v>3716</v>
      </c>
      <c r="F503" s="52">
        <v>0</v>
      </c>
      <c r="G503" s="52">
        <v>0</v>
      </c>
      <c r="H503" s="52">
        <v>0</v>
      </c>
      <c r="I503" s="52">
        <v>0</v>
      </c>
      <c r="J503" s="52">
        <v>57.787958115199999</v>
      </c>
      <c r="K503" s="52">
        <v>26.851851851900001</v>
      </c>
      <c r="L503" s="52">
        <v>8.8926174496599995</v>
      </c>
      <c r="M503" s="51" t="s">
        <v>3716</v>
      </c>
      <c r="N503" s="51" t="s">
        <v>3716</v>
      </c>
      <c r="O503" s="50">
        <v>1560</v>
      </c>
      <c r="P503" s="50">
        <v>108</v>
      </c>
      <c r="Q503" s="50">
        <v>334</v>
      </c>
      <c r="R503" s="50">
        <v>1005</v>
      </c>
      <c r="S503" s="50">
        <v>939</v>
      </c>
      <c r="T503" s="50">
        <v>1377.3720000000001</v>
      </c>
      <c r="U503" s="50">
        <v>2141.67</v>
      </c>
      <c r="V503" s="50">
        <v>4367</v>
      </c>
      <c r="W503" s="50">
        <v>6254</v>
      </c>
      <c r="X503" s="50">
        <v>117</v>
      </c>
      <c r="Y503" s="50">
        <v>24</v>
      </c>
      <c r="Z503" s="50">
        <v>4</v>
      </c>
      <c r="AA503" s="50">
        <v>23</v>
      </c>
    </row>
    <row r="504" spans="1:27" x14ac:dyDescent="0.25">
      <c r="A504" s="50" t="s">
        <v>1046</v>
      </c>
      <c r="B504" s="50" t="s">
        <v>2300</v>
      </c>
      <c r="C504" s="50" t="s">
        <v>3457</v>
      </c>
      <c r="D504" s="50" t="s">
        <v>3456</v>
      </c>
      <c r="E504" s="51" t="s">
        <v>3716</v>
      </c>
      <c r="F504" s="52">
        <v>0</v>
      </c>
      <c r="G504" s="52">
        <v>0</v>
      </c>
      <c r="H504" s="52">
        <v>0</v>
      </c>
      <c r="I504" s="52">
        <v>0</v>
      </c>
      <c r="J504" s="52">
        <v>54.953764861300002</v>
      </c>
      <c r="K504" s="52">
        <v>21.951219512200002</v>
      </c>
      <c r="L504" s="52">
        <v>8.24561403509</v>
      </c>
      <c r="M504" s="51" t="s">
        <v>3716</v>
      </c>
      <c r="N504" s="51" t="s">
        <v>3716</v>
      </c>
      <c r="O504" s="50">
        <v>1577</v>
      </c>
      <c r="P504" s="50">
        <v>119</v>
      </c>
      <c r="Q504" s="50">
        <v>370</v>
      </c>
      <c r="R504" s="50">
        <v>1287</v>
      </c>
      <c r="S504" s="50">
        <v>1102</v>
      </c>
      <c r="T504" s="50">
        <v>1001.99</v>
      </c>
      <c r="U504" s="50">
        <v>947.86</v>
      </c>
      <c r="V504" s="50">
        <v>3673</v>
      </c>
      <c r="W504" s="50">
        <v>8213</v>
      </c>
      <c r="X504" s="50">
        <v>182</v>
      </c>
      <c r="Y504" s="50">
        <v>0</v>
      </c>
      <c r="Z504" s="50">
        <v>2</v>
      </c>
      <c r="AA504" s="50">
        <v>24</v>
      </c>
    </row>
    <row r="505" spans="1:27" x14ac:dyDescent="0.25">
      <c r="A505" s="50" t="s">
        <v>1046</v>
      </c>
      <c r="B505" s="50" t="s">
        <v>2300</v>
      </c>
      <c r="C505" s="50" t="s">
        <v>2171</v>
      </c>
      <c r="D505" s="50" t="s">
        <v>3440</v>
      </c>
      <c r="E505" s="51" t="s">
        <v>3716</v>
      </c>
      <c r="F505" s="52">
        <v>0</v>
      </c>
      <c r="G505" s="52">
        <v>0</v>
      </c>
      <c r="H505" s="52">
        <v>0</v>
      </c>
      <c r="I505" s="52">
        <v>0</v>
      </c>
      <c r="J505" s="52">
        <v>62.621359223299997</v>
      </c>
      <c r="K505" s="52">
        <v>8.9743589743599994</v>
      </c>
      <c r="L505" s="52">
        <v>10.7623318386</v>
      </c>
      <c r="M505" s="51" t="s">
        <v>3716</v>
      </c>
      <c r="N505" s="51" t="s">
        <v>3716</v>
      </c>
      <c r="O505" s="50">
        <v>1094</v>
      </c>
      <c r="P505" s="50">
        <v>65</v>
      </c>
      <c r="Q505" s="50">
        <v>321</v>
      </c>
      <c r="R505" s="50">
        <v>884</v>
      </c>
      <c r="S505" s="50">
        <v>831</v>
      </c>
      <c r="T505" s="50">
        <v>2029.4085</v>
      </c>
      <c r="U505" s="50">
        <v>2608.5</v>
      </c>
      <c r="V505" s="50">
        <v>3474</v>
      </c>
      <c r="W505" s="50">
        <v>1903</v>
      </c>
      <c r="X505" s="50">
        <v>191</v>
      </c>
      <c r="Y505" s="50">
        <v>0</v>
      </c>
      <c r="Z505" s="50">
        <v>4</v>
      </c>
      <c r="AA505" s="50">
        <v>16</v>
      </c>
    </row>
    <row r="506" spans="1:27" x14ac:dyDescent="0.25">
      <c r="A506" s="50" t="s">
        <v>1046</v>
      </c>
      <c r="B506" s="50" t="s">
        <v>2300</v>
      </c>
      <c r="C506" s="50" t="s">
        <v>3459</v>
      </c>
      <c r="D506" s="50" t="s">
        <v>3458</v>
      </c>
      <c r="E506" s="51" t="s">
        <v>3716</v>
      </c>
      <c r="F506" s="52">
        <v>0</v>
      </c>
      <c r="G506" s="52">
        <v>0</v>
      </c>
      <c r="H506" s="52">
        <v>0</v>
      </c>
      <c r="I506" s="52">
        <v>0</v>
      </c>
      <c r="J506" s="52">
        <v>40.745052386499999</v>
      </c>
      <c r="K506" s="52">
        <v>17.9104477612</v>
      </c>
      <c r="L506" s="52">
        <v>4.3227665706099998</v>
      </c>
      <c r="M506" s="51" t="s">
        <v>3716</v>
      </c>
      <c r="N506" s="51" t="s">
        <v>3716</v>
      </c>
      <c r="O506" s="50">
        <v>893</v>
      </c>
      <c r="P506" s="50">
        <v>53</v>
      </c>
      <c r="Q506" s="50">
        <v>231</v>
      </c>
      <c r="R506" s="50">
        <v>668</v>
      </c>
      <c r="S506" s="50">
        <v>590</v>
      </c>
      <c r="T506" s="50">
        <v>890.62</v>
      </c>
      <c r="U506" s="50">
        <v>16488.080000000002</v>
      </c>
      <c r="V506" s="50">
        <v>3613</v>
      </c>
      <c r="W506" s="50">
        <v>4564</v>
      </c>
      <c r="X506" s="50">
        <v>233</v>
      </c>
      <c r="Y506" s="50">
        <v>1</v>
      </c>
      <c r="Z506" s="50">
        <v>4</v>
      </c>
      <c r="AA506" s="50">
        <v>19</v>
      </c>
    </row>
    <row r="507" spans="1:27" x14ac:dyDescent="0.25">
      <c r="A507" s="50" t="s">
        <v>1046</v>
      </c>
      <c r="B507" s="50" t="s">
        <v>2300</v>
      </c>
      <c r="C507" s="50" t="s">
        <v>2300</v>
      </c>
      <c r="D507" s="50" t="s">
        <v>3443</v>
      </c>
      <c r="E507" s="51" t="s">
        <v>3716</v>
      </c>
      <c r="F507" s="52">
        <v>0</v>
      </c>
      <c r="G507" s="52">
        <v>0</v>
      </c>
      <c r="H507" s="52">
        <v>0</v>
      </c>
      <c r="I507" s="52">
        <v>0</v>
      </c>
      <c r="J507" s="52">
        <v>42.924901185800003</v>
      </c>
      <c r="K507" s="52">
        <v>25.378787878800001</v>
      </c>
      <c r="L507" s="52">
        <v>17.564766839400001</v>
      </c>
      <c r="M507" s="51" t="s">
        <v>3716</v>
      </c>
      <c r="N507" s="51" t="s">
        <v>3716</v>
      </c>
      <c r="O507" s="50">
        <v>2726</v>
      </c>
      <c r="P507" s="50">
        <v>211</v>
      </c>
      <c r="Q507" s="50">
        <v>406</v>
      </c>
      <c r="R507" s="50">
        <v>1736</v>
      </c>
      <c r="S507" s="50">
        <v>1464</v>
      </c>
      <c r="T507" s="50">
        <v>2233.7516000000001</v>
      </c>
      <c r="U507" s="50">
        <v>45180.340300000003</v>
      </c>
      <c r="V507" s="50">
        <v>10309</v>
      </c>
      <c r="W507" s="50">
        <v>20123</v>
      </c>
      <c r="X507" s="50">
        <v>342</v>
      </c>
      <c r="Y507" s="50">
        <v>5217</v>
      </c>
      <c r="Z507" s="50">
        <v>4</v>
      </c>
      <c r="AA507" s="50">
        <v>26</v>
      </c>
    </row>
    <row r="508" spans="1:27" x14ac:dyDescent="0.25">
      <c r="A508" s="50" t="s">
        <v>1046</v>
      </c>
      <c r="B508" s="50" t="s">
        <v>2300</v>
      </c>
      <c r="C508" s="50" t="s">
        <v>3655</v>
      </c>
      <c r="D508" s="50" t="s">
        <v>3445</v>
      </c>
      <c r="E508" s="51" t="s">
        <v>3716</v>
      </c>
      <c r="F508" s="52">
        <v>0</v>
      </c>
      <c r="G508" s="52">
        <v>0</v>
      </c>
      <c r="H508" s="52">
        <v>0</v>
      </c>
      <c r="I508" s="52">
        <v>0</v>
      </c>
      <c r="J508" s="52">
        <v>64.673913043499994</v>
      </c>
      <c r="K508" s="52">
        <v>18.8481675393</v>
      </c>
      <c r="L508" s="52">
        <v>12.916188289300001</v>
      </c>
      <c r="M508" s="51" t="s">
        <v>3716</v>
      </c>
      <c r="N508" s="51" t="s">
        <v>3716</v>
      </c>
      <c r="O508" s="50">
        <v>2291</v>
      </c>
      <c r="P508" s="50">
        <v>155</v>
      </c>
      <c r="Q508" s="50">
        <v>538</v>
      </c>
      <c r="R508" s="50">
        <v>1660</v>
      </c>
      <c r="S508" s="50">
        <v>1530</v>
      </c>
      <c r="T508" s="50">
        <v>1978.4625000000001</v>
      </c>
      <c r="U508" s="50">
        <v>1550.71</v>
      </c>
      <c r="V508" s="50">
        <v>7509</v>
      </c>
      <c r="W508" s="50">
        <v>7671</v>
      </c>
      <c r="X508" s="50">
        <v>151</v>
      </c>
      <c r="Y508" s="50">
        <v>11</v>
      </c>
      <c r="Z508" s="50">
        <v>3</v>
      </c>
      <c r="AA508" s="50">
        <v>36</v>
      </c>
    </row>
    <row r="509" spans="1:27" x14ac:dyDescent="0.25">
      <c r="A509" s="50" t="s">
        <v>1046</v>
      </c>
      <c r="B509" s="50" t="s">
        <v>2300</v>
      </c>
      <c r="C509" s="50" t="s">
        <v>3447</v>
      </c>
      <c r="D509" s="50" t="s">
        <v>3446</v>
      </c>
      <c r="E509" s="51" t="s">
        <v>3716</v>
      </c>
      <c r="F509" s="52">
        <v>0</v>
      </c>
      <c r="G509" s="52">
        <v>0</v>
      </c>
      <c r="H509" s="52">
        <v>0</v>
      </c>
      <c r="I509" s="52">
        <v>0</v>
      </c>
      <c r="J509" s="52">
        <v>69.335604770000003</v>
      </c>
      <c r="K509" s="52">
        <v>15.425531914900001</v>
      </c>
      <c r="L509" s="52">
        <v>13.343002175500001</v>
      </c>
      <c r="M509" s="51" t="s">
        <v>3716</v>
      </c>
      <c r="N509" s="51" t="s">
        <v>3716</v>
      </c>
      <c r="O509" s="50">
        <v>1866</v>
      </c>
      <c r="P509" s="50">
        <v>155</v>
      </c>
      <c r="Q509" s="50">
        <v>296</v>
      </c>
      <c r="R509" s="50">
        <v>1032</v>
      </c>
      <c r="S509" s="50">
        <v>959</v>
      </c>
      <c r="T509" s="50">
        <v>847.99</v>
      </c>
      <c r="U509" s="50">
        <v>47649.65</v>
      </c>
      <c r="V509" s="50">
        <v>3543</v>
      </c>
      <c r="W509" s="50">
        <v>1574</v>
      </c>
      <c r="X509" s="50">
        <v>66</v>
      </c>
      <c r="Y509" s="50">
        <v>21</v>
      </c>
      <c r="Z509" s="50">
        <v>3</v>
      </c>
      <c r="AA509" s="50">
        <v>29</v>
      </c>
    </row>
    <row r="510" spans="1:27" x14ac:dyDescent="0.25">
      <c r="A510" s="50" t="s">
        <v>1046</v>
      </c>
      <c r="B510" s="50" t="s">
        <v>2300</v>
      </c>
      <c r="C510" s="50" t="s">
        <v>3408</v>
      </c>
      <c r="D510" s="50" t="s">
        <v>3407</v>
      </c>
      <c r="E510" s="51" t="s">
        <v>3716</v>
      </c>
      <c r="F510" s="52">
        <v>0</v>
      </c>
      <c r="G510" s="52">
        <v>0</v>
      </c>
      <c r="H510" s="52">
        <v>0</v>
      </c>
      <c r="I510" s="52">
        <v>0</v>
      </c>
      <c r="J510" s="52">
        <v>53.867028493900001</v>
      </c>
      <c r="K510" s="52">
        <v>27.5862068966</v>
      </c>
      <c r="L510" s="52">
        <v>2.9007633587799999</v>
      </c>
      <c r="M510" s="51" t="s">
        <v>3716</v>
      </c>
      <c r="N510" s="51" t="s">
        <v>3716</v>
      </c>
      <c r="O510" s="50">
        <v>791</v>
      </c>
      <c r="P510" s="50">
        <v>54</v>
      </c>
      <c r="Q510" s="50">
        <v>124</v>
      </c>
      <c r="R510" s="50">
        <v>274</v>
      </c>
      <c r="S510" s="50">
        <v>252</v>
      </c>
      <c r="T510" s="50">
        <v>902.65</v>
      </c>
      <c r="U510" s="50">
        <v>1487.1</v>
      </c>
      <c r="V510" s="50">
        <v>1705</v>
      </c>
      <c r="W510" s="50">
        <v>231</v>
      </c>
      <c r="X510" s="50">
        <v>97</v>
      </c>
      <c r="Y510" s="50">
        <v>0</v>
      </c>
      <c r="Z510" s="50">
        <v>1</v>
      </c>
      <c r="AA510" s="50">
        <v>7</v>
      </c>
    </row>
    <row r="511" spans="1:27" x14ac:dyDescent="0.25">
      <c r="A511" s="50" t="s">
        <v>1046</v>
      </c>
      <c r="B511" s="50" t="s">
        <v>2300</v>
      </c>
      <c r="C511" s="50" t="s">
        <v>174</v>
      </c>
      <c r="D511" s="50" t="s">
        <v>3396</v>
      </c>
      <c r="E511" s="51" t="s">
        <v>3716</v>
      </c>
      <c r="F511" s="52">
        <v>33.112582781500002</v>
      </c>
      <c r="G511" s="52">
        <v>0</v>
      </c>
      <c r="H511" s="52">
        <v>0</v>
      </c>
      <c r="I511" s="52">
        <v>9.9337748344500003</v>
      </c>
      <c r="J511" s="52">
        <v>31.8618042226</v>
      </c>
      <c r="K511" s="52">
        <v>32.894736842100002</v>
      </c>
      <c r="L511" s="52">
        <v>25.863596102700001</v>
      </c>
      <c r="M511" s="51" t="s">
        <v>3716</v>
      </c>
      <c r="N511" s="51" t="s">
        <v>3716</v>
      </c>
      <c r="O511" s="50">
        <v>1718</v>
      </c>
      <c r="P511" s="50">
        <v>170</v>
      </c>
      <c r="Q511" s="50">
        <v>267</v>
      </c>
      <c r="R511" s="50">
        <v>752</v>
      </c>
      <c r="S511" s="50">
        <v>730</v>
      </c>
      <c r="T511" s="50">
        <v>797.64499999999998</v>
      </c>
      <c r="U511" s="50">
        <v>24280.55</v>
      </c>
      <c r="V511" s="50">
        <v>2696</v>
      </c>
      <c r="W511" s="50">
        <v>3331</v>
      </c>
      <c r="X511" s="50">
        <v>56</v>
      </c>
      <c r="Y511" s="50">
        <v>0</v>
      </c>
      <c r="Z511" s="50">
        <v>2</v>
      </c>
      <c r="AA511" s="50">
        <v>19</v>
      </c>
    </row>
    <row r="512" spans="1:27" x14ac:dyDescent="0.25">
      <c r="A512" s="50" t="s">
        <v>1046</v>
      </c>
      <c r="B512" s="50" t="s">
        <v>2300</v>
      </c>
      <c r="C512" s="50" t="s">
        <v>857</v>
      </c>
      <c r="D512" s="50" t="s">
        <v>3410</v>
      </c>
      <c r="E512" s="51" t="s">
        <v>3716</v>
      </c>
      <c r="F512" s="52">
        <v>0</v>
      </c>
      <c r="G512" s="52">
        <v>0</v>
      </c>
      <c r="H512" s="52">
        <v>0</v>
      </c>
      <c r="I512" s="52">
        <v>0</v>
      </c>
      <c r="J512" s="52">
        <v>53.567735263700001</v>
      </c>
      <c r="K512" s="52">
        <v>26.984126984100001</v>
      </c>
      <c r="L512" s="52">
        <v>7.4257425742600001</v>
      </c>
      <c r="M512" s="51" t="s">
        <v>3716</v>
      </c>
      <c r="N512" s="51" t="s">
        <v>3716</v>
      </c>
      <c r="O512" s="50">
        <v>967</v>
      </c>
      <c r="P512" s="50">
        <v>55</v>
      </c>
      <c r="Q512" s="50">
        <v>153</v>
      </c>
      <c r="R512" s="50">
        <v>554</v>
      </c>
      <c r="S512" s="50">
        <v>470</v>
      </c>
      <c r="T512" s="50">
        <v>515.90750000000003</v>
      </c>
      <c r="U512" s="50">
        <v>1410.8375000000001</v>
      </c>
      <c r="V512" s="50">
        <v>1104</v>
      </c>
      <c r="W512" s="50">
        <v>178</v>
      </c>
      <c r="X512" s="50">
        <v>25</v>
      </c>
      <c r="Y512" s="50">
        <v>0</v>
      </c>
      <c r="Z512" s="50">
        <v>2</v>
      </c>
      <c r="AA512" s="50">
        <v>11</v>
      </c>
    </row>
    <row r="513" spans="1:27" x14ac:dyDescent="0.25">
      <c r="A513" s="50" t="s">
        <v>1046</v>
      </c>
      <c r="B513" s="50" t="s">
        <v>2300</v>
      </c>
      <c r="C513" s="50" t="s">
        <v>990</v>
      </c>
      <c r="D513" s="50" t="s">
        <v>3391</v>
      </c>
      <c r="E513" s="51" t="s">
        <v>3716</v>
      </c>
      <c r="F513" s="52">
        <v>0</v>
      </c>
      <c r="G513" s="52">
        <v>0</v>
      </c>
      <c r="H513" s="52">
        <v>0</v>
      </c>
      <c r="I513" s="52">
        <v>0</v>
      </c>
      <c r="J513" s="52">
        <v>42.529198550099998</v>
      </c>
      <c r="K513" s="52">
        <v>36.438356164399998</v>
      </c>
      <c r="L513" s="52">
        <v>25.232621784300001</v>
      </c>
      <c r="M513" s="51" t="s">
        <v>3716</v>
      </c>
      <c r="N513" s="51" t="s">
        <v>3716</v>
      </c>
      <c r="O513" s="50">
        <v>2653</v>
      </c>
      <c r="P513" s="50">
        <v>249</v>
      </c>
      <c r="Q513" s="50">
        <v>536</v>
      </c>
      <c r="R513" s="50">
        <v>1540</v>
      </c>
      <c r="S513" s="50">
        <v>1406</v>
      </c>
      <c r="T513" s="50">
        <v>2242.6275000000001</v>
      </c>
      <c r="U513" s="50">
        <v>65028.62</v>
      </c>
      <c r="V513" s="50">
        <v>4379</v>
      </c>
      <c r="W513" s="50">
        <v>5643</v>
      </c>
      <c r="X513" s="50">
        <v>395</v>
      </c>
      <c r="Y513" s="50">
        <v>1402</v>
      </c>
      <c r="Z513" s="50">
        <v>2</v>
      </c>
      <c r="AA513" s="50">
        <v>31</v>
      </c>
    </row>
    <row r="514" spans="1:27" x14ac:dyDescent="0.25">
      <c r="A514" s="50" t="s">
        <v>1046</v>
      </c>
      <c r="B514" s="50" t="s">
        <v>2300</v>
      </c>
      <c r="C514" s="50" t="s">
        <v>2301</v>
      </c>
      <c r="D514" s="50" t="s">
        <v>2299</v>
      </c>
      <c r="E514" s="51" t="s">
        <v>3716</v>
      </c>
      <c r="F514" s="52">
        <v>0</v>
      </c>
      <c r="G514" s="52">
        <v>0</v>
      </c>
      <c r="H514" s="52">
        <v>0</v>
      </c>
      <c r="I514" s="52">
        <v>0</v>
      </c>
      <c r="J514" s="52">
        <v>56.222707423599999</v>
      </c>
      <c r="K514" s="52">
        <v>35.6164383562</v>
      </c>
      <c r="L514" s="52">
        <v>23.512336719899999</v>
      </c>
      <c r="M514" s="51" t="s">
        <v>3716</v>
      </c>
      <c r="N514" s="51" t="s">
        <v>3716</v>
      </c>
      <c r="O514" s="50">
        <v>927</v>
      </c>
      <c r="P514" s="50">
        <v>56</v>
      </c>
      <c r="Q514" s="50">
        <v>219</v>
      </c>
      <c r="R514" s="50">
        <v>900</v>
      </c>
      <c r="S514" s="50">
        <v>679</v>
      </c>
      <c r="T514" s="50">
        <v>545.67250000000001</v>
      </c>
      <c r="U514" s="50">
        <v>1460.4675</v>
      </c>
      <c r="V514" s="50">
        <v>3570</v>
      </c>
      <c r="W514" s="50">
        <v>8219</v>
      </c>
      <c r="X514" s="50">
        <v>42</v>
      </c>
      <c r="Y514" s="50">
        <v>744</v>
      </c>
      <c r="Z514" s="50">
        <v>2</v>
      </c>
      <c r="AA514" s="50">
        <v>17</v>
      </c>
    </row>
    <row r="515" spans="1:27" x14ac:dyDescent="0.25">
      <c r="A515" s="50" t="s">
        <v>1046</v>
      </c>
      <c r="B515" s="50" t="s">
        <v>2300</v>
      </c>
      <c r="C515" s="50" t="s">
        <v>2335</v>
      </c>
      <c r="D515" s="50" t="s">
        <v>3403</v>
      </c>
      <c r="E515" s="51" t="s">
        <v>3716</v>
      </c>
      <c r="F515" s="52">
        <v>0</v>
      </c>
      <c r="G515" s="52">
        <v>0</v>
      </c>
      <c r="H515" s="52">
        <v>0</v>
      </c>
      <c r="I515" s="52">
        <v>0</v>
      </c>
      <c r="J515" s="52">
        <v>61.670136479299998</v>
      </c>
      <c r="K515" s="52">
        <v>16.9544740973</v>
      </c>
      <c r="L515" s="52">
        <v>9.9223468507299994</v>
      </c>
      <c r="M515" s="51" t="s">
        <v>3716</v>
      </c>
      <c r="N515" s="51" t="s">
        <v>3716</v>
      </c>
      <c r="O515" s="50">
        <v>4778</v>
      </c>
      <c r="P515" s="50">
        <v>401</v>
      </c>
      <c r="Q515" s="50">
        <v>529</v>
      </c>
      <c r="R515" s="50">
        <v>2851</v>
      </c>
      <c r="S515" s="50">
        <v>2475</v>
      </c>
      <c r="T515" s="50">
        <v>2435.6107000000002</v>
      </c>
      <c r="U515" s="50">
        <v>57292.29</v>
      </c>
      <c r="V515" s="50">
        <v>4064</v>
      </c>
      <c r="W515" s="50">
        <v>6583</v>
      </c>
      <c r="X515" s="50">
        <v>317</v>
      </c>
      <c r="Y515" s="50">
        <v>60</v>
      </c>
      <c r="Z515" s="50">
        <v>6</v>
      </c>
      <c r="AA515" s="50">
        <v>39</v>
      </c>
    </row>
    <row r="516" spans="1:27" x14ac:dyDescent="0.25">
      <c r="A516" s="50" t="s">
        <v>1046</v>
      </c>
      <c r="B516" s="50" t="s">
        <v>2300</v>
      </c>
      <c r="C516" s="50" t="s">
        <v>3475</v>
      </c>
      <c r="D516" s="50" t="s">
        <v>3474</v>
      </c>
      <c r="E516" s="51" t="s">
        <v>3716</v>
      </c>
      <c r="F516" s="52">
        <v>0</v>
      </c>
      <c r="G516" s="52">
        <v>0</v>
      </c>
      <c r="H516" s="52">
        <v>0</v>
      </c>
      <c r="I516" s="52">
        <v>0</v>
      </c>
      <c r="J516" s="52">
        <v>31.472081218300001</v>
      </c>
      <c r="K516" s="52">
        <v>23.529411764700001</v>
      </c>
      <c r="L516" s="52">
        <v>12.0058565154</v>
      </c>
      <c r="M516" s="51" t="s">
        <v>3716</v>
      </c>
      <c r="N516" s="51" t="s">
        <v>3716</v>
      </c>
      <c r="O516" s="50">
        <v>796</v>
      </c>
      <c r="P516" s="50">
        <v>40</v>
      </c>
      <c r="Q516" s="50">
        <v>244</v>
      </c>
      <c r="R516" s="50">
        <v>533</v>
      </c>
      <c r="S516" s="50">
        <v>523</v>
      </c>
      <c r="T516" s="50">
        <v>295.76</v>
      </c>
      <c r="U516" s="50">
        <v>127.5475</v>
      </c>
      <c r="V516" s="50">
        <v>1342</v>
      </c>
      <c r="W516" s="50">
        <v>102</v>
      </c>
      <c r="X516" s="50">
        <v>23</v>
      </c>
      <c r="Y516" s="50">
        <v>1</v>
      </c>
      <c r="Z516" s="50">
        <v>1</v>
      </c>
      <c r="AA516" s="50">
        <v>4</v>
      </c>
    </row>
    <row r="517" spans="1:27" x14ac:dyDescent="0.25">
      <c r="A517" s="50" t="s">
        <v>1046</v>
      </c>
      <c r="B517" s="50" t="s">
        <v>2300</v>
      </c>
      <c r="C517" s="50" t="s">
        <v>410</v>
      </c>
      <c r="D517" s="50" t="s">
        <v>3395</v>
      </c>
      <c r="E517" s="51" t="s">
        <v>3716</v>
      </c>
      <c r="F517" s="52">
        <v>0</v>
      </c>
      <c r="G517" s="52">
        <v>0</v>
      </c>
      <c r="H517" s="52">
        <v>0</v>
      </c>
      <c r="I517" s="52">
        <v>0</v>
      </c>
      <c r="J517" s="52">
        <v>64.720394736800003</v>
      </c>
      <c r="K517" s="52">
        <v>13.2183908046</v>
      </c>
      <c r="L517" s="52">
        <v>6.5524193548399996</v>
      </c>
      <c r="M517" s="51" t="s">
        <v>3718</v>
      </c>
      <c r="N517" s="51" t="s">
        <v>3716</v>
      </c>
      <c r="O517" s="50">
        <v>1282</v>
      </c>
      <c r="P517" s="50">
        <v>99</v>
      </c>
      <c r="Q517" s="50">
        <v>214</v>
      </c>
      <c r="R517" s="50">
        <v>611</v>
      </c>
      <c r="S517" s="50">
        <v>591</v>
      </c>
      <c r="T517" s="50">
        <v>2844.1174999999998</v>
      </c>
      <c r="U517" s="50">
        <v>113375.52</v>
      </c>
      <c r="V517" s="50">
        <v>2619</v>
      </c>
      <c r="W517" s="50">
        <v>1181</v>
      </c>
      <c r="X517" s="50">
        <v>187</v>
      </c>
      <c r="Y517" s="50">
        <v>1</v>
      </c>
      <c r="Z517" s="50">
        <v>4</v>
      </c>
      <c r="AA517" s="50">
        <v>11</v>
      </c>
    </row>
    <row r="518" spans="1:27" x14ac:dyDescent="0.25">
      <c r="A518" s="50" t="s">
        <v>1046</v>
      </c>
      <c r="B518" s="50" t="s">
        <v>3393</v>
      </c>
      <c r="C518" s="50" t="s">
        <v>3439</v>
      </c>
      <c r="D518" s="50" t="s">
        <v>3438</v>
      </c>
      <c r="E518" s="51" t="s">
        <v>3716</v>
      </c>
      <c r="F518" s="52">
        <v>0</v>
      </c>
      <c r="G518" s="52">
        <v>0</v>
      </c>
      <c r="H518" s="52">
        <v>0</v>
      </c>
      <c r="I518" s="52">
        <v>0</v>
      </c>
      <c r="J518" s="52">
        <v>32.694134922700002</v>
      </c>
      <c r="K518" s="52">
        <v>24.638783270000001</v>
      </c>
      <c r="L518" s="52">
        <v>11.0556038228</v>
      </c>
      <c r="M518" s="51" t="s">
        <v>3718</v>
      </c>
      <c r="N518" s="51" t="s">
        <v>3716</v>
      </c>
      <c r="O518" s="50">
        <v>13124</v>
      </c>
      <c r="P518" s="50">
        <v>988</v>
      </c>
      <c r="Q518" s="50">
        <v>1767</v>
      </c>
      <c r="R518" s="50">
        <v>6466</v>
      </c>
      <c r="S518" s="50">
        <v>5658</v>
      </c>
      <c r="T518" s="50">
        <v>4288.2419</v>
      </c>
      <c r="U518" s="50">
        <v>7989.3212000000003</v>
      </c>
      <c r="V518" s="50">
        <v>13988</v>
      </c>
      <c r="W518" s="50">
        <v>12129</v>
      </c>
      <c r="X518" s="50">
        <v>670</v>
      </c>
      <c r="Y518" s="50">
        <v>28116</v>
      </c>
      <c r="Z518" s="50">
        <v>12</v>
      </c>
      <c r="AA518" s="50">
        <v>81</v>
      </c>
    </row>
    <row r="519" spans="1:27" x14ac:dyDescent="0.25">
      <c r="A519" s="50" t="s">
        <v>1046</v>
      </c>
      <c r="B519" s="50" t="s">
        <v>3393</v>
      </c>
      <c r="C519" s="50" t="s">
        <v>3435</v>
      </c>
      <c r="D519" s="50" t="s">
        <v>3434</v>
      </c>
      <c r="E519" s="51" t="s">
        <v>3716</v>
      </c>
      <c r="F519" s="52">
        <v>0</v>
      </c>
      <c r="G519" s="52">
        <v>0</v>
      </c>
      <c r="H519" s="52">
        <v>0</v>
      </c>
      <c r="I519" s="52">
        <v>0</v>
      </c>
      <c r="J519" s="52">
        <v>36.542977923899997</v>
      </c>
      <c r="K519" s="52">
        <v>17.452830188699998</v>
      </c>
      <c r="L519" s="52">
        <v>19.2405063291</v>
      </c>
      <c r="M519" s="51" t="s">
        <v>3716</v>
      </c>
      <c r="N519" s="51" t="s">
        <v>3716</v>
      </c>
      <c r="O519" s="50">
        <v>2186</v>
      </c>
      <c r="P519" s="50">
        <v>178</v>
      </c>
      <c r="Q519" s="50">
        <v>471</v>
      </c>
      <c r="R519" s="50">
        <v>1703</v>
      </c>
      <c r="S519" s="50">
        <v>1618</v>
      </c>
      <c r="T519" s="50">
        <v>2245.7291</v>
      </c>
      <c r="U519" s="50">
        <v>53085.767399999997</v>
      </c>
      <c r="V519" s="50">
        <v>5339</v>
      </c>
      <c r="W519" s="50">
        <v>4186</v>
      </c>
      <c r="X519" s="50">
        <v>289</v>
      </c>
      <c r="Y519" s="50">
        <v>42</v>
      </c>
      <c r="Z519" s="50">
        <v>4</v>
      </c>
      <c r="AA519" s="50">
        <v>22</v>
      </c>
    </row>
    <row r="520" spans="1:27" x14ac:dyDescent="0.25">
      <c r="A520" s="50" t="s">
        <v>1046</v>
      </c>
      <c r="B520" s="50" t="s">
        <v>3393</v>
      </c>
      <c r="C520" s="50" t="s">
        <v>3656</v>
      </c>
      <c r="D520" s="50" t="s">
        <v>3397</v>
      </c>
      <c r="E520" s="51" t="s">
        <v>3716</v>
      </c>
      <c r="F520" s="52">
        <v>0</v>
      </c>
      <c r="G520" s="52">
        <v>0</v>
      </c>
      <c r="H520" s="52">
        <v>0</v>
      </c>
      <c r="I520" s="52">
        <v>0</v>
      </c>
      <c r="J520" s="52">
        <v>70.230263157899998</v>
      </c>
      <c r="K520" s="52">
        <v>45.652173912999999</v>
      </c>
      <c r="L520" s="52">
        <v>12.404870624000001</v>
      </c>
      <c r="M520" s="51" t="s">
        <v>3715</v>
      </c>
      <c r="N520" s="51" t="s">
        <v>3716</v>
      </c>
      <c r="O520" s="50">
        <v>1722</v>
      </c>
      <c r="P520" s="50">
        <v>59</v>
      </c>
      <c r="Q520" s="50">
        <v>120</v>
      </c>
      <c r="R520" s="50">
        <v>411</v>
      </c>
      <c r="S520" s="50">
        <v>392</v>
      </c>
      <c r="T520" s="50">
        <v>306.1345</v>
      </c>
      <c r="U520" s="50">
        <v>91525.941000000006</v>
      </c>
      <c r="V520" s="50">
        <v>2406</v>
      </c>
      <c r="W520" s="50">
        <v>3783</v>
      </c>
      <c r="X520" s="50">
        <v>6</v>
      </c>
      <c r="Y520" s="50">
        <v>13251</v>
      </c>
      <c r="Z520" s="50">
        <v>3</v>
      </c>
      <c r="AA520" s="50">
        <v>18</v>
      </c>
    </row>
    <row r="521" spans="1:27" x14ac:dyDescent="0.25">
      <c r="A521" s="50" t="s">
        <v>1046</v>
      </c>
      <c r="B521" s="50" t="s">
        <v>3393</v>
      </c>
      <c r="C521" s="50" t="s">
        <v>3471</v>
      </c>
      <c r="D521" s="50" t="s">
        <v>3470</v>
      </c>
      <c r="E521" s="51" t="s">
        <v>3716</v>
      </c>
      <c r="F521" s="52">
        <v>0</v>
      </c>
      <c r="G521" s="52">
        <v>0</v>
      </c>
      <c r="H521" s="52">
        <v>0</v>
      </c>
      <c r="I521" s="52">
        <v>0</v>
      </c>
      <c r="J521" s="52">
        <v>53.097345132699999</v>
      </c>
      <c r="K521" s="52">
        <v>22.5</v>
      </c>
      <c r="L521" s="52">
        <v>23.434343434300001</v>
      </c>
      <c r="M521" s="51" t="s">
        <v>3716</v>
      </c>
      <c r="N521" s="51" t="s">
        <v>3716</v>
      </c>
      <c r="O521" s="50">
        <v>630</v>
      </c>
      <c r="P521" s="50">
        <v>33</v>
      </c>
      <c r="Q521" s="50">
        <v>151</v>
      </c>
      <c r="R521" s="50">
        <v>595</v>
      </c>
      <c r="S521" s="50">
        <v>544</v>
      </c>
      <c r="T521" s="50">
        <v>793.26059999999995</v>
      </c>
      <c r="U521" s="50">
        <v>6871.3545000000004</v>
      </c>
      <c r="V521" s="50">
        <v>3057</v>
      </c>
      <c r="W521" s="50">
        <v>697</v>
      </c>
      <c r="X521" s="50">
        <v>12</v>
      </c>
      <c r="Y521" s="50">
        <v>673</v>
      </c>
      <c r="Z521" s="50">
        <v>1</v>
      </c>
      <c r="AA521" s="50">
        <v>7</v>
      </c>
    </row>
    <row r="522" spans="1:27" x14ac:dyDescent="0.25">
      <c r="A522" s="50" t="s">
        <v>1046</v>
      </c>
      <c r="B522" s="50" t="s">
        <v>3393</v>
      </c>
      <c r="C522" s="50" t="s">
        <v>3426</v>
      </c>
      <c r="D522" s="50" t="s">
        <v>3425</v>
      </c>
      <c r="E522" s="51" t="s">
        <v>3716</v>
      </c>
      <c r="F522" s="52">
        <v>0</v>
      </c>
      <c r="G522" s="52">
        <v>0</v>
      </c>
      <c r="H522" s="52">
        <v>0</v>
      </c>
      <c r="I522" s="52">
        <v>0</v>
      </c>
      <c r="J522" s="52">
        <v>39.298363973699999</v>
      </c>
      <c r="K522" s="52">
        <v>11.992786294</v>
      </c>
      <c r="L522" s="52">
        <v>6.6982408660399999</v>
      </c>
      <c r="M522" s="51" t="s">
        <v>3716</v>
      </c>
      <c r="N522" s="51" t="s">
        <v>3716</v>
      </c>
      <c r="O522" s="50">
        <v>6271</v>
      </c>
      <c r="P522" s="50">
        <v>629</v>
      </c>
      <c r="Q522" s="50">
        <v>530</v>
      </c>
      <c r="R522" s="50">
        <v>2848</v>
      </c>
      <c r="S522" s="50">
        <v>2630</v>
      </c>
      <c r="T522" s="50">
        <v>3729.4191000000001</v>
      </c>
      <c r="U522" s="50">
        <v>138361.4595</v>
      </c>
      <c r="V522" s="50">
        <v>7736</v>
      </c>
      <c r="W522" s="50">
        <v>8862</v>
      </c>
      <c r="X522" s="50">
        <v>464</v>
      </c>
      <c r="Y522" s="50">
        <v>2</v>
      </c>
      <c r="Z522" s="50">
        <v>4</v>
      </c>
      <c r="AA522" s="50">
        <v>35</v>
      </c>
    </row>
    <row r="523" spans="1:27" x14ac:dyDescent="0.25">
      <c r="A523" s="50" t="s">
        <v>1046</v>
      </c>
      <c r="B523" s="50" t="s">
        <v>3393</v>
      </c>
      <c r="C523" s="50" t="s">
        <v>3428</v>
      </c>
      <c r="D523" s="50" t="s">
        <v>3427</v>
      </c>
      <c r="E523" s="51" t="s">
        <v>3716</v>
      </c>
      <c r="F523" s="52">
        <v>0</v>
      </c>
      <c r="G523" s="52">
        <v>0</v>
      </c>
      <c r="H523" s="52">
        <v>0</v>
      </c>
      <c r="I523" s="52">
        <v>0</v>
      </c>
      <c r="J523" s="52">
        <v>45.167958656300002</v>
      </c>
      <c r="K523" s="52">
        <v>11.904761904800001</v>
      </c>
      <c r="L523" s="52">
        <v>18.333333333300001</v>
      </c>
      <c r="M523" s="51" t="s">
        <v>3716</v>
      </c>
      <c r="N523" s="51" t="s">
        <v>3716</v>
      </c>
      <c r="O523" s="50">
        <v>2062</v>
      </c>
      <c r="P523" s="50">
        <v>164</v>
      </c>
      <c r="Q523" s="50">
        <v>476</v>
      </c>
      <c r="R523" s="50">
        <v>1402</v>
      </c>
      <c r="S523" s="50">
        <v>1323</v>
      </c>
      <c r="T523" s="50">
        <v>3201.4861999999998</v>
      </c>
      <c r="U523" s="50">
        <v>26281.686799999999</v>
      </c>
      <c r="V523" s="50">
        <v>8986</v>
      </c>
      <c r="W523" s="50">
        <v>4414</v>
      </c>
      <c r="X523" s="50">
        <v>277</v>
      </c>
      <c r="Y523" s="50">
        <v>6</v>
      </c>
      <c r="Z523" s="50">
        <v>5</v>
      </c>
      <c r="AA523" s="50">
        <v>24</v>
      </c>
    </row>
    <row r="524" spans="1:27" x14ac:dyDescent="0.25">
      <c r="A524" s="50" t="s">
        <v>1046</v>
      </c>
      <c r="B524" s="50" t="s">
        <v>3393</v>
      </c>
      <c r="C524" s="50" t="s">
        <v>3451</v>
      </c>
      <c r="D524" s="50" t="s">
        <v>3450</v>
      </c>
      <c r="E524" s="51" t="s">
        <v>3716</v>
      </c>
      <c r="F524" s="52">
        <v>0</v>
      </c>
      <c r="G524" s="52">
        <v>0</v>
      </c>
      <c r="H524" s="52">
        <v>0</v>
      </c>
      <c r="I524" s="52">
        <v>0</v>
      </c>
      <c r="J524" s="52">
        <v>47.580645161299998</v>
      </c>
      <c r="K524" s="52">
        <v>40.350877193000002</v>
      </c>
      <c r="L524" s="52">
        <v>22.622107969200002</v>
      </c>
      <c r="M524" s="51" t="s">
        <v>3716</v>
      </c>
      <c r="N524" s="51" t="s">
        <v>3716</v>
      </c>
      <c r="O524" s="50">
        <v>516</v>
      </c>
      <c r="P524" s="50">
        <v>44</v>
      </c>
      <c r="Q524" s="50">
        <v>124</v>
      </c>
      <c r="R524" s="50">
        <v>399</v>
      </c>
      <c r="S524" s="50">
        <v>370</v>
      </c>
      <c r="T524" s="50">
        <v>457.52</v>
      </c>
      <c r="U524" s="50">
        <v>196.28</v>
      </c>
      <c r="V524" s="50">
        <v>2255</v>
      </c>
      <c r="W524" s="50">
        <v>1127</v>
      </c>
      <c r="X524" s="50">
        <v>58</v>
      </c>
      <c r="Y524" s="50">
        <v>3725</v>
      </c>
      <c r="Z524" s="50">
        <v>1</v>
      </c>
      <c r="AA524" s="50">
        <v>10</v>
      </c>
    </row>
    <row r="525" spans="1:27" x14ac:dyDescent="0.25">
      <c r="A525" s="50" t="s">
        <v>1046</v>
      </c>
      <c r="B525" s="50" t="s">
        <v>3393</v>
      </c>
      <c r="C525" s="50" t="s">
        <v>3394</v>
      </c>
      <c r="D525" s="50" t="s">
        <v>3392</v>
      </c>
      <c r="E525" s="51" t="s">
        <v>3716</v>
      </c>
      <c r="F525" s="52">
        <v>0</v>
      </c>
      <c r="G525" s="52">
        <v>0</v>
      </c>
      <c r="H525" s="52">
        <v>0</v>
      </c>
      <c r="I525" s="52">
        <v>0</v>
      </c>
      <c r="J525" s="52">
        <v>47.551202137099999</v>
      </c>
      <c r="K525" s="52">
        <v>39.610389610399999</v>
      </c>
      <c r="L525" s="52">
        <v>27.057356608500001</v>
      </c>
      <c r="M525" s="51" t="s">
        <v>3716</v>
      </c>
      <c r="N525" s="51" t="s">
        <v>3716</v>
      </c>
      <c r="O525" s="50">
        <v>1148</v>
      </c>
      <c r="P525" s="50">
        <v>101</v>
      </c>
      <c r="Q525" s="50">
        <v>236</v>
      </c>
      <c r="R525" s="50">
        <v>1003</v>
      </c>
      <c r="S525" s="50">
        <v>912</v>
      </c>
      <c r="T525" s="50">
        <v>1028.9000000000001</v>
      </c>
      <c r="U525" s="50">
        <v>27457.64</v>
      </c>
      <c r="V525" s="50">
        <v>5508</v>
      </c>
      <c r="W525" s="50">
        <v>2745</v>
      </c>
      <c r="X525" s="50">
        <v>23</v>
      </c>
      <c r="Y525" s="50">
        <v>9277</v>
      </c>
      <c r="Z525" s="50">
        <v>5</v>
      </c>
      <c r="AA525" s="50">
        <v>26</v>
      </c>
    </row>
    <row r="526" spans="1:27" x14ac:dyDescent="0.25">
      <c r="A526" s="50" t="s">
        <v>1046</v>
      </c>
      <c r="B526" s="50" t="s">
        <v>3405</v>
      </c>
      <c r="C526" s="50" t="s">
        <v>3420</v>
      </c>
      <c r="D526" s="50" t="s">
        <v>3419</v>
      </c>
      <c r="E526" s="51" t="s">
        <v>3718</v>
      </c>
      <c r="F526" s="52">
        <v>0</v>
      </c>
      <c r="G526" s="52">
        <v>0</v>
      </c>
      <c r="H526" s="52">
        <v>0</v>
      </c>
      <c r="I526" s="52">
        <v>0</v>
      </c>
      <c r="J526" s="52">
        <v>18.504065040699999</v>
      </c>
      <c r="K526" s="52">
        <v>11.1111111111</v>
      </c>
      <c r="L526" s="52">
        <v>8.9545844044600003</v>
      </c>
      <c r="M526" s="51" t="s">
        <v>3717</v>
      </c>
      <c r="N526" s="51" t="s">
        <v>3718</v>
      </c>
      <c r="O526" s="50">
        <v>3231</v>
      </c>
      <c r="P526" s="50">
        <v>254</v>
      </c>
      <c r="Q526" s="50">
        <v>517</v>
      </c>
      <c r="R526" s="50">
        <v>1681</v>
      </c>
      <c r="S526" s="50">
        <v>1489</v>
      </c>
      <c r="T526" s="50">
        <v>1019.2368</v>
      </c>
      <c r="U526" s="50">
        <v>191.99350000000001</v>
      </c>
      <c r="V526" s="50">
        <v>2594</v>
      </c>
      <c r="W526" s="50">
        <v>1125</v>
      </c>
      <c r="X526" s="50">
        <v>681</v>
      </c>
      <c r="Y526" s="50">
        <v>0</v>
      </c>
      <c r="Z526" s="50">
        <v>3</v>
      </c>
      <c r="AA526" s="50">
        <v>26</v>
      </c>
    </row>
    <row r="527" spans="1:27" x14ac:dyDescent="0.25">
      <c r="A527" s="50" t="s">
        <v>1046</v>
      </c>
      <c r="B527" s="50" t="s">
        <v>3405</v>
      </c>
      <c r="C527" s="50" t="s">
        <v>3433</v>
      </c>
      <c r="D527" s="50" t="s">
        <v>3432</v>
      </c>
      <c r="E527" s="51" t="s">
        <v>3716</v>
      </c>
      <c r="F527" s="52">
        <v>0</v>
      </c>
      <c r="G527" s="52">
        <v>0</v>
      </c>
      <c r="H527" s="52">
        <v>0</v>
      </c>
      <c r="I527" s="52">
        <v>0</v>
      </c>
      <c r="J527" s="52">
        <v>39.953810623599999</v>
      </c>
      <c r="K527" s="52">
        <v>15</v>
      </c>
      <c r="L527" s="52">
        <v>15.4078549849</v>
      </c>
      <c r="M527" s="51" t="s">
        <v>3718</v>
      </c>
      <c r="N527" s="51" t="s">
        <v>3716</v>
      </c>
      <c r="O527" s="50">
        <v>468</v>
      </c>
      <c r="P527" s="50">
        <v>33</v>
      </c>
      <c r="Q527" s="50">
        <v>82</v>
      </c>
      <c r="R527" s="50">
        <v>379</v>
      </c>
      <c r="S527" s="50">
        <v>316</v>
      </c>
      <c r="T527" s="50">
        <v>335.82060000000001</v>
      </c>
      <c r="U527" s="50">
        <v>2366.0306</v>
      </c>
      <c r="V527" s="50">
        <v>1262</v>
      </c>
      <c r="W527" s="50">
        <v>526</v>
      </c>
      <c r="X527" s="50">
        <v>129</v>
      </c>
      <c r="Y527" s="50">
        <v>174</v>
      </c>
      <c r="Z527" s="50">
        <v>1</v>
      </c>
      <c r="AA527" s="50">
        <v>8</v>
      </c>
    </row>
    <row r="528" spans="1:27" x14ac:dyDescent="0.25">
      <c r="A528" s="50" t="s">
        <v>1046</v>
      </c>
      <c r="B528" s="50" t="s">
        <v>3405</v>
      </c>
      <c r="C528" s="50" t="s">
        <v>3416</v>
      </c>
      <c r="D528" s="50" t="s">
        <v>3415</v>
      </c>
      <c r="E528" s="51" t="s">
        <v>3718</v>
      </c>
      <c r="F528" s="52">
        <v>0</v>
      </c>
      <c r="G528" s="52">
        <v>0</v>
      </c>
      <c r="H528" s="52">
        <v>0</v>
      </c>
      <c r="I528" s="52">
        <v>0</v>
      </c>
      <c r="J528" s="52">
        <v>49.881235154400002</v>
      </c>
      <c r="K528" s="52">
        <v>16.666666666699999</v>
      </c>
      <c r="L528" s="52">
        <v>9.0342679127699999</v>
      </c>
      <c r="M528" s="51" t="s">
        <v>3716</v>
      </c>
      <c r="N528" s="51" t="s">
        <v>3718</v>
      </c>
      <c r="O528" s="50">
        <v>445</v>
      </c>
      <c r="P528" s="50">
        <v>35</v>
      </c>
      <c r="Q528" s="50">
        <v>120</v>
      </c>
      <c r="R528" s="50">
        <v>419</v>
      </c>
      <c r="S528" s="50">
        <v>389</v>
      </c>
      <c r="T528" s="50">
        <v>921.36080000000004</v>
      </c>
      <c r="U528" s="50">
        <v>313.55529999999999</v>
      </c>
      <c r="V528" s="50">
        <v>1320</v>
      </c>
      <c r="W528" s="50">
        <v>451</v>
      </c>
      <c r="X528" s="50">
        <v>177</v>
      </c>
      <c r="Y528" s="50">
        <v>79</v>
      </c>
      <c r="Z528" s="50">
        <v>1</v>
      </c>
      <c r="AA528" s="50">
        <v>6</v>
      </c>
    </row>
    <row r="529" spans="1:27" x14ac:dyDescent="0.25">
      <c r="A529" s="50" t="s">
        <v>1046</v>
      </c>
      <c r="B529" s="50" t="s">
        <v>3405</v>
      </c>
      <c r="C529" s="50" t="s">
        <v>381</v>
      </c>
      <c r="D529" s="50" t="s">
        <v>3429</v>
      </c>
      <c r="E529" s="51" t="s">
        <v>3716</v>
      </c>
      <c r="F529" s="52">
        <v>0</v>
      </c>
      <c r="G529" s="52">
        <v>0</v>
      </c>
      <c r="H529" s="52">
        <v>0</v>
      </c>
      <c r="I529" s="52">
        <v>0</v>
      </c>
      <c r="J529" s="52">
        <v>31.341662140099999</v>
      </c>
      <c r="K529" s="52">
        <v>12.5</v>
      </c>
      <c r="L529" s="52">
        <v>10.544452101999999</v>
      </c>
      <c r="M529" s="51" t="s">
        <v>3716</v>
      </c>
      <c r="N529" s="51" t="s">
        <v>3716</v>
      </c>
      <c r="O529" s="50">
        <v>1953</v>
      </c>
      <c r="P529" s="50">
        <v>148</v>
      </c>
      <c r="Q529" s="50">
        <v>373</v>
      </c>
      <c r="R529" s="50">
        <v>1365</v>
      </c>
      <c r="S529" s="50">
        <v>1221</v>
      </c>
      <c r="T529" s="50">
        <v>981.03340000000003</v>
      </c>
      <c r="U529" s="50">
        <v>2052.4499999999998</v>
      </c>
      <c r="V529" s="50">
        <v>1591</v>
      </c>
      <c r="W529" s="50">
        <v>844</v>
      </c>
      <c r="X529" s="50">
        <v>281</v>
      </c>
      <c r="Y529" s="50">
        <v>1</v>
      </c>
      <c r="Z529" s="50">
        <v>2</v>
      </c>
      <c r="AA529" s="50">
        <v>23</v>
      </c>
    </row>
    <row r="530" spans="1:27" x14ac:dyDescent="0.25">
      <c r="A530" s="50" t="s">
        <v>1046</v>
      </c>
      <c r="B530" s="50" t="s">
        <v>3405</v>
      </c>
      <c r="C530" s="50" t="s">
        <v>3431</v>
      </c>
      <c r="D530" s="50" t="s">
        <v>3430</v>
      </c>
      <c r="E530" s="51" t="s">
        <v>3716</v>
      </c>
      <c r="F530" s="52">
        <v>0</v>
      </c>
      <c r="G530" s="52">
        <v>0</v>
      </c>
      <c r="H530" s="52">
        <v>0</v>
      </c>
      <c r="I530" s="52">
        <v>0</v>
      </c>
      <c r="J530" s="52">
        <v>25.740740740700002</v>
      </c>
      <c r="K530" s="52">
        <v>4.61538461538</v>
      </c>
      <c r="L530" s="52">
        <v>14.460285132399999</v>
      </c>
      <c r="M530" s="51" t="s">
        <v>3716</v>
      </c>
      <c r="N530" s="51" t="s">
        <v>3716</v>
      </c>
      <c r="O530" s="50">
        <v>613</v>
      </c>
      <c r="P530" s="50">
        <v>38</v>
      </c>
      <c r="Q530" s="50">
        <v>170</v>
      </c>
      <c r="R530" s="50">
        <v>471</v>
      </c>
      <c r="S530" s="50">
        <v>433</v>
      </c>
      <c r="T530" s="50">
        <v>2276.4405000000002</v>
      </c>
      <c r="U530" s="50">
        <v>22886.238000000001</v>
      </c>
      <c r="V530" s="50">
        <v>683</v>
      </c>
      <c r="W530" s="50">
        <v>90</v>
      </c>
      <c r="X530" s="50">
        <v>94</v>
      </c>
      <c r="Y530" s="50">
        <v>0</v>
      </c>
      <c r="Z530" s="50">
        <v>1</v>
      </c>
      <c r="AA530" s="50">
        <v>7</v>
      </c>
    </row>
    <row r="531" spans="1:27" x14ac:dyDescent="0.25">
      <c r="A531" s="50" t="s">
        <v>1046</v>
      </c>
      <c r="B531" s="50" t="s">
        <v>3405</v>
      </c>
      <c r="C531" s="50" t="s">
        <v>3406</v>
      </c>
      <c r="D531" s="50" t="s">
        <v>3404</v>
      </c>
      <c r="E531" s="51" t="s">
        <v>3716</v>
      </c>
      <c r="F531" s="52">
        <v>0</v>
      </c>
      <c r="G531" s="52">
        <v>0</v>
      </c>
      <c r="H531" s="52">
        <v>0</v>
      </c>
      <c r="I531" s="52">
        <v>0</v>
      </c>
      <c r="J531" s="52">
        <v>62.487462387199997</v>
      </c>
      <c r="K531" s="52">
        <v>47.232472324699998</v>
      </c>
      <c r="L531" s="52">
        <v>10.357470210800001</v>
      </c>
      <c r="M531" s="51" t="s">
        <v>3715</v>
      </c>
      <c r="N531" s="51" t="s">
        <v>3716</v>
      </c>
      <c r="O531" s="50">
        <v>1453</v>
      </c>
      <c r="P531" s="50">
        <v>99</v>
      </c>
      <c r="Q531" s="50">
        <v>139</v>
      </c>
      <c r="R531" s="50">
        <v>674</v>
      </c>
      <c r="S531" s="50">
        <v>594</v>
      </c>
      <c r="T531" s="50">
        <v>568.03480000000002</v>
      </c>
      <c r="U531" s="50">
        <v>99331.88</v>
      </c>
      <c r="V531" s="50">
        <v>2094</v>
      </c>
      <c r="W531" s="50">
        <v>1392</v>
      </c>
      <c r="X531" s="50">
        <v>56</v>
      </c>
      <c r="Y531" s="50">
        <v>4031</v>
      </c>
      <c r="Z531" s="50">
        <v>2</v>
      </c>
      <c r="AA531" s="50">
        <v>11</v>
      </c>
    </row>
    <row r="532" spans="1:27" x14ac:dyDescent="0.25">
      <c r="A532" s="50" t="s">
        <v>1046</v>
      </c>
      <c r="B532" s="50" t="s">
        <v>3405</v>
      </c>
      <c r="C532" s="50" t="s">
        <v>3424</v>
      </c>
      <c r="D532" s="50" t="s">
        <v>3423</v>
      </c>
      <c r="E532" s="51" t="s">
        <v>3716</v>
      </c>
      <c r="F532" s="52">
        <v>0</v>
      </c>
      <c r="G532" s="52">
        <v>0</v>
      </c>
      <c r="H532" s="52">
        <v>0</v>
      </c>
      <c r="I532" s="52">
        <v>0</v>
      </c>
      <c r="J532" s="52">
        <v>32.458233890199999</v>
      </c>
      <c r="K532" s="52">
        <v>17.948717948700001</v>
      </c>
      <c r="L532" s="52">
        <v>16.037735849099999</v>
      </c>
      <c r="M532" s="51" t="s">
        <v>3716</v>
      </c>
      <c r="N532" s="51" t="s">
        <v>3716</v>
      </c>
      <c r="O532" s="50">
        <v>419</v>
      </c>
      <c r="P532" s="50">
        <v>35</v>
      </c>
      <c r="Q532" s="50">
        <v>128</v>
      </c>
      <c r="R532" s="50">
        <v>315</v>
      </c>
      <c r="S532" s="50">
        <v>281</v>
      </c>
      <c r="T532" s="50">
        <v>543.19529999999997</v>
      </c>
      <c r="U532" s="50">
        <v>814.1893</v>
      </c>
      <c r="V532" s="50">
        <v>1507</v>
      </c>
      <c r="W532" s="50">
        <v>454</v>
      </c>
      <c r="X532" s="50">
        <v>37</v>
      </c>
      <c r="Y532" s="50">
        <v>0</v>
      </c>
      <c r="Z532" s="50">
        <v>1</v>
      </c>
      <c r="AA532" s="50">
        <v>5</v>
      </c>
    </row>
    <row r="533" spans="1:27" x14ac:dyDescent="0.25">
      <c r="A533" s="50" t="s">
        <v>1046</v>
      </c>
      <c r="B533" s="50" t="s">
        <v>3405</v>
      </c>
      <c r="C533" s="50" t="s">
        <v>3437</v>
      </c>
      <c r="D533" s="50" t="s">
        <v>3436</v>
      </c>
      <c r="E533" s="51" t="s">
        <v>3716</v>
      </c>
      <c r="F533" s="52">
        <v>0</v>
      </c>
      <c r="G533" s="52">
        <v>0</v>
      </c>
      <c r="H533" s="52">
        <v>0</v>
      </c>
      <c r="I533" s="52">
        <v>0</v>
      </c>
      <c r="J533" s="52">
        <v>38.356164383600003</v>
      </c>
      <c r="K533" s="52">
        <v>7.8947368421100004</v>
      </c>
      <c r="L533" s="52">
        <v>20.4545454545</v>
      </c>
      <c r="M533" s="51" t="s">
        <v>3716</v>
      </c>
      <c r="N533" s="51" t="s">
        <v>3716</v>
      </c>
      <c r="O533" s="50">
        <v>292</v>
      </c>
      <c r="P533" s="50">
        <v>24</v>
      </c>
      <c r="Q533" s="50">
        <v>92</v>
      </c>
      <c r="R533" s="50">
        <v>312</v>
      </c>
      <c r="S533" s="50">
        <v>262</v>
      </c>
      <c r="T533" s="50">
        <v>2696.9513000000002</v>
      </c>
      <c r="U533" s="50">
        <v>103.514</v>
      </c>
      <c r="V533" s="50">
        <v>1327</v>
      </c>
      <c r="W533" s="50">
        <v>1162</v>
      </c>
      <c r="X533" s="50">
        <v>24</v>
      </c>
      <c r="Y533" s="50">
        <v>2591</v>
      </c>
      <c r="Z533" s="50">
        <v>1</v>
      </c>
      <c r="AA533" s="50">
        <v>7</v>
      </c>
    </row>
    <row r="534" spans="1:27" x14ac:dyDescent="0.25">
      <c r="A534" s="50" t="s">
        <v>1046</v>
      </c>
      <c r="B534" s="50" t="s">
        <v>3405</v>
      </c>
      <c r="C534" s="50" t="s">
        <v>3422</v>
      </c>
      <c r="D534" s="50" t="s">
        <v>3421</v>
      </c>
      <c r="E534" s="51" t="s">
        <v>3718</v>
      </c>
      <c r="F534" s="52">
        <v>0</v>
      </c>
      <c r="G534" s="52">
        <v>0</v>
      </c>
      <c r="H534" s="52">
        <v>0</v>
      </c>
      <c r="I534" s="52">
        <v>0</v>
      </c>
      <c r="J534" s="52">
        <v>53.846153846199996</v>
      </c>
      <c r="K534" s="52">
        <v>22.222222222199999</v>
      </c>
      <c r="L534" s="52">
        <v>11.9496855346</v>
      </c>
      <c r="M534" s="51" t="s">
        <v>3716</v>
      </c>
      <c r="N534" s="51" t="s">
        <v>3718</v>
      </c>
      <c r="O534" s="50">
        <v>221</v>
      </c>
      <c r="P534" s="50">
        <v>16</v>
      </c>
      <c r="Q534" s="50">
        <v>47</v>
      </c>
      <c r="R534" s="50">
        <v>118</v>
      </c>
      <c r="S534" s="50">
        <v>117</v>
      </c>
      <c r="T534" s="50">
        <v>341.47570000000002</v>
      </c>
      <c r="U534" s="50">
        <v>217.90539999999999</v>
      </c>
      <c r="V534" s="50">
        <v>1121</v>
      </c>
      <c r="W534" s="50">
        <v>235</v>
      </c>
      <c r="X534" s="50">
        <v>101</v>
      </c>
      <c r="Y534" s="50">
        <v>30</v>
      </c>
      <c r="Z534" s="50">
        <v>1</v>
      </c>
      <c r="AA534" s="50">
        <v>3</v>
      </c>
    </row>
    <row r="535" spans="1:27" x14ac:dyDescent="0.25">
      <c r="A535" s="50" t="s">
        <v>1046</v>
      </c>
      <c r="B535" s="50" t="s">
        <v>3405</v>
      </c>
      <c r="C535" s="50" t="s">
        <v>3418</v>
      </c>
      <c r="D535" s="50" t="s">
        <v>3417</v>
      </c>
      <c r="E535" s="51" t="s">
        <v>3716</v>
      </c>
      <c r="F535" s="52">
        <v>0</v>
      </c>
      <c r="G535" s="52">
        <v>0</v>
      </c>
      <c r="H535" s="52">
        <v>0</v>
      </c>
      <c r="I535" s="52">
        <v>0</v>
      </c>
      <c r="J535" s="52">
        <v>26.260504201700002</v>
      </c>
      <c r="K535" s="52">
        <v>23.684210526299999</v>
      </c>
      <c r="L535" s="52">
        <v>16.301703162999999</v>
      </c>
      <c r="M535" s="51" t="s">
        <v>3716</v>
      </c>
      <c r="N535" s="51" t="s">
        <v>3716</v>
      </c>
      <c r="O535" s="50">
        <v>514</v>
      </c>
      <c r="P535" s="50">
        <v>29</v>
      </c>
      <c r="Q535" s="50">
        <v>140</v>
      </c>
      <c r="R535" s="50">
        <v>445</v>
      </c>
      <c r="S535" s="50">
        <v>270</v>
      </c>
      <c r="T535" s="50">
        <v>404.9794</v>
      </c>
      <c r="U535" s="50">
        <v>358.3612</v>
      </c>
      <c r="V535" s="50">
        <v>940</v>
      </c>
      <c r="W535" s="50">
        <v>426</v>
      </c>
      <c r="X535" s="50">
        <v>88</v>
      </c>
      <c r="Y535" s="50">
        <v>0</v>
      </c>
      <c r="Z535" s="50">
        <v>1</v>
      </c>
      <c r="AA535" s="50">
        <v>7</v>
      </c>
    </row>
    <row r="536" spans="1:27" x14ac:dyDescent="0.25">
      <c r="A536" s="50" t="s">
        <v>1046</v>
      </c>
      <c r="B536" s="50" t="s">
        <v>2303</v>
      </c>
      <c r="C536" s="50" t="s">
        <v>2324</v>
      </c>
      <c r="D536" s="50" t="s">
        <v>2323</v>
      </c>
      <c r="E536" s="51" t="s">
        <v>3716</v>
      </c>
      <c r="F536" s="52">
        <v>0</v>
      </c>
      <c r="G536" s="52">
        <v>0</v>
      </c>
      <c r="H536" s="52">
        <v>0</v>
      </c>
      <c r="I536" s="52">
        <v>0</v>
      </c>
      <c r="J536" s="52">
        <v>23.198970840499999</v>
      </c>
      <c r="K536" s="52">
        <v>19.634703196299998</v>
      </c>
      <c r="L536" s="52">
        <v>11.601915912700001</v>
      </c>
      <c r="M536" s="51" t="s">
        <v>3716</v>
      </c>
      <c r="N536" s="51" t="s">
        <v>3716</v>
      </c>
      <c r="O536" s="50">
        <v>2570</v>
      </c>
      <c r="P536" s="50">
        <v>192</v>
      </c>
      <c r="Q536" s="50">
        <v>425</v>
      </c>
      <c r="R536" s="50">
        <v>1631</v>
      </c>
      <c r="S536" s="50">
        <v>1229</v>
      </c>
      <c r="T536" s="50">
        <v>416.64859999999999</v>
      </c>
      <c r="U536" s="50">
        <v>177.18299999999999</v>
      </c>
      <c r="V536" s="50">
        <v>2768</v>
      </c>
      <c r="W536" s="50">
        <v>1043</v>
      </c>
      <c r="X536" s="50">
        <v>549</v>
      </c>
      <c r="Y536" s="50">
        <v>1</v>
      </c>
      <c r="Z536" s="50">
        <v>4</v>
      </c>
      <c r="AA536" s="50">
        <v>18</v>
      </c>
    </row>
    <row r="537" spans="1:27" x14ac:dyDescent="0.25">
      <c r="A537" s="50" t="s">
        <v>1046</v>
      </c>
      <c r="B537" s="50" t="s">
        <v>2303</v>
      </c>
      <c r="C537" s="50" t="s">
        <v>3230</v>
      </c>
      <c r="D537" s="50" t="s">
        <v>3478</v>
      </c>
      <c r="E537" s="51" t="s">
        <v>3718</v>
      </c>
      <c r="F537" s="52">
        <v>0</v>
      </c>
      <c r="G537" s="52">
        <v>0</v>
      </c>
      <c r="H537" s="52">
        <v>0</v>
      </c>
      <c r="I537" s="52">
        <v>0</v>
      </c>
      <c r="J537" s="52">
        <v>27.355623100300001</v>
      </c>
      <c r="K537" s="52">
        <v>28.571428571399998</v>
      </c>
      <c r="L537" s="52">
        <v>11.4503816794</v>
      </c>
      <c r="M537" s="51" t="s">
        <v>3718</v>
      </c>
      <c r="N537" s="51" t="s">
        <v>3718</v>
      </c>
      <c r="O537" s="50">
        <v>329</v>
      </c>
      <c r="P537" s="50">
        <v>21</v>
      </c>
      <c r="Q537" s="50">
        <v>79</v>
      </c>
      <c r="R537" s="50">
        <v>274</v>
      </c>
      <c r="S537" s="50">
        <v>234</v>
      </c>
      <c r="T537" s="50">
        <v>93.75</v>
      </c>
      <c r="U537" s="50">
        <v>512.9375</v>
      </c>
      <c r="V537" s="50">
        <v>724</v>
      </c>
      <c r="W537" s="50">
        <v>85</v>
      </c>
      <c r="X537" s="50">
        <v>194</v>
      </c>
      <c r="Y537" s="50">
        <v>0</v>
      </c>
      <c r="Z537" s="50">
        <v>1</v>
      </c>
      <c r="AA537" s="50">
        <v>3</v>
      </c>
    </row>
    <row r="538" spans="1:27" x14ac:dyDescent="0.25">
      <c r="A538" s="50" t="s">
        <v>1046</v>
      </c>
      <c r="B538" s="50" t="s">
        <v>2303</v>
      </c>
      <c r="C538" s="50" t="s">
        <v>2329</v>
      </c>
      <c r="D538" s="50" t="s">
        <v>2328</v>
      </c>
      <c r="E538" s="51" t="s">
        <v>3716</v>
      </c>
      <c r="F538" s="52">
        <v>0</v>
      </c>
      <c r="G538" s="52">
        <v>0</v>
      </c>
      <c r="H538" s="52">
        <v>0</v>
      </c>
      <c r="I538" s="52">
        <v>0</v>
      </c>
      <c r="J538" s="52">
        <v>11.297071129700001</v>
      </c>
      <c r="K538" s="52">
        <v>31.818181818199999</v>
      </c>
      <c r="L538" s="52">
        <v>14.243323442099999</v>
      </c>
      <c r="M538" s="51" t="s">
        <v>3716</v>
      </c>
      <c r="N538" s="51" t="s">
        <v>3716</v>
      </c>
      <c r="O538" s="50">
        <v>478</v>
      </c>
      <c r="P538" s="50">
        <v>36</v>
      </c>
      <c r="Q538" s="50">
        <v>91</v>
      </c>
      <c r="R538" s="50">
        <v>411</v>
      </c>
      <c r="S538" s="50">
        <v>363</v>
      </c>
      <c r="T538" s="50">
        <v>132.70750000000001</v>
      </c>
      <c r="U538" s="50">
        <v>2507.0650000000001</v>
      </c>
      <c r="V538" s="50">
        <v>1300</v>
      </c>
      <c r="W538" s="50">
        <v>506</v>
      </c>
      <c r="X538" s="50">
        <v>511</v>
      </c>
      <c r="Y538" s="50">
        <v>0</v>
      </c>
      <c r="Z538" s="50">
        <v>2</v>
      </c>
      <c r="AA538" s="50">
        <v>10</v>
      </c>
    </row>
    <row r="539" spans="1:27" x14ac:dyDescent="0.25">
      <c r="A539" s="50" t="s">
        <v>1046</v>
      </c>
      <c r="B539" s="50" t="s">
        <v>2303</v>
      </c>
      <c r="C539" s="50" t="s">
        <v>2326</v>
      </c>
      <c r="D539" s="50" t="s">
        <v>2325</v>
      </c>
      <c r="E539" s="51" t="s">
        <v>3716</v>
      </c>
      <c r="F539" s="52">
        <v>0</v>
      </c>
      <c r="G539" s="52">
        <v>0</v>
      </c>
      <c r="H539" s="52">
        <v>0</v>
      </c>
      <c r="I539" s="52">
        <v>0</v>
      </c>
      <c r="J539" s="52">
        <v>14.9193548387</v>
      </c>
      <c r="K539" s="52">
        <v>37.288135593200003</v>
      </c>
      <c r="L539" s="52">
        <v>16.890080429000001</v>
      </c>
      <c r="M539" s="51" t="s">
        <v>3716</v>
      </c>
      <c r="N539" s="51" t="s">
        <v>3716</v>
      </c>
      <c r="O539" s="50">
        <v>496</v>
      </c>
      <c r="P539" s="50">
        <v>44</v>
      </c>
      <c r="Q539" s="50">
        <v>120</v>
      </c>
      <c r="R539" s="50">
        <v>461</v>
      </c>
      <c r="S539" s="50">
        <v>422</v>
      </c>
      <c r="T539" s="50">
        <v>94.067899999999995</v>
      </c>
      <c r="U539" s="50">
        <v>25.762499999999999</v>
      </c>
      <c r="V539" s="50">
        <v>1141</v>
      </c>
      <c r="W539" s="50">
        <v>194</v>
      </c>
      <c r="X539" s="50">
        <v>365</v>
      </c>
      <c r="Y539" s="50">
        <v>0</v>
      </c>
      <c r="Z539" s="50">
        <v>1</v>
      </c>
      <c r="AA539" s="50">
        <v>9</v>
      </c>
    </row>
    <row r="540" spans="1:27" x14ac:dyDescent="0.25">
      <c r="A540" s="50" t="s">
        <v>1046</v>
      </c>
      <c r="B540" s="50" t="s">
        <v>2303</v>
      </c>
      <c r="C540" s="50" t="s">
        <v>3657</v>
      </c>
      <c r="D540" s="50" t="s">
        <v>2305</v>
      </c>
      <c r="E540" s="51" t="s">
        <v>3716</v>
      </c>
      <c r="F540" s="52">
        <v>0</v>
      </c>
      <c r="G540" s="52">
        <v>0</v>
      </c>
      <c r="H540" s="52">
        <v>0</v>
      </c>
      <c r="I540" s="52">
        <v>0</v>
      </c>
      <c r="J540" s="52">
        <v>28.074866310200001</v>
      </c>
      <c r="K540" s="52">
        <v>33.333333333299997</v>
      </c>
      <c r="L540" s="52">
        <v>18.4782608696</v>
      </c>
      <c r="M540" s="51" t="s">
        <v>3716</v>
      </c>
      <c r="N540" s="51" t="s">
        <v>3716</v>
      </c>
      <c r="O540" s="50">
        <v>374</v>
      </c>
      <c r="P540" s="50">
        <v>24</v>
      </c>
      <c r="Q540" s="50">
        <v>87</v>
      </c>
      <c r="R540" s="50">
        <v>321</v>
      </c>
      <c r="S540" s="50">
        <v>247</v>
      </c>
      <c r="T540" s="50">
        <v>78.137</v>
      </c>
      <c r="U540" s="50">
        <v>23.3125</v>
      </c>
      <c r="V540" s="50">
        <v>1600</v>
      </c>
      <c r="W540" s="50">
        <v>650</v>
      </c>
      <c r="X540" s="50">
        <v>37</v>
      </c>
      <c r="Y540" s="50">
        <v>4573</v>
      </c>
      <c r="Z540" s="50">
        <v>1</v>
      </c>
      <c r="AA540" s="50">
        <v>6</v>
      </c>
    </row>
    <row r="541" spans="1:27" x14ac:dyDescent="0.25">
      <c r="A541" s="50" t="s">
        <v>1046</v>
      </c>
      <c r="B541" s="50" t="s">
        <v>2303</v>
      </c>
      <c r="C541" s="50" t="s">
        <v>3467</v>
      </c>
      <c r="D541" s="50" t="s">
        <v>3466</v>
      </c>
      <c r="E541" s="51" t="s">
        <v>3716</v>
      </c>
      <c r="F541" s="52">
        <v>0</v>
      </c>
      <c r="G541" s="52">
        <v>0</v>
      </c>
      <c r="H541" s="52">
        <v>0</v>
      </c>
      <c r="I541" s="52">
        <v>0</v>
      </c>
      <c r="J541" s="52">
        <v>35.288808664299999</v>
      </c>
      <c r="K541" s="52">
        <v>40</v>
      </c>
      <c r="L541" s="52">
        <v>16.046758767299998</v>
      </c>
      <c r="M541" s="51" t="s">
        <v>3716</v>
      </c>
      <c r="N541" s="51" t="s">
        <v>3716</v>
      </c>
      <c r="O541" s="50">
        <v>1240</v>
      </c>
      <c r="P541" s="50">
        <v>85</v>
      </c>
      <c r="Q541" s="50">
        <v>259</v>
      </c>
      <c r="R541" s="50">
        <v>916</v>
      </c>
      <c r="S541" s="50">
        <v>817</v>
      </c>
      <c r="T541" s="50">
        <v>223.78</v>
      </c>
      <c r="U541" s="50">
        <v>23363.874</v>
      </c>
      <c r="V541" s="50">
        <v>4020</v>
      </c>
      <c r="W541" s="50">
        <v>4935</v>
      </c>
      <c r="X541" s="50">
        <v>52</v>
      </c>
      <c r="Y541" s="50">
        <v>6658</v>
      </c>
      <c r="Z541" s="50">
        <v>3</v>
      </c>
      <c r="AA541" s="50">
        <v>15</v>
      </c>
    </row>
    <row r="542" spans="1:27" x14ac:dyDescent="0.25">
      <c r="A542" s="50" t="s">
        <v>1046</v>
      </c>
      <c r="B542" s="50" t="s">
        <v>2303</v>
      </c>
      <c r="C542" s="50" t="s">
        <v>2307</v>
      </c>
      <c r="D542" s="50" t="s">
        <v>2306</v>
      </c>
      <c r="E542" s="51" t="s">
        <v>3716</v>
      </c>
      <c r="F542" s="52">
        <v>0</v>
      </c>
      <c r="G542" s="52">
        <v>0</v>
      </c>
      <c r="H542" s="52">
        <v>0</v>
      </c>
      <c r="I542" s="52">
        <v>0</v>
      </c>
      <c r="J542" s="52">
        <v>24.2314647378</v>
      </c>
      <c r="K542" s="52">
        <v>17.241379310300001</v>
      </c>
      <c r="L542" s="52">
        <v>22.195704057299999</v>
      </c>
      <c r="M542" s="51" t="s">
        <v>3716</v>
      </c>
      <c r="N542" s="51" t="s">
        <v>3716</v>
      </c>
      <c r="O542" s="50">
        <v>553</v>
      </c>
      <c r="P542" s="50">
        <v>30</v>
      </c>
      <c r="Q542" s="50">
        <v>141</v>
      </c>
      <c r="R542" s="50">
        <v>626</v>
      </c>
      <c r="S542" s="50">
        <v>608</v>
      </c>
      <c r="T542" s="50">
        <v>169.82499999999999</v>
      </c>
      <c r="U542" s="50">
        <v>722.41250000000002</v>
      </c>
      <c r="V542" s="50">
        <v>1523</v>
      </c>
      <c r="W542" s="50">
        <v>202</v>
      </c>
      <c r="X542" s="50">
        <v>164</v>
      </c>
      <c r="Y542" s="50">
        <v>0</v>
      </c>
      <c r="Z542" s="50">
        <v>3</v>
      </c>
      <c r="AA542" s="50">
        <v>6</v>
      </c>
    </row>
    <row r="543" spans="1:27" x14ac:dyDescent="0.25">
      <c r="A543" s="50" t="s">
        <v>1046</v>
      </c>
      <c r="B543" s="50" t="s">
        <v>2303</v>
      </c>
      <c r="C543" s="50" t="s">
        <v>2304</v>
      </c>
      <c r="D543" s="50" t="s">
        <v>2302</v>
      </c>
      <c r="E543" s="51" t="s">
        <v>3716</v>
      </c>
      <c r="F543" s="52">
        <v>0</v>
      </c>
      <c r="G543" s="52">
        <v>0</v>
      </c>
      <c r="H543" s="52">
        <v>0</v>
      </c>
      <c r="I543" s="52">
        <v>0</v>
      </c>
      <c r="J543" s="52">
        <v>40.346534653500001</v>
      </c>
      <c r="K543" s="52">
        <v>25</v>
      </c>
      <c r="L543" s="52">
        <v>16.4510166359</v>
      </c>
      <c r="M543" s="51" t="s">
        <v>3716</v>
      </c>
      <c r="N543" s="51" t="s">
        <v>3716</v>
      </c>
      <c r="O543" s="50">
        <v>808</v>
      </c>
      <c r="P543" s="50">
        <v>74</v>
      </c>
      <c r="Q543" s="50">
        <v>136</v>
      </c>
      <c r="R543" s="50">
        <v>575</v>
      </c>
      <c r="S543" s="50">
        <v>514</v>
      </c>
      <c r="T543" s="50">
        <v>223.25</v>
      </c>
      <c r="U543" s="50">
        <v>428.75</v>
      </c>
      <c r="V543" s="50">
        <v>4286</v>
      </c>
      <c r="W543" s="50">
        <v>3659</v>
      </c>
      <c r="X543" s="50">
        <v>47</v>
      </c>
      <c r="Y543" s="50">
        <v>8492</v>
      </c>
      <c r="Z543" s="50">
        <v>1</v>
      </c>
      <c r="AA543" s="50">
        <v>10</v>
      </c>
    </row>
    <row r="544" spans="1:27" x14ac:dyDescent="0.25">
      <c r="A544" s="50" t="s">
        <v>1046</v>
      </c>
      <c r="B544" s="50" t="s">
        <v>2303</v>
      </c>
      <c r="C544" s="50" t="s">
        <v>2322</v>
      </c>
      <c r="D544" s="50" t="s">
        <v>2321</v>
      </c>
      <c r="E544" s="51" t="s">
        <v>3716</v>
      </c>
      <c r="F544" s="52">
        <v>0</v>
      </c>
      <c r="G544" s="52">
        <v>0</v>
      </c>
      <c r="H544" s="52">
        <v>0</v>
      </c>
      <c r="I544" s="52">
        <v>0</v>
      </c>
      <c r="J544" s="52">
        <v>30.792996910399999</v>
      </c>
      <c r="K544" s="52">
        <v>30.841121495300001</v>
      </c>
      <c r="L544" s="52">
        <v>21.285714285699999</v>
      </c>
      <c r="M544" s="51" t="s">
        <v>3716</v>
      </c>
      <c r="N544" s="51" t="s">
        <v>3716</v>
      </c>
      <c r="O544" s="50">
        <v>978</v>
      </c>
      <c r="P544" s="50">
        <v>71</v>
      </c>
      <c r="Q544" s="50">
        <v>168</v>
      </c>
      <c r="R544" s="50">
        <v>908</v>
      </c>
      <c r="S544" s="50">
        <v>859</v>
      </c>
      <c r="T544" s="50">
        <v>1140.336</v>
      </c>
      <c r="U544" s="50">
        <v>1.246</v>
      </c>
      <c r="V544" s="50">
        <v>1404</v>
      </c>
      <c r="W544" s="50">
        <v>818</v>
      </c>
      <c r="X544" s="50">
        <v>398</v>
      </c>
      <c r="Y544" s="50">
        <v>75</v>
      </c>
      <c r="Z544" s="50">
        <v>5</v>
      </c>
      <c r="AA544" s="50">
        <v>12</v>
      </c>
    </row>
    <row r="545" spans="1:27" x14ac:dyDescent="0.25">
      <c r="A545" s="50" t="s">
        <v>1046</v>
      </c>
      <c r="B545" s="50" t="s">
        <v>2303</v>
      </c>
      <c r="C545" s="50" t="s">
        <v>3461</v>
      </c>
      <c r="D545" s="50" t="s">
        <v>3460</v>
      </c>
      <c r="E545" s="51" t="s">
        <v>3716</v>
      </c>
      <c r="F545" s="52">
        <v>0</v>
      </c>
      <c r="G545" s="52">
        <v>0</v>
      </c>
      <c r="H545" s="52">
        <v>0</v>
      </c>
      <c r="I545" s="52">
        <v>0</v>
      </c>
      <c r="J545" s="52">
        <v>20.8754208754</v>
      </c>
      <c r="K545" s="52">
        <v>23.529411764700001</v>
      </c>
      <c r="L545" s="52">
        <v>23.684210526299999</v>
      </c>
      <c r="M545" s="51" t="s">
        <v>3716</v>
      </c>
      <c r="N545" s="51" t="s">
        <v>3716</v>
      </c>
      <c r="O545" s="50">
        <v>594</v>
      </c>
      <c r="P545" s="50">
        <v>33</v>
      </c>
      <c r="Q545" s="50">
        <v>165</v>
      </c>
      <c r="R545" s="50">
        <v>668</v>
      </c>
      <c r="S545" s="50">
        <v>552</v>
      </c>
      <c r="T545" s="50">
        <v>188.88749999999999</v>
      </c>
      <c r="U545" s="50">
        <v>12060.55</v>
      </c>
      <c r="V545" s="50">
        <v>1902</v>
      </c>
      <c r="W545" s="50">
        <v>3103</v>
      </c>
      <c r="X545" s="50">
        <v>261</v>
      </c>
      <c r="Y545" s="50">
        <v>3922</v>
      </c>
      <c r="Z545" s="50">
        <v>3</v>
      </c>
      <c r="AA545" s="50">
        <v>10</v>
      </c>
    </row>
    <row r="546" spans="1:27" x14ac:dyDescent="0.25">
      <c r="A546" s="50" t="s">
        <v>1046</v>
      </c>
      <c r="B546" s="50" t="s">
        <v>2303</v>
      </c>
      <c r="C546" s="50" t="s">
        <v>3453</v>
      </c>
      <c r="D546" s="50" t="s">
        <v>3452</v>
      </c>
      <c r="E546" s="51" t="s">
        <v>3716</v>
      </c>
      <c r="F546" s="52">
        <v>0</v>
      </c>
      <c r="G546" s="52">
        <v>0</v>
      </c>
      <c r="H546" s="52">
        <v>0</v>
      </c>
      <c r="I546" s="52">
        <v>0</v>
      </c>
      <c r="J546" s="52">
        <v>32.012847965699997</v>
      </c>
      <c r="K546" s="52">
        <v>36.697247706399999</v>
      </c>
      <c r="L546" s="52">
        <v>14.1882673943</v>
      </c>
      <c r="M546" s="51" t="s">
        <v>3716</v>
      </c>
      <c r="N546" s="51" t="s">
        <v>3716</v>
      </c>
      <c r="O546" s="50">
        <v>1025</v>
      </c>
      <c r="P546" s="50">
        <v>81</v>
      </c>
      <c r="Q546" s="50">
        <v>189</v>
      </c>
      <c r="R546" s="50">
        <v>749</v>
      </c>
      <c r="S546" s="50">
        <v>670</v>
      </c>
      <c r="T546" s="50">
        <v>87.825000000000003</v>
      </c>
      <c r="U546" s="50">
        <v>390.375</v>
      </c>
      <c r="V546" s="50">
        <v>3451</v>
      </c>
      <c r="W546" s="50">
        <v>9347</v>
      </c>
      <c r="X546" s="50">
        <v>127</v>
      </c>
      <c r="Y546" s="50">
        <v>3243</v>
      </c>
      <c r="Z546" s="50">
        <v>1</v>
      </c>
      <c r="AA546" s="50">
        <v>9</v>
      </c>
    </row>
    <row r="547" spans="1:27" x14ac:dyDescent="0.25">
      <c r="A547" s="50" t="s">
        <v>1046</v>
      </c>
      <c r="B547" s="50" t="s">
        <v>2319</v>
      </c>
      <c r="C547" s="50" t="s">
        <v>3487</v>
      </c>
      <c r="D547" s="50" t="s">
        <v>3486</v>
      </c>
      <c r="E547" s="51" t="s">
        <v>3716</v>
      </c>
      <c r="F547" s="52">
        <v>0</v>
      </c>
      <c r="G547" s="52">
        <v>0</v>
      </c>
      <c r="H547" s="52">
        <v>0</v>
      </c>
      <c r="I547" s="52">
        <v>0</v>
      </c>
      <c r="J547" s="52">
        <v>25.1671732523</v>
      </c>
      <c r="K547" s="52">
        <v>23.8095238095</v>
      </c>
      <c r="L547" s="52">
        <v>14.659325533400001</v>
      </c>
      <c r="M547" s="51" t="s">
        <v>3716</v>
      </c>
      <c r="N547" s="51" t="s">
        <v>3716</v>
      </c>
      <c r="O547" s="50">
        <v>1887</v>
      </c>
      <c r="P547" s="50">
        <v>134</v>
      </c>
      <c r="Q547" s="50">
        <v>389</v>
      </c>
      <c r="R547" s="50">
        <v>1713</v>
      </c>
      <c r="S547" s="50">
        <v>1378</v>
      </c>
      <c r="T547" s="50">
        <v>698.38099999999997</v>
      </c>
      <c r="U547" s="50">
        <v>302.78750000000002</v>
      </c>
      <c r="V547" s="50">
        <v>3310</v>
      </c>
      <c r="W547" s="50">
        <v>11822</v>
      </c>
      <c r="X547" s="50">
        <v>164</v>
      </c>
      <c r="Y547" s="50">
        <v>0</v>
      </c>
      <c r="Z547" s="50">
        <v>2</v>
      </c>
      <c r="AA547" s="50">
        <v>10</v>
      </c>
    </row>
    <row r="548" spans="1:27" x14ac:dyDescent="0.25">
      <c r="A548" s="50" t="s">
        <v>1046</v>
      </c>
      <c r="B548" s="50" t="s">
        <v>2319</v>
      </c>
      <c r="C548" s="50" t="s">
        <v>3414</v>
      </c>
      <c r="D548" s="50" t="s">
        <v>3413</v>
      </c>
      <c r="E548" s="51" t="s">
        <v>3716</v>
      </c>
      <c r="F548" s="52">
        <v>0</v>
      </c>
      <c r="G548" s="52">
        <v>0</v>
      </c>
      <c r="H548" s="52">
        <v>0</v>
      </c>
      <c r="I548" s="52">
        <v>0</v>
      </c>
      <c r="J548" s="52">
        <v>31.454783748400001</v>
      </c>
      <c r="K548" s="52">
        <v>24.166666666699999</v>
      </c>
      <c r="L548" s="52">
        <v>24.2578456319</v>
      </c>
      <c r="M548" s="51" t="s">
        <v>3716</v>
      </c>
      <c r="N548" s="51" t="s">
        <v>3716</v>
      </c>
      <c r="O548" s="50">
        <v>1526</v>
      </c>
      <c r="P548" s="50">
        <v>117</v>
      </c>
      <c r="Q548" s="50">
        <v>375</v>
      </c>
      <c r="R548" s="50">
        <v>1166</v>
      </c>
      <c r="S548" s="50">
        <v>1064</v>
      </c>
      <c r="T548" s="50">
        <v>761.67499999999995</v>
      </c>
      <c r="U548" s="50">
        <v>177.5</v>
      </c>
      <c r="V548" s="50">
        <v>1650</v>
      </c>
      <c r="W548" s="50">
        <v>3681</v>
      </c>
      <c r="X548" s="50">
        <v>252</v>
      </c>
      <c r="Y548" s="50">
        <v>0</v>
      </c>
      <c r="Z548" s="50">
        <v>3</v>
      </c>
      <c r="AA548" s="50">
        <v>13</v>
      </c>
    </row>
    <row r="549" spans="1:27" x14ac:dyDescent="0.25">
      <c r="A549" s="50" t="s">
        <v>1046</v>
      </c>
      <c r="B549" s="50" t="s">
        <v>2319</v>
      </c>
      <c r="C549" s="50" t="s">
        <v>3469</v>
      </c>
      <c r="D549" s="50" t="s">
        <v>3468</v>
      </c>
      <c r="E549" s="51" t="s">
        <v>3716</v>
      </c>
      <c r="F549" s="52">
        <v>0</v>
      </c>
      <c r="G549" s="52">
        <v>0</v>
      </c>
      <c r="H549" s="52">
        <v>0</v>
      </c>
      <c r="I549" s="52">
        <v>0</v>
      </c>
      <c r="J549" s="52">
        <v>19.365079365100001</v>
      </c>
      <c r="K549" s="52">
        <v>22.727272727300001</v>
      </c>
      <c r="L549" s="52">
        <v>22.520661156999999</v>
      </c>
      <c r="M549" s="51" t="s">
        <v>3716</v>
      </c>
      <c r="N549" s="51" t="s">
        <v>3716</v>
      </c>
      <c r="O549" s="50">
        <v>630</v>
      </c>
      <c r="P549" s="50">
        <v>53</v>
      </c>
      <c r="Q549" s="50">
        <v>173</v>
      </c>
      <c r="R549" s="50">
        <v>550</v>
      </c>
      <c r="S549" s="50">
        <v>518</v>
      </c>
      <c r="T549" s="50">
        <v>989.74800000000005</v>
      </c>
      <c r="U549" s="50">
        <v>3.3384999999999998</v>
      </c>
      <c r="V549" s="50">
        <v>1267</v>
      </c>
      <c r="W549" s="50">
        <v>2270</v>
      </c>
      <c r="X549" s="50">
        <v>10</v>
      </c>
      <c r="Y549" s="50">
        <v>12</v>
      </c>
      <c r="Z549" s="50">
        <v>2</v>
      </c>
      <c r="AA549" s="50">
        <v>11</v>
      </c>
    </row>
    <row r="550" spans="1:27" x14ac:dyDescent="0.25">
      <c r="A550" s="50" t="s">
        <v>1046</v>
      </c>
      <c r="B550" s="50" t="s">
        <v>2319</v>
      </c>
      <c r="C550" s="50" t="s">
        <v>3463</v>
      </c>
      <c r="D550" s="50" t="s">
        <v>3462</v>
      </c>
      <c r="E550" s="51" t="s">
        <v>3716</v>
      </c>
      <c r="F550" s="52">
        <v>0</v>
      </c>
      <c r="G550" s="52">
        <v>0</v>
      </c>
      <c r="H550" s="52">
        <v>0</v>
      </c>
      <c r="I550" s="52">
        <v>0</v>
      </c>
      <c r="J550" s="52">
        <v>20.3579418345</v>
      </c>
      <c r="K550" s="52">
        <v>26.666666666699999</v>
      </c>
      <c r="L550" s="52">
        <v>26.381909547700001</v>
      </c>
      <c r="M550" s="51" t="s">
        <v>3716</v>
      </c>
      <c r="N550" s="51" t="s">
        <v>3716</v>
      </c>
      <c r="O550" s="50">
        <v>460</v>
      </c>
      <c r="P550" s="50">
        <v>16</v>
      </c>
      <c r="Q550" s="50">
        <v>202</v>
      </c>
      <c r="R550" s="50">
        <v>385</v>
      </c>
      <c r="S550" s="50">
        <v>312</v>
      </c>
      <c r="T550" s="50">
        <v>126.8075</v>
      </c>
      <c r="U550" s="50">
        <v>1246.7784999999999</v>
      </c>
      <c r="V550" s="50">
        <v>568</v>
      </c>
      <c r="W550" s="50">
        <v>246</v>
      </c>
      <c r="X550" s="50">
        <v>12</v>
      </c>
      <c r="Y550" s="50">
        <v>0</v>
      </c>
      <c r="Z550" s="50">
        <v>3</v>
      </c>
      <c r="AA550" s="50">
        <v>5</v>
      </c>
    </row>
    <row r="551" spans="1:27" x14ac:dyDescent="0.25">
      <c r="A551" s="50" t="s">
        <v>1046</v>
      </c>
      <c r="B551" s="50" t="s">
        <v>2319</v>
      </c>
      <c r="C551" s="50" t="s">
        <v>2320</v>
      </c>
      <c r="D551" s="50" t="s">
        <v>2318</v>
      </c>
      <c r="E551" s="51" t="s">
        <v>3716</v>
      </c>
      <c r="F551" s="52">
        <v>0</v>
      </c>
      <c r="G551" s="52">
        <v>0</v>
      </c>
      <c r="H551" s="52">
        <v>0</v>
      </c>
      <c r="I551" s="52">
        <v>0</v>
      </c>
      <c r="J551" s="52">
        <v>24.455507156199999</v>
      </c>
      <c r="K551" s="52">
        <v>20.415224913500001</v>
      </c>
      <c r="L551" s="52">
        <v>10.7523510972</v>
      </c>
      <c r="M551" s="51" t="s">
        <v>3716</v>
      </c>
      <c r="N551" s="51" t="s">
        <v>3716</v>
      </c>
      <c r="O551" s="50">
        <v>3977</v>
      </c>
      <c r="P551" s="50">
        <v>249</v>
      </c>
      <c r="Q551" s="50">
        <v>650</v>
      </c>
      <c r="R551" s="50">
        <v>1955</v>
      </c>
      <c r="S551" s="50">
        <v>1850</v>
      </c>
      <c r="T551" s="50">
        <v>926.00890000000004</v>
      </c>
      <c r="U551" s="50">
        <v>7020.5574999999999</v>
      </c>
      <c r="V551" s="50">
        <v>2029</v>
      </c>
      <c r="W551" s="50">
        <v>2016</v>
      </c>
      <c r="X551" s="50">
        <v>236</v>
      </c>
      <c r="Y551" s="50">
        <v>11</v>
      </c>
      <c r="Z551" s="50">
        <v>4</v>
      </c>
      <c r="AA551" s="50">
        <v>14</v>
      </c>
    </row>
    <row r="552" spans="1:27" x14ac:dyDescent="0.25">
      <c r="A552" s="50" t="s">
        <v>1046</v>
      </c>
      <c r="B552" s="50" t="s">
        <v>2319</v>
      </c>
      <c r="C552" s="50" t="s">
        <v>3480</v>
      </c>
      <c r="D552" s="50" t="s">
        <v>3479</v>
      </c>
      <c r="E552" s="51" t="s">
        <v>3716</v>
      </c>
      <c r="F552" s="52">
        <v>0</v>
      </c>
      <c r="G552" s="52">
        <v>0</v>
      </c>
      <c r="H552" s="52">
        <v>0</v>
      </c>
      <c r="I552" s="52">
        <v>0</v>
      </c>
      <c r="J552" s="52">
        <v>15.992970122999999</v>
      </c>
      <c r="K552" s="52">
        <v>39.705882352899998</v>
      </c>
      <c r="L552" s="52">
        <v>24.130190796899999</v>
      </c>
      <c r="M552" s="51" t="s">
        <v>3716</v>
      </c>
      <c r="N552" s="51" t="s">
        <v>3716</v>
      </c>
      <c r="O552" s="50">
        <v>1138</v>
      </c>
      <c r="P552" s="50">
        <v>60</v>
      </c>
      <c r="Q552" s="50">
        <v>308</v>
      </c>
      <c r="R552" s="50">
        <v>908</v>
      </c>
      <c r="S552" s="50">
        <v>742</v>
      </c>
      <c r="T552" s="50">
        <v>851.3</v>
      </c>
      <c r="U552" s="50">
        <v>2111.8000000000002</v>
      </c>
      <c r="V552" s="50">
        <v>1576</v>
      </c>
      <c r="W552" s="50">
        <v>1138</v>
      </c>
      <c r="X552" s="50">
        <v>212</v>
      </c>
      <c r="Y552" s="50">
        <v>0</v>
      </c>
      <c r="Z552" s="50">
        <v>1</v>
      </c>
      <c r="AA552" s="50">
        <v>7</v>
      </c>
    </row>
    <row r="553" spans="1:27" x14ac:dyDescent="0.25">
      <c r="A553" s="50" t="s">
        <v>1046</v>
      </c>
      <c r="B553" s="50" t="s">
        <v>2319</v>
      </c>
      <c r="C553" s="50" t="s">
        <v>2238</v>
      </c>
      <c r="D553" s="50" t="s">
        <v>3483</v>
      </c>
      <c r="E553" s="51" t="s">
        <v>3716</v>
      </c>
      <c r="F553" s="52">
        <v>0</v>
      </c>
      <c r="G553" s="52">
        <v>0</v>
      </c>
      <c r="H553" s="52">
        <v>0</v>
      </c>
      <c r="I553" s="52">
        <v>0</v>
      </c>
      <c r="J553" s="52">
        <v>19.8537095089</v>
      </c>
      <c r="K553" s="52">
        <v>23.255813953499999</v>
      </c>
      <c r="L553" s="52">
        <v>18.333333333300001</v>
      </c>
      <c r="M553" s="51" t="s">
        <v>3716</v>
      </c>
      <c r="N553" s="51" t="s">
        <v>3716</v>
      </c>
      <c r="O553" s="50">
        <v>1011</v>
      </c>
      <c r="P553" s="50">
        <v>80</v>
      </c>
      <c r="Q553" s="50">
        <v>253</v>
      </c>
      <c r="R553" s="50">
        <v>1208</v>
      </c>
      <c r="S553" s="50">
        <v>939</v>
      </c>
      <c r="T553" s="50">
        <v>684.70749999999998</v>
      </c>
      <c r="U553" s="50">
        <v>67.275000000000006</v>
      </c>
      <c r="V553" s="50">
        <v>2905</v>
      </c>
      <c r="W553" s="50">
        <v>598</v>
      </c>
      <c r="X553" s="50">
        <v>1081</v>
      </c>
      <c r="Y553" s="50">
        <v>0</v>
      </c>
      <c r="Z553" s="50">
        <v>2</v>
      </c>
      <c r="AA553" s="50">
        <v>6</v>
      </c>
    </row>
    <row r="554" spans="1:27" x14ac:dyDescent="0.25">
      <c r="A554" s="50" t="s">
        <v>1046</v>
      </c>
      <c r="B554" s="50" t="s">
        <v>2319</v>
      </c>
      <c r="C554" s="50" t="s">
        <v>3412</v>
      </c>
      <c r="D554" s="50" t="s">
        <v>3411</v>
      </c>
      <c r="E554" s="51" t="s">
        <v>3716</v>
      </c>
      <c r="F554" s="52">
        <v>0</v>
      </c>
      <c r="G554" s="52">
        <v>0</v>
      </c>
      <c r="H554" s="52">
        <v>0</v>
      </c>
      <c r="I554" s="52">
        <v>0</v>
      </c>
      <c r="J554" s="52">
        <v>23.863636363600001</v>
      </c>
      <c r="K554" s="52">
        <v>30.821917808199998</v>
      </c>
      <c r="L554" s="52">
        <v>24.865591397799999</v>
      </c>
      <c r="M554" s="51" t="s">
        <v>3716</v>
      </c>
      <c r="N554" s="51" t="s">
        <v>3716</v>
      </c>
      <c r="O554" s="50">
        <v>1089</v>
      </c>
      <c r="P554" s="50">
        <v>117</v>
      </c>
      <c r="Q554" s="50">
        <v>185</v>
      </c>
      <c r="R554" s="50">
        <v>904</v>
      </c>
      <c r="S554" s="50">
        <v>813</v>
      </c>
      <c r="T554" s="50">
        <v>275.40750000000003</v>
      </c>
      <c r="U554" s="50">
        <v>35.477499999999999</v>
      </c>
      <c r="V554" s="50">
        <v>1143</v>
      </c>
      <c r="W554" s="50">
        <v>1723</v>
      </c>
      <c r="X554" s="50">
        <v>60</v>
      </c>
      <c r="Y554" s="50">
        <v>80</v>
      </c>
      <c r="Z554" s="50">
        <v>3</v>
      </c>
      <c r="AA554" s="50">
        <v>9</v>
      </c>
    </row>
    <row r="555" spans="1:27" x14ac:dyDescent="0.25">
      <c r="A555" s="50" t="s">
        <v>1046</v>
      </c>
      <c r="B555" s="50" t="s">
        <v>2319</v>
      </c>
      <c r="C555" s="50" t="s">
        <v>3482</v>
      </c>
      <c r="D555" s="50" t="s">
        <v>3481</v>
      </c>
      <c r="E555" s="51" t="s">
        <v>3716</v>
      </c>
      <c r="F555" s="52">
        <v>88.495575221199999</v>
      </c>
      <c r="G555" s="52">
        <v>0</v>
      </c>
      <c r="H555" s="52">
        <v>0</v>
      </c>
      <c r="I555" s="52">
        <v>26.548672566400001</v>
      </c>
      <c r="J555" s="52">
        <v>18.856259659999999</v>
      </c>
      <c r="K555" s="52">
        <v>31.355932203399998</v>
      </c>
      <c r="L555" s="52">
        <v>28.616684266099998</v>
      </c>
      <c r="M555" s="51" t="s">
        <v>3716</v>
      </c>
      <c r="N555" s="51" t="s">
        <v>3716</v>
      </c>
      <c r="O555" s="50">
        <v>1294</v>
      </c>
      <c r="P555" s="50">
        <v>100</v>
      </c>
      <c r="Q555" s="50">
        <v>305</v>
      </c>
      <c r="R555" s="50">
        <v>1123</v>
      </c>
      <c r="S555" s="50">
        <v>894</v>
      </c>
      <c r="T555" s="50">
        <v>290.20249999999999</v>
      </c>
      <c r="U555" s="50">
        <v>13.012499999999999</v>
      </c>
      <c r="V555" s="50">
        <v>2282</v>
      </c>
      <c r="W555" s="50">
        <v>4653</v>
      </c>
      <c r="X555" s="50">
        <v>170</v>
      </c>
      <c r="Y555" s="50">
        <v>1</v>
      </c>
      <c r="Z555" s="50">
        <v>3</v>
      </c>
      <c r="AA555" s="50">
        <v>8</v>
      </c>
    </row>
    <row r="556" spans="1:27" x14ac:dyDescent="0.25">
      <c r="A556" s="50" t="s">
        <v>1046</v>
      </c>
      <c r="B556" s="50" t="s">
        <v>2319</v>
      </c>
      <c r="C556" s="50" t="s">
        <v>2333</v>
      </c>
      <c r="D556" s="50" t="s">
        <v>2332</v>
      </c>
      <c r="E556" s="51" t="s">
        <v>3716</v>
      </c>
      <c r="F556" s="52">
        <v>0</v>
      </c>
      <c r="G556" s="52">
        <v>0</v>
      </c>
      <c r="H556" s="52">
        <v>0</v>
      </c>
      <c r="I556" s="52">
        <v>0</v>
      </c>
      <c r="J556" s="52">
        <v>22.131931166299999</v>
      </c>
      <c r="K556" s="52">
        <v>42.941176470599999</v>
      </c>
      <c r="L556" s="52">
        <v>20.167525773200001</v>
      </c>
      <c r="M556" s="51" t="s">
        <v>3716</v>
      </c>
      <c r="N556" s="51" t="s">
        <v>3716</v>
      </c>
      <c r="O556" s="50">
        <v>2092</v>
      </c>
      <c r="P556" s="50">
        <v>134</v>
      </c>
      <c r="Q556" s="50">
        <v>473</v>
      </c>
      <c r="R556" s="50">
        <v>1656</v>
      </c>
      <c r="S556" s="50">
        <v>1525</v>
      </c>
      <c r="T556" s="50">
        <v>1422.0697</v>
      </c>
      <c r="U556" s="50">
        <v>39654.207499999997</v>
      </c>
      <c r="V556" s="50">
        <v>4538</v>
      </c>
      <c r="W556" s="50">
        <v>23207</v>
      </c>
      <c r="X556" s="50">
        <v>172</v>
      </c>
      <c r="Y556" s="50">
        <v>668</v>
      </c>
      <c r="Z556" s="50">
        <v>2</v>
      </c>
      <c r="AA556" s="50">
        <v>11</v>
      </c>
    </row>
    <row r="557" spans="1:27" x14ac:dyDescent="0.25">
      <c r="A557" s="50" t="s">
        <v>1046</v>
      </c>
      <c r="B557" s="50" t="s">
        <v>2319</v>
      </c>
      <c r="C557" s="50" t="s">
        <v>3399</v>
      </c>
      <c r="D557" s="50" t="s">
        <v>3398</v>
      </c>
      <c r="E557" s="51" t="s">
        <v>3716</v>
      </c>
      <c r="F557" s="52">
        <v>0</v>
      </c>
      <c r="G557" s="52">
        <v>0</v>
      </c>
      <c r="H557" s="52">
        <v>0</v>
      </c>
      <c r="I557" s="52">
        <v>0</v>
      </c>
      <c r="J557" s="52">
        <v>22.694432639199999</v>
      </c>
      <c r="K557" s="52">
        <v>42.5</v>
      </c>
      <c r="L557" s="52">
        <v>29.3159609121</v>
      </c>
      <c r="M557" s="51" t="s">
        <v>3716</v>
      </c>
      <c r="N557" s="51" t="s">
        <v>3716</v>
      </c>
      <c r="O557" s="50">
        <v>2616</v>
      </c>
      <c r="P557" s="50">
        <v>201</v>
      </c>
      <c r="Q557" s="50">
        <v>419</v>
      </c>
      <c r="R557" s="50">
        <v>1442</v>
      </c>
      <c r="S557" s="50">
        <v>1131</v>
      </c>
      <c r="T557" s="50">
        <v>456.2253</v>
      </c>
      <c r="U557" s="50">
        <v>8386.6450000000004</v>
      </c>
      <c r="V557" s="50">
        <v>2757</v>
      </c>
      <c r="W557" s="50">
        <v>12894</v>
      </c>
      <c r="X557" s="50">
        <v>81</v>
      </c>
      <c r="Y557" s="50">
        <v>914</v>
      </c>
      <c r="Z557" s="50">
        <v>5</v>
      </c>
      <c r="AA557" s="50">
        <v>15</v>
      </c>
    </row>
    <row r="558" spans="1:27" x14ac:dyDescent="0.25">
      <c r="A558" s="50" t="s">
        <v>1046</v>
      </c>
      <c r="B558" s="50" t="s">
        <v>2319</v>
      </c>
      <c r="C558" s="50" t="s">
        <v>3402</v>
      </c>
      <c r="D558" s="50" t="s">
        <v>3401</v>
      </c>
      <c r="E558" s="51" t="s">
        <v>3716</v>
      </c>
      <c r="F558" s="52">
        <v>0</v>
      </c>
      <c r="G558" s="52">
        <v>0</v>
      </c>
      <c r="H558" s="52">
        <v>0</v>
      </c>
      <c r="I558" s="52">
        <v>0</v>
      </c>
      <c r="J558" s="52">
        <v>41.021126760599998</v>
      </c>
      <c r="K558" s="52">
        <v>32.975871313699997</v>
      </c>
      <c r="L558" s="52">
        <v>19.748653500900001</v>
      </c>
      <c r="M558" s="51" t="s">
        <v>3716</v>
      </c>
      <c r="N558" s="51" t="s">
        <v>3716</v>
      </c>
      <c r="O558" s="50">
        <v>2389</v>
      </c>
      <c r="P558" s="50">
        <v>185</v>
      </c>
      <c r="Q558" s="50">
        <v>431</v>
      </c>
      <c r="R558" s="50">
        <v>1935</v>
      </c>
      <c r="S558" s="50">
        <v>1601</v>
      </c>
      <c r="T558" s="50">
        <v>1272.27</v>
      </c>
      <c r="U558" s="50">
        <v>5204.1549999999997</v>
      </c>
      <c r="V558" s="50">
        <v>10902</v>
      </c>
      <c r="W558" s="50">
        <v>20487</v>
      </c>
      <c r="X558" s="50">
        <v>622</v>
      </c>
      <c r="Y558" s="50">
        <v>3003</v>
      </c>
      <c r="Z558" s="50">
        <v>4</v>
      </c>
      <c r="AA558" s="50">
        <v>19</v>
      </c>
    </row>
    <row r="559" spans="1:27" x14ac:dyDescent="0.25">
      <c r="A559" s="50" t="s">
        <v>1046</v>
      </c>
      <c r="B559" s="50" t="s">
        <v>2312</v>
      </c>
      <c r="C559" s="50" t="s">
        <v>2312</v>
      </c>
      <c r="D559" s="50" t="s">
        <v>3400</v>
      </c>
      <c r="E559" s="51" t="s">
        <v>3716</v>
      </c>
      <c r="F559" s="52">
        <v>11.6279069767</v>
      </c>
      <c r="G559" s="52">
        <v>0</v>
      </c>
      <c r="H559" s="52">
        <v>0</v>
      </c>
      <c r="I559" s="52">
        <v>3.4883720930100002</v>
      </c>
      <c r="J559" s="52">
        <v>32.205956587599999</v>
      </c>
      <c r="K559" s="52">
        <v>25.3414264036</v>
      </c>
      <c r="L559" s="52">
        <v>22.8107646305</v>
      </c>
      <c r="M559" s="51" t="s">
        <v>3716</v>
      </c>
      <c r="N559" s="51" t="s">
        <v>3716</v>
      </c>
      <c r="O559" s="50">
        <v>6370</v>
      </c>
      <c r="P559" s="50">
        <v>508</v>
      </c>
      <c r="Q559" s="50">
        <v>998</v>
      </c>
      <c r="R559" s="50">
        <v>4174</v>
      </c>
      <c r="S559" s="50">
        <v>3530</v>
      </c>
      <c r="T559" s="50">
        <v>1690.69</v>
      </c>
      <c r="U559" s="50">
        <v>137.28749999999999</v>
      </c>
      <c r="V559" s="50">
        <v>4311</v>
      </c>
      <c r="W559" s="50">
        <v>10514</v>
      </c>
      <c r="X559" s="50">
        <v>2139</v>
      </c>
      <c r="Y559" s="50">
        <v>46</v>
      </c>
      <c r="Z559" s="50">
        <v>6</v>
      </c>
      <c r="AA559" s="50">
        <v>45</v>
      </c>
    </row>
    <row r="560" spans="1:27" x14ac:dyDescent="0.25">
      <c r="A560" s="50" t="s">
        <v>1046</v>
      </c>
      <c r="B560" s="50" t="s">
        <v>2312</v>
      </c>
      <c r="C560" s="50" t="s">
        <v>3477</v>
      </c>
      <c r="D560" s="50" t="s">
        <v>3476</v>
      </c>
      <c r="E560" s="51" t="s">
        <v>3716</v>
      </c>
      <c r="F560" s="52">
        <v>107.52688172000001</v>
      </c>
      <c r="G560" s="52">
        <v>0</v>
      </c>
      <c r="H560" s="52">
        <v>0</v>
      </c>
      <c r="I560" s="52">
        <v>32.258064515999997</v>
      </c>
      <c r="J560" s="52">
        <v>20.654627539500002</v>
      </c>
      <c r="K560" s="52">
        <v>18.75</v>
      </c>
      <c r="L560" s="52">
        <v>26.832844574799999</v>
      </c>
      <c r="M560" s="51" t="s">
        <v>3716</v>
      </c>
      <c r="N560" s="51" t="s">
        <v>3716</v>
      </c>
      <c r="O560" s="50">
        <v>886</v>
      </c>
      <c r="P560" s="50">
        <v>60</v>
      </c>
      <c r="Q560" s="50">
        <v>255</v>
      </c>
      <c r="R560" s="50">
        <v>847</v>
      </c>
      <c r="S560" s="50">
        <v>770</v>
      </c>
      <c r="T560" s="50">
        <v>737.22850000000005</v>
      </c>
      <c r="U560" s="50">
        <v>2450.5875000000001</v>
      </c>
      <c r="V560" s="50">
        <v>1295</v>
      </c>
      <c r="W560" s="50">
        <v>2555</v>
      </c>
      <c r="X560" s="50">
        <v>287</v>
      </c>
      <c r="Y560" s="50">
        <v>0</v>
      </c>
      <c r="Z560" s="50">
        <v>3</v>
      </c>
      <c r="AA560" s="50">
        <v>11</v>
      </c>
    </row>
    <row r="561" spans="1:27" x14ac:dyDescent="0.25">
      <c r="A561" s="50" t="s">
        <v>1046</v>
      </c>
      <c r="B561" s="50" t="s">
        <v>2312</v>
      </c>
      <c r="C561" s="50" t="s">
        <v>2313</v>
      </c>
      <c r="D561" s="50" t="s">
        <v>2311</v>
      </c>
      <c r="E561" s="51" t="s">
        <v>3716</v>
      </c>
      <c r="F561" s="52">
        <v>0</v>
      </c>
      <c r="G561" s="52">
        <v>0</v>
      </c>
      <c r="H561" s="52">
        <v>0</v>
      </c>
      <c r="I561" s="52">
        <v>0</v>
      </c>
      <c r="J561" s="52">
        <v>29.426129426100001</v>
      </c>
      <c r="K561" s="52">
        <v>20.3125</v>
      </c>
      <c r="L561" s="52">
        <v>23.3830845771</v>
      </c>
      <c r="M561" s="51" t="s">
        <v>3716</v>
      </c>
      <c r="N561" s="51" t="s">
        <v>3716</v>
      </c>
      <c r="O561" s="50">
        <v>819</v>
      </c>
      <c r="P561" s="50">
        <v>56</v>
      </c>
      <c r="Q561" s="50">
        <v>235</v>
      </c>
      <c r="R561" s="50">
        <v>958</v>
      </c>
      <c r="S561" s="50">
        <v>782</v>
      </c>
      <c r="T561" s="50">
        <v>2811.5565000000001</v>
      </c>
      <c r="U561" s="50">
        <v>1.24</v>
      </c>
      <c r="V561" s="50">
        <v>580</v>
      </c>
      <c r="W561" s="50">
        <v>665</v>
      </c>
      <c r="X561" s="50">
        <v>238</v>
      </c>
      <c r="Y561" s="50">
        <v>0</v>
      </c>
      <c r="Z561" s="50">
        <v>1</v>
      </c>
      <c r="AA561" s="50">
        <v>8</v>
      </c>
    </row>
    <row r="562" spans="1:27" x14ac:dyDescent="0.25">
      <c r="A562" s="50" t="s">
        <v>1046</v>
      </c>
      <c r="B562" s="50" t="s">
        <v>2312</v>
      </c>
      <c r="C562" s="50" t="s">
        <v>953</v>
      </c>
      <c r="D562" s="50" t="s">
        <v>3501</v>
      </c>
      <c r="E562" s="51" t="s">
        <v>3716</v>
      </c>
      <c r="F562" s="52">
        <v>76.726342711000001</v>
      </c>
      <c r="G562" s="52">
        <v>0</v>
      </c>
      <c r="H562" s="52">
        <v>0</v>
      </c>
      <c r="I562" s="52">
        <v>23.017902813300001</v>
      </c>
      <c r="J562" s="52">
        <v>32.994278448800003</v>
      </c>
      <c r="K562" s="52">
        <v>20.398009950199999</v>
      </c>
      <c r="L562" s="52">
        <v>25.739910313900001</v>
      </c>
      <c r="M562" s="51" t="s">
        <v>3716</v>
      </c>
      <c r="N562" s="51" t="s">
        <v>3716</v>
      </c>
      <c r="O562" s="50">
        <v>1577</v>
      </c>
      <c r="P562" s="50">
        <v>122</v>
      </c>
      <c r="Q562" s="50">
        <v>316</v>
      </c>
      <c r="R562" s="50">
        <v>1654</v>
      </c>
      <c r="S562" s="50">
        <v>1353</v>
      </c>
      <c r="T562" s="50">
        <v>1543.2850000000001</v>
      </c>
      <c r="U562" s="50">
        <v>64.894999999999996</v>
      </c>
      <c r="V562" s="50">
        <v>1983</v>
      </c>
      <c r="W562" s="50">
        <v>3477</v>
      </c>
      <c r="X562" s="50">
        <v>763</v>
      </c>
      <c r="Y562" s="50">
        <v>0</v>
      </c>
      <c r="Z562" s="50">
        <v>2</v>
      </c>
      <c r="AA562" s="50">
        <v>19</v>
      </c>
    </row>
    <row r="563" spans="1:27" x14ac:dyDescent="0.25">
      <c r="A563" s="50" t="s">
        <v>1046</v>
      </c>
      <c r="B563" s="50" t="s">
        <v>2312</v>
      </c>
      <c r="C563" s="50" t="s">
        <v>2317</v>
      </c>
      <c r="D563" s="50" t="s">
        <v>2316</v>
      </c>
      <c r="E563" s="51" t="s">
        <v>3716</v>
      </c>
      <c r="F563" s="52">
        <v>0</v>
      </c>
      <c r="G563" s="52">
        <v>0</v>
      </c>
      <c r="H563" s="52">
        <v>0</v>
      </c>
      <c r="I563" s="52">
        <v>0</v>
      </c>
      <c r="J563" s="52">
        <v>17.354740061200001</v>
      </c>
      <c r="K563" s="52">
        <v>29.487179487199999</v>
      </c>
      <c r="L563" s="52">
        <v>25.9678942398</v>
      </c>
      <c r="M563" s="51" t="s">
        <v>3716</v>
      </c>
      <c r="N563" s="51" t="s">
        <v>3716</v>
      </c>
      <c r="O563" s="50">
        <v>1340</v>
      </c>
      <c r="P563" s="50">
        <v>73</v>
      </c>
      <c r="Q563" s="50">
        <v>369</v>
      </c>
      <c r="R563" s="50">
        <v>1675</v>
      </c>
      <c r="S563" s="50">
        <v>1481</v>
      </c>
      <c r="T563" s="50">
        <v>320.30250000000001</v>
      </c>
      <c r="U563" s="50">
        <v>2276.16</v>
      </c>
      <c r="V563" s="50">
        <v>1925</v>
      </c>
      <c r="W563" s="50">
        <v>4333</v>
      </c>
      <c r="X563" s="50">
        <v>565</v>
      </c>
      <c r="Y563" s="50">
        <v>0</v>
      </c>
      <c r="Z563" s="50">
        <v>2</v>
      </c>
      <c r="AA563" s="50">
        <v>19</v>
      </c>
    </row>
    <row r="564" spans="1:27" x14ac:dyDescent="0.25">
      <c r="A564" s="50" t="s">
        <v>1046</v>
      </c>
      <c r="B564" s="50" t="s">
        <v>2312</v>
      </c>
      <c r="C564" s="50" t="s">
        <v>574</v>
      </c>
      <c r="D564" s="50" t="s">
        <v>2327</v>
      </c>
      <c r="E564" s="51" t="s">
        <v>3716</v>
      </c>
      <c r="F564" s="52">
        <v>69.930069930100004</v>
      </c>
      <c r="G564" s="52">
        <v>0</v>
      </c>
      <c r="H564" s="52">
        <v>0</v>
      </c>
      <c r="I564" s="52">
        <v>20.979020979000001</v>
      </c>
      <c r="J564" s="52">
        <v>22.456813819600001</v>
      </c>
      <c r="K564" s="52">
        <v>19.101123595499999</v>
      </c>
      <c r="L564" s="52">
        <v>22.312138728299999</v>
      </c>
      <c r="M564" s="51" t="s">
        <v>3716</v>
      </c>
      <c r="N564" s="51" t="s">
        <v>3716</v>
      </c>
      <c r="O564" s="50">
        <v>1105</v>
      </c>
      <c r="P564" s="50">
        <v>61</v>
      </c>
      <c r="Q564" s="50">
        <v>294</v>
      </c>
      <c r="R564" s="50">
        <v>1239</v>
      </c>
      <c r="S564" s="50">
        <v>1033</v>
      </c>
      <c r="T564" s="50">
        <v>175.17</v>
      </c>
      <c r="U564" s="50">
        <v>691.42750000000001</v>
      </c>
      <c r="V564" s="50">
        <v>1069</v>
      </c>
      <c r="W564" s="50">
        <v>1218</v>
      </c>
      <c r="X564" s="50">
        <v>429</v>
      </c>
      <c r="Y564" s="50">
        <v>0</v>
      </c>
      <c r="Z564" s="50">
        <v>1</v>
      </c>
      <c r="AA564" s="50">
        <v>15</v>
      </c>
    </row>
    <row r="565" spans="1:27" x14ac:dyDescent="0.25">
      <c r="A565" s="50" t="s">
        <v>1046</v>
      </c>
      <c r="B565" s="50" t="s">
        <v>2312</v>
      </c>
      <c r="C565" s="50" t="s">
        <v>3485</v>
      </c>
      <c r="D565" s="50" t="s">
        <v>3484</v>
      </c>
      <c r="E565" s="51" t="s">
        <v>3716</v>
      </c>
      <c r="F565" s="52">
        <v>150.37593985000001</v>
      </c>
      <c r="G565" s="52">
        <v>0</v>
      </c>
      <c r="H565" s="52">
        <v>0</v>
      </c>
      <c r="I565" s="52">
        <v>45.112781955000003</v>
      </c>
      <c r="J565" s="52">
        <v>24.662813102099999</v>
      </c>
      <c r="K565" s="52">
        <v>25.555555555600002</v>
      </c>
      <c r="L565" s="52">
        <v>25.464190981400002</v>
      </c>
      <c r="M565" s="51" t="s">
        <v>3716</v>
      </c>
      <c r="N565" s="51" t="s">
        <v>3716</v>
      </c>
      <c r="O565" s="50">
        <v>1038</v>
      </c>
      <c r="P565" s="50">
        <v>73</v>
      </c>
      <c r="Q565" s="50">
        <v>236</v>
      </c>
      <c r="R565" s="50">
        <v>739</v>
      </c>
      <c r="S565" s="50">
        <v>438</v>
      </c>
      <c r="T565" s="50">
        <v>268.97500000000002</v>
      </c>
      <c r="U565" s="50">
        <v>0.375</v>
      </c>
      <c r="V565" s="50">
        <v>1183</v>
      </c>
      <c r="W565" s="50">
        <v>2458</v>
      </c>
      <c r="X565" s="50">
        <v>555</v>
      </c>
      <c r="Y565" s="50">
        <v>0</v>
      </c>
      <c r="Z565" s="50">
        <v>1</v>
      </c>
      <c r="AA565" s="50">
        <v>12</v>
      </c>
    </row>
    <row r="566" spans="1:27" x14ac:dyDescent="0.25">
      <c r="A566" s="50" t="s">
        <v>1046</v>
      </c>
      <c r="B566" s="50" t="s">
        <v>2312</v>
      </c>
      <c r="C566" s="50" t="s">
        <v>3503</v>
      </c>
      <c r="D566" s="50" t="s">
        <v>3502</v>
      </c>
      <c r="E566" s="51" t="s">
        <v>3716</v>
      </c>
      <c r="F566" s="52">
        <v>68.493150684900002</v>
      </c>
      <c r="G566" s="52">
        <v>0</v>
      </c>
      <c r="H566" s="52">
        <v>0</v>
      </c>
      <c r="I566" s="52">
        <v>20.5479452055</v>
      </c>
      <c r="J566" s="52">
        <v>29.850324767</v>
      </c>
      <c r="K566" s="52">
        <v>26.875</v>
      </c>
      <c r="L566" s="52">
        <v>21.328273244799998</v>
      </c>
      <c r="M566" s="51" t="s">
        <v>3716</v>
      </c>
      <c r="N566" s="51" t="s">
        <v>3716</v>
      </c>
      <c r="O566" s="50">
        <v>3726</v>
      </c>
      <c r="P566" s="50">
        <v>324</v>
      </c>
      <c r="Q566" s="50">
        <v>612</v>
      </c>
      <c r="R566" s="50">
        <v>2420</v>
      </c>
      <c r="S566" s="50">
        <v>2198</v>
      </c>
      <c r="T566" s="50">
        <v>1459.7760000000001</v>
      </c>
      <c r="U566" s="50">
        <v>5867.29</v>
      </c>
      <c r="V566" s="50">
        <v>4447</v>
      </c>
      <c r="W566" s="50">
        <v>8685</v>
      </c>
      <c r="X566" s="50">
        <v>1440</v>
      </c>
      <c r="Y566" s="50">
        <v>1</v>
      </c>
      <c r="Z566" s="50">
        <v>6</v>
      </c>
      <c r="AA566" s="50">
        <v>35</v>
      </c>
    </row>
    <row r="567" spans="1:27" x14ac:dyDescent="0.25">
      <c r="A567" s="50" t="s">
        <v>65</v>
      </c>
      <c r="B567" s="50" t="s">
        <v>65</v>
      </c>
      <c r="C567" s="50" t="s">
        <v>65</v>
      </c>
      <c r="D567" s="50" t="s">
        <v>2784</v>
      </c>
      <c r="E567" s="51" t="s">
        <v>3715</v>
      </c>
      <c r="F567" s="52">
        <v>40.389294403900003</v>
      </c>
      <c r="G567" s="52">
        <v>0</v>
      </c>
      <c r="H567" s="52">
        <v>0</v>
      </c>
      <c r="I567" s="52">
        <v>12.1167883212</v>
      </c>
      <c r="J567" s="52">
        <v>17.2762166517</v>
      </c>
      <c r="K567" s="52">
        <v>22.923141859499999</v>
      </c>
      <c r="L567" s="52">
        <v>7.4483290041099997</v>
      </c>
      <c r="M567" s="51" t="s">
        <v>3716</v>
      </c>
      <c r="N567" s="51" t="s">
        <v>3715</v>
      </c>
      <c r="O567" s="50">
        <v>218741</v>
      </c>
      <c r="P567" s="50">
        <v>19734</v>
      </c>
      <c r="Q567" s="50">
        <v>20616</v>
      </c>
      <c r="R567" s="50">
        <v>63030</v>
      </c>
      <c r="S567" s="50">
        <v>59058</v>
      </c>
      <c r="T567" s="50">
        <v>6481.4022999999997</v>
      </c>
      <c r="U567" s="50">
        <v>3483.8449999999998</v>
      </c>
      <c r="V567" s="50">
        <v>14143</v>
      </c>
      <c r="W567" s="50">
        <v>22883</v>
      </c>
      <c r="X567" s="50">
        <v>7050</v>
      </c>
      <c r="Y567" s="50">
        <v>628</v>
      </c>
      <c r="Z567" s="50">
        <v>65</v>
      </c>
      <c r="AA567" s="50">
        <v>400</v>
      </c>
    </row>
    <row r="568" spans="1:27" x14ac:dyDescent="0.25">
      <c r="A568" s="50" t="s">
        <v>65</v>
      </c>
      <c r="B568" s="50" t="s">
        <v>65</v>
      </c>
      <c r="C568" s="50" t="s">
        <v>589</v>
      </c>
      <c r="D568" s="50" t="s">
        <v>2719</v>
      </c>
      <c r="E568" s="51" t="s">
        <v>3718</v>
      </c>
      <c r="F568" s="52">
        <v>0</v>
      </c>
      <c r="G568" s="52">
        <v>0</v>
      </c>
      <c r="H568" s="52">
        <v>0</v>
      </c>
      <c r="I568" s="52">
        <v>0</v>
      </c>
      <c r="J568" s="52">
        <v>28.056265984700001</v>
      </c>
      <c r="K568" s="52">
        <v>32.8125</v>
      </c>
      <c r="L568" s="52">
        <v>23.499173857199999</v>
      </c>
      <c r="M568" s="51" t="s">
        <v>3716</v>
      </c>
      <c r="N568" s="51" t="s">
        <v>3718</v>
      </c>
      <c r="O568" s="50">
        <v>7939</v>
      </c>
      <c r="P568" s="50">
        <v>745</v>
      </c>
      <c r="Q568" s="50">
        <v>1292</v>
      </c>
      <c r="R568" s="50">
        <v>3559</v>
      </c>
      <c r="S568" s="50">
        <v>3176</v>
      </c>
      <c r="T568" s="50">
        <v>1702.0129999999999</v>
      </c>
      <c r="U568" s="50">
        <v>3666.3308999999999</v>
      </c>
      <c r="V568" s="50">
        <v>4984</v>
      </c>
      <c r="W568" s="50">
        <v>3832</v>
      </c>
      <c r="X568" s="50">
        <v>1329</v>
      </c>
      <c r="Y568" s="50">
        <v>2</v>
      </c>
      <c r="Z568" s="50">
        <v>3</v>
      </c>
      <c r="AA568" s="50">
        <v>56</v>
      </c>
    </row>
    <row r="569" spans="1:27" x14ac:dyDescent="0.25">
      <c r="A569" s="50" t="s">
        <v>65</v>
      </c>
      <c r="B569" s="50" t="s">
        <v>65</v>
      </c>
      <c r="C569" s="50" t="s">
        <v>508</v>
      </c>
      <c r="D569" s="50" t="s">
        <v>507</v>
      </c>
      <c r="E569" s="51" t="s">
        <v>3716</v>
      </c>
      <c r="F569" s="52">
        <v>0</v>
      </c>
      <c r="G569" s="52">
        <v>0</v>
      </c>
      <c r="H569" s="52">
        <v>0</v>
      </c>
      <c r="I569" s="52">
        <v>0</v>
      </c>
      <c r="J569" s="52">
        <v>50.983606557400002</v>
      </c>
      <c r="K569" s="52">
        <v>53.588516746400003</v>
      </c>
      <c r="L569" s="52">
        <v>35.595337219000001</v>
      </c>
      <c r="M569" s="51" t="s">
        <v>3716</v>
      </c>
      <c r="N569" s="51" t="s">
        <v>3716</v>
      </c>
      <c r="O569" s="50">
        <v>3660</v>
      </c>
      <c r="P569" s="50">
        <v>423</v>
      </c>
      <c r="Q569" s="50">
        <v>442</v>
      </c>
      <c r="R569" s="50">
        <v>1395</v>
      </c>
      <c r="S569" s="50">
        <v>1368</v>
      </c>
      <c r="T569" s="50">
        <v>1729.1395</v>
      </c>
      <c r="U569" s="50">
        <v>1366.4494999999999</v>
      </c>
      <c r="V569" s="50">
        <v>3672</v>
      </c>
      <c r="W569" s="50">
        <v>4384</v>
      </c>
      <c r="X569" s="50">
        <v>462</v>
      </c>
      <c r="Y569" s="50">
        <v>0</v>
      </c>
      <c r="Z569" s="50">
        <v>1</v>
      </c>
      <c r="AA569" s="50">
        <v>35</v>
      </c>
    </row>
    <row r="570" spans="1:27" x14ac:dyDescent="0.25">
      <c r="A570" s="50" t="s">
        <v>65</v>
      </c>
      <c r="B570" s="50" t="s">
        <v>65</v>
      </c>
      <c r="C570" s="50" t="s">
        <v>2705</v>
      </c>
      <c r="D570" s="50" t="s">
        <v>2704</v>
      </c>
      <c r="E570" s="51" t="s">
        <v>3718</v>
      </c>
      <c r="F570" s="52">
        <v>0</v>
      </c>
      <c r="G570" s="52">
        <v>0</v>
      </c>
      <c r="H570" s="52">
        <v>0</v>
      </c>
      <c r="I570" s="52">
        <v>0</v>
      </c>
      <c r="J570" s="52">
        <v>28.7856294537</v>
      </c>
      <c r="K570" s="52">
        <v>39.651837524199998</v>
      </c>
      <c r="L570" s="52">
        <v>16.376944190300001</v>
      </c>
      <c r="M570" s="51" t="s">
        <v>3716</v>
      </c>
      <c r="N570" s="51" t="s">
        <v>3718</v>
      </c>
      <c r="O570" s="50">
        <v>6760</v>
      </c>
      <c r="P570" s="50">
        <v>689</v>
      </c>
      <c r="Q570" s="50">
        <v>924</v>
      </c>
      <c r="R570" s="50">
        <v>2239</v>
      </c>
      <c r="S570" s="50">
        <v>2081</v>
      </c>
      <c r="T570" s="50">
        <v>2096.0045</v>
      </c>
      <c r="U570" s="50">
        <v>21156.753000000001</v>
      </c>
      <c r="V570" s="50">
        <v>8544</v>
      </c>
      <c r="W570" s="50">
        <v>4592</v>
      </c>
      <c r="X570" s="50">
        <v>914</v>
      </c>
      <c r="Y570" s="50">
        <v>2</v>
      </c>
      <c r="Z570" s="50">
        <v>3</v>
      </c>
      <c r="AA570" s="50">
        <v>70</v>
      </c>
    </row>
    <row r="571" spans="1:27" x14ac:dyDescent="0.25">
      <c r="A571" s="50" t="s">
        <v>65</v>
      </c>
      <c r="B571" s="50" t="s">
        <v>65</v>
      </c>
      <c r="C571" s="50" t="s">
        <v>3658</v>
      </c>
      <c r="D571" s="50" t="s">
        <v>3010</v>
      </c>
      <c r="E571" s="51" t="s">
        <v>3715</v>
      </c>
      <c r="F571" s="52">
        <v>0</v>
      </c>
      <c r="G571" s="52">
        <v>0</v>
      </c>
      <c r="H571" s="52">
        <v>0</v>
      </c>
      <c r="I571" s="52">
        <v>0</v>
      </c>
      <c r="J571" s="52">
        <v>33.593461639899999</v>
      </c>
      <c r="K571" s="52">
        <v>42.989814260000003</v>
      </c>
      <c r="L571" s="52">
        <v>26.264150943400001</v>
      </c>
      <c r="M571" s="51" t="s">
        <v>3716</v>
      </c>
      <c r="N571" s="51" t="s">
        <v>3715</v>
      </c>
      <c r="O571" s="50">
        <v>19175</v>
      </c>
      <c r="P571" s="50">
        <v>1853</v>
      </c>
      <c r="Q571" s="50">
        <v>2286</v>
      </c>
      <c r="R571" s="50">
        <v>8552</v>
      </c>
      <c r="S571" s="50">
        <v>8052</v>
      </c>
      <c r="T571" s="50">
        <v>22499.956399999999</v>
      </c>
      <c r="U571" s="50">
        <v>21129.651000000002</v>
      </c>
      <c r="V571" s="50">
        <v>40952</v>
      </c>
      <c r="W571" s="50">
        <v>23015</v>
      </c>
      <c r="X571" s="50">
        <v>6801</v>
      </c>
      <c r="Y571" s="50">
        <v>38</v>
      </c>
      <c r="Z571" s="50">
        <v>11</v>
      </c>
      <c r="AA571" s="50">
        <v>152</v>
      </c>
    </row>
    <row r="572" spans="1:27" x14ac:dyDescent="0.25">
      <c r="A572" s="50" t="s">
        <v>65</v>
      </c>
      <c r="B572" s="50" t="s">
        <v>65</v>
      </c>
      <c r="C572" s="50" t="s">
        <v>2682</v>
      </c>
      <c r="D572" s="50" t="s">
        <v>2681</v>
      </c>
      <c r="E572" s="51" t="s">
        <v>3715</v>
      </c>
      <c r="F572" s="52">
        <v>0</v>
      </c>
      <c r="G572" s="52">
        <v>0</v>
      </c>
      <c r="H572" s="52">
        <v>0</v>
      </c>
      <c r="I572" s="52">
        <v>0</v>
      </c>
      <c r="J572" s="52">
        <v>32.661371070000001</v>
      </c>
      <c r="K572" s="52">
        <v>35.372714486600003</v>
      </c>
      <c r="L572" s="52">
        <v>14.431737678399999</v>
      </c>
      <c r="M572" s="51" t="s">
        <v>3716</v>
      </c>
      <c r="N572" s="51" t="s">
        <v>3715</v>
      </c>
      <c r="O572" s="50">
        <v>15020</v>
      </c>
      <c r="P572" s="50">
        <v>1618</v>
      </c>
      <c r="Q572" s="50">
        <v>1826</v>
      </c>
      <c r="R572" s="50">
        <v>5467</v>
      </c>
      <c r="S572" s="50">
        <v>4951</v>
      </c>
      <c r="T572" s="50">
        <v>4836.3275000000003</v>
      </c>
      <c r="U572" s="50">
        <v>1435.8888999999999</v>
      </c>
      <c r="V572" s="50">
        <v>6112</v>
      </c>
      <c r="W572" s="50">
        <v>7473</v>
      </c>
      <c r="X572" s="50">
        <v>3201</v>
      </c>
      <c r="Y572" s="50">
        <v>4</v>
      </c>
      <c r="Z572" s="50">
        <v>6</v>
      </c>
      <c r="AA572" s="50">
        <v>88</v>
      </c>
    </row>
    <row r="573" spans="1:27" x14ac:dyDescent="0.25">
      <c r="A573" s="50" t="s">
        <v>65</v>
      </c>
      <c r="B573" s="50" t="s">
        <v>65</v>
      </c>
      <c r="C573" s="50" t="s">
        <v>2689</v>
      </c>
      <c r="D573" s="50" t="s">
        <v>2688</v>
      </c>
      <c r="E573" s="51" t="s">
        <v>3715</v>
      </c>
      <c r="F573" s="52">
        <v>0</v>
      </c>
      <c r="G573" s="52">
        <v>0</v>
      </c>
      <c r="H573" s="52">
        <v>0</v>
      </c>
      <c r="I573" s="52">
        <v>0</v>
      </c>
      <c r="J573" s="52">
        <v>31.6368150381</v>
      </c>
      <c r="K573" s="52">
        <v>32.8859060403</v>
      </c>
      <c r="L573" s="52">
        <v>13.4536082474</v>
      </c>
      <c r="M573" s="51" t="s">
        <v>3716</v>
      </c>
      <c r="N573" s="51" t="s">
        <v>3715</v>
      </c>
      <c r="O573" s="50">
        <v>5639</v>
      </c>
      <c r="P573" s="50">
        <v>616</v>
      </c>
      <c r="Q573" s="50">
        <v>632</v>
      </c>
      <c r="R573" s="50">
        <v>2381</v>
      </c>
      <c r="S573" s="50">
        <v>2118</v>
      </c>
      <c r="T573" s="50">
        <v>1861.2141999999999</v>
      </c>
      <c r="U573" s="50">
        <v>243.8767</v>
      </c>
      <c r="V573" s="50">
        <v>2866</v>
      </c>
      <c r="W573" s="50">
        <v>3056</v>
      </c>
      <c r="X573" s="50">
        <v>1933</v>
      </c>
      <c r="Y573" s="50">
        <v>5</v>
      </c>
      <c r="Z573" s="50">
        <v>1</v>
      </c>
      <c r="AA573" s="50">
        <v>17</v>
      </c>
    </row>
    <row r="574" spans="1:27" x14ac:dyDescent="0.25">
      <c r="A574" s="50" t="s">
        <v>65</v>
      </c>
      <c r="B574" s="50" t="s">
        <v>65</v>
      </c>
      <c r="C574" s="50" t="s">
        <v>3659</v>
      </c>
      <c r="D574" s="50" t="s">
        <v>2662</v>
      </c>
      <c r="E574" s="51" t="s">
        <v>3715</v>
      </c>
      <c r="F574" s="52">
        <v>0</v>
      </c>
      <c r="G574" s="52">
        <v>0</v>
      </c>
      <c r="H574" s="52">
        <v>0</v>
      </c>
      <c r="I574" s="52">
        <v>0</v>
      </c>
      <c r="J574" s="52">
        <v>22.483310491200001</v>
      </c>
      <c r="K574" s="52">
        <v>27.620676048899998</v>
      </c>
      <c r="L574" s="52">
        <v>14.1935483871</v>
      </c>
      <c r="M574" s="51" t="s">
        <v>3716</v>
      </c>
      <c r="N574" s="51" t="s">
        <v>3715</v>
      </c>
      <c r="O574" s="50">
        <v>46149</v>
      </c>
      <c r="P574" s="50">
        <v>4832</v>
      </c>
      <c r="Q574" s="50">
        <v>3854</v>
      </c>
      <c r="R574" s="50">
        <v>16673</v>
      </c>
      <c r="S574" s="50">
        <v>15019</v>
      </c>
      <c r="T574" s="50">
        <v>6586.1689999999999</v>
      </c>
      <c r="U574" s="50">
        <v>2411.2464</v>
      </c>
      <c r="V574" s="50">
        <v>17533</v>
      </c>
      <c r="W574" s="50">
        <v>12181</v>
      </c>
      <c r="X574" s="50">
        <v>6847</v>
      </c>
      <c r="Y574" s="50">
        <v>8</v>
      </c>
      <c r="Z574" s="50">
        <v>8</v>
      </c>
      <c r="AA574" s="50">
        <v>113</v>
      </c>
    </row>
    <row r="575" spans="1:27" x14ac:dyDescent="0.25">
      <c r="A575" s="50" t="s">
        <v>65</v>
      </c>
      <c r="B575" s="50" t="s">
        <v>65</v>
      </c>
      <c r="C575" s="50" t="s">
        <v>1255</v>
      </c>
      <c r="D575" s="50" t="s">
        <v>2687</v>
      </c>
      <c r="E575" s="51" t="s">
        <v>3718</v>
      </c>
      <c r="F575" s="52">
        <v>0</v>
      </c>
      <c r="G575" s="52">
        <v>0</v>
      </c>
      <c r="H575" s="52">
        <v>0</v>
      </c>
      <c r="I575" s="52">
        <v>0</v>
      </c>
      <c r="J575" s="52">
        <v>29.549878345500002</v>
      </c>
      <c r="K575" s="52">
        <v>32.350463353000002</v>
      </c>
      <c r="L575" s="52">
        <v>17.820069204199999</v>
      </c>
      <c r="M575" s="51" t="s">
        <v>3716</v>
      </c>
      <c r="N575" s="51" t="s">
        <v>3718</v>
      </c>
      <c r="O575" s="50">
        <v>8271</v>
      </c>
      <c r="P575" s="50">
        <v>739</v>
      </c>
      <c r="Q575" s="50">
        <v>1107</v>
      </c>
      <c r="R575" s="50">
        <v>3221</v>
      </c>
      <c r="S575" s="50">
        <v>3060</v>
      </c>
      <c r="T575" s="50">
        <v>3022.6585</v>
      </c>
      <c r="U575" s="50">
        <v>1837.78</v>
      </c>
      <c r="V575" s="50">
        <v>2620</v>
      </c>
      <c r="W575" s="50">
        <v>3786</v>
      </c>
      <c r="X575" s="50">
        <v>1485</v>
      </c>
      <c r="Y575" s="50">
        <v>2</v>
      </c>
      <c r="Z575" s="50">
        <v>4</v>
      </c>
      <c r="AA575" s="50">
        <v>48</v>
      </c>
    </row>
    <row r="576" spans="1:27" x14ac:dyDescent="0.25">
      <c r="A576" s="50" t="s">
        <v>65</v>
      </c>
      <c r="B576" s="50" t="s">
        <v>65</v>
      </c>
      <c r="C576" s="50" t="s">
        <v>2725</v>
      </c>
      <c r="D576" s="50" t="s">
        <v>2724</v>
      </c>
      <c r="E576" s="51" t="s">
        <v>3715</v>
      </c>
      <c r="F576" s="52">
        <v>0</v>
      </c>
      <c r="G576" s="52">
        <v>0</v>
      </c>
      <c r="H576" s="52">
        <v>0</v>
      </c>
      <c r="I576" s="52">
        <v>0</v>
      </c>
      <c r="J576" s="52">
        <v>30.988757567</v>
      </c>
      <c r="K576" s="52">
        <v>32.476635514000002</v>
      </c>
      <c r="L576" s="52">
        <v>15.7222665603</v>
      </c>
      <c r="M576" s="51" t="s">
        <v>3716</v>
      </c>
      <c r="N576" s="51" t="s">
        <v>3715</v>
      </c>
      <c r="O576" s="50">
        <v>3469</v>
      </c>
      <c r="P576" s="50">
        <v>285</v>
      </c>
      <c r="Q576" s="50">
        <v>607</v>
      </c>
      <c r="R576" s="50">
        <v>2238</v>
      </c>
      <c r="S576" s="50">
        <v>1956</v>
      </c>
      <c r="T576" s="50">
        <v>1563.3912</v>
      </c>
      <c r="U576" s="50">
        <v>308.81810000000002</v>
      </c>
      <c r="V576" s="50">
        <v>1092</v>
      </c>
      <c r="W576" s="50">
        <v>1427</v>
      </c>
      <c r="X576" s="50">
        <v>612</v>
      </c>
      <c r="Y576" s="50">
        <v>0</v>
      </c>
      <c r="Z576" s="50">
        <v>1</v>
      </c>
      <c r="AA576" s="50">
        <v>15</v>
      </c>
    </row>
    <row r="577" spans="1:27" x14ac:dyDescent="0.25">
      <c r="A577" s="50" t="s">
        <v>65</v>
      </c>
      <c r="B577" s="50" t="s">
        <v>65</v>
      </c>
      <c r="C577" s="50" t="s">
        <v>2696</v>
      </c>
      <c r="D577" s="50" t="s">
        <v>2695</v>
      </c>
      <c r="E577" s="51" t="s">
        <v>3715</v>
      </c>
      <c r="F577" s="52">
        <v>0</v>
      </c>
      <c r="G577" s="52">
        <v>0</v>
      </c>
      <c r="H577" s="52">
        <v>0</v>
      </c>
      <c r="I577" s="52">
        <v>0</v>
      </c>
      <c r="J577" s="52">
        <v>44.0159861741</v>
      </c>
      <c r="K577" s="52">
        <v>35.558583106299999</v>
      </c>
      <c r="L577" s="52">
        <v>20.1736806947</v>
      </c>
      <c r="M577" s="51" t="s">
        <v>3716</v>
      </c>
      <c r="N577" s="51" t="s">
        <v>3715</v>
      </c>
      <c r="O577" s="50">
        <v>9267</v>
      </c>
      <c r="P577" s="50">
        <v>1095</v>
      </c>
      <c r="Q577" s="50">
        <v>1047</v>
      </c>
      <c r="R577" s="50">
        <v>4015</v>
      </c>
      <c r="S577" s="50">
        <v>3557</v>
      </c>
      <c r="T577" s="50">
        <v>7954.3860000000004</v>
      </c>
      <c r="U577" s="50">
        <v>3578.5616</v>
      </c>
      <c r="V577" s="50">
        <v>5951</v>
      </c>
      <c r="W577" s="50">
        <v>4538</v>
      </c>
      <c r="X577" s="50">
        <v>1570</v>
      </c>
      <c r="Y577" s="50">
        <v>67</v>
      </c>
      <c r="Z577" s="50">
        <v>5</v>
      </c>
      <c r="AA577" s="50">
        <v>64</v>
      </c>
    </row>
    <row r="578" spans="1:27" x14ac:dyDescent="0.25">
      <c r="A578" s="50" t="s">
        <v>65</v>
      </c>
      <c r="B578" s="50" t="s">
        <v>65</v>
      </c>
      <c r="C578" s="50" t="s">
        <v>857</v>
      </c>
      <c r="D578" s="50" t="s">
        <v>2726</v>
      </c>
      <c r="E578" s="51" t="s">
        <v>3716</v>
      </c>
      <c r="F578" s="52">
        <v>0</v>
      </c>
      <c r="G578" s="52">
        <v>0</v>
      </c>
      <c r="H578" s="52">
        <v>0</v>
      </c>
      <c r="I578" s="52">
        <v>0</v>
      </c>
      <c r="J578" s="52">
        <v>28.753180661599998</v>
      </c>
      <c r="K578" s="52">
        <v>39.622641509399998</v>
      </c>
      <c r="L578" s="52">
        <v>18.401057152300002</v>
      </c>
      <c r="M578" s="51" t="s">
        <v>3716</v>
      </c>
      <c r="N578" s="51" t="s">
        <v>3716</v>
      </c>
      <c r="O578" s="50">
        <v>4343</v>
      </c>
      <c r="P578" s="50">
        <v>418</v>
      </c>
      <c r="Q578" s="50">
        <v>642</v>
      </c>
      <c r="R578" s="50">
        <v>1770</v>
      </c>
      <c r="S578" s="50">
        <v>1576</v>
      </c>
      <c r="T578" s="50">
        <v>3279.8980000000001</v>
      </c>
      <c r="U578" s="50">
        <v>2527.5756999999999</v>
      </c>
      <c r="V578" s="50">
        <v>3284</v>
      </c>
      <c r="W578" s="50">
        <v>4698</v>
      </c>
      <c r="X578" s="50">
        <v>1093</v>
      </c>
      <c r="Y578" s="50">
        <v>0</v>
      </c>
      <c r="Z578" s="50">
        <v>1</v>
      </c>
      <c r="AA578" s="50">
        <v>41</v>
      </c>
    </row>
    <row r="579" spans="1:27" x14ac:dyDescent="0.25">
      <c r="A579" s="50" t="s">
        <v>65</v>
      </c>
      <c r="B579" s="50" t="s">
        <v>759</v>
      </c>
      <c r="C579" s="50" t="s">
        <v>759</v>
      </c>
      <c r="D579" s="50" t="s">
        <v>758</v>
      </c>
      <c r="E579" s="51" t="s">
        <v>3715</v>
      </c>
      <c r="F579" s="52">
        <v>24.179620034500001</v>
      </c>
      <c r="G579" s="52">
        <v>0</v>
      </c>
      <c r="H579" s="52">
        <v>0</v>
      </c>
      <c r="I579" s="52">
        <v>7.2538860103499996</v>
      </c>
      <c r="J579" s="52">
        <v>22.898927526800001</v>
      </c>
      <c r="K579" s="52">
        <v>25.3709630492</v>
      </c>
      <c r="L579" s="52">
        <v>11.7079761461</v>
      </c>
      <c r="M579" s="51" t="s">
        <v>3716</v>
      </c>
      <c r="N579" s="51" t="s">
        <v>3715</v>
      </c>
      <c r="O579" s="50">
        <v>31222</v>
      </c>
      <c r="P579" s="50">
        <v>3026</v>
      </c>
      <c r="Q579" s="50">
        <v>3870</v>
      </c>
      <c r="R579" s="50">
        <v>11272</v>
      </c>
      <c r="S579" s="50">
        <v>10479</v>
      </c>
      <c r="T579" s="50">
        <v>5334.4345000000003</v>
      </c>
      <c r="U579" s="50">
        <v>1322.6727000000001</v>
      </c>
      <c r="V579" s="50">
        <v>4674</v>
      </c>
      <c r="W579" s="50">
        <v>12762</v>
      </c>
      <c r="X579" s="50">
        <v>3939</v>
      </c>
      <c r="Y579" s="50">
        <v>112</v>
      </c>
      <c r="Z579" s="50">
        <v>5</v>
      </c>
      <c r="AA579" s="50">
        <v>80</v>
      </c>
    </row>
    <row r="580" spans="1:27" x14ac:dyDescent="0.25">
      <c r="A580" s="50" t="s">
        <v>65</v>
      </c>
      <c r="B580" s="50" t="s">
        <v>759</v>
      </c>
      <c r="C580" s="50" t="s">
        <v>2765</v>
      </c>
      <c r="D580" s="50" t="s">
        <v>2764</v>
      </c>
      <c r="E580" s="51" t="s">
        <v>3715</v>
      </c>
      <c r="F580" s="52">
        <v>3.1201248049900001</v>
      </c>
      <c r="G580" s="52">
        <v>31.201248049899998</v>
      </c>
      <c r="H580" s="52">
        <v>100</v>
      </c>
      <c r="I580" s="52">
        <v>57.176287051499997</v>
      </c>
      <c r="J580" s="52">
        <v>39.039619081799998</v>
      </c>
      <c r="K580" s="52">
        <v>42.684626103100001</v>
      </c>
      <c r="L580" s="52">
        <v>17.864365646500001</v>
      </c>
      <c r="M580" s="51" t="s">
        <v>3715</v>
      </c>
      <c r="N580" s="51" t="s">
        <v>3715</v>
      </c>
      <c r="O580" s="50">
        <v>23524</v>
      </c>
      <c r="P580" s="50">
        <v>2896</v>
      </c>
      <c r="Q580" s="50">
        <v>2340</v>
      </c>
      <c r="R580" s="50">
        <v>7455</v>
      </c>
      <c r="S580" s="50">
        <v>6838</v>
      </c>
      <c r="T580" s="50">
        <v>23070.287</v>
      </c>
      <c r="U580" s="50">
        <v>9345.6694000000007</v>
      </c>
      <c r="V580" s="50">
        <v>14718</v>
      </c>
      <c r="W580" s="50">
        <v>23026</v>
      </c>
      <c r="X580" s="50">
        <v>5153</v>
      </c>
      <c r="Y580" s="50">
        <v>3</v>
      </c>
      <c r="Z580" s="50">
        <v>9</v>
      </c>
      <c r="AA580" s="50">
        <v>158</v>
      </c>
    </row>
    <row r="581" spans="1:27" x14ac:dyDescent="0.25">
      <c r="A581" s="50" t="s">
        <v>65</v>
      </c>
      <c r="B581" s="50" t="s">
        <v>759</v>
      </c>
      <c r="C581" s="50" t="s">
        <v>1119</v>
      </c>
      <c r="D581" s="50" t="s">
        <v>1118</v>
      </c>
      <c r="E581" s="51" t="s">
        <v>3716</v>
      </c>
      <c r="F581" s="52">
        <v>0</v>
      </c>
      <c r="G581" s="52">
        <v>0</v>
      </c>
      <c r="H581" s="52">
        <v>0</v>
      </c>
      <c r="I581" s="52">
        <v>0</v>
      </c>
      <c r="J581" s="52">
        <v>32.782719186800001</v>
      </c>
      <c r="K581" s="52">
        <v>37.625491051899999</v>
      </c>
      <c r="L581" s="52">
        <v>22.546925930099999</v>
      </c>
      <c r="M581" s="51" t="s">
        <v>3716</v>
      </c>
      <c r="N581" s="51" t="s">
        <v>3716</v>
      </c>
      <c r="O581" s="50">
        <v>13406</v>
      </c>
      <c r="P581" s="50">
        <v>1385</v>
      </c>
      <c r="Q581" s="50">
        <v>1691</v>
      </c>
      <c r="R581" s="50">
        <v>5369</v>
      </c>
      <c r="S581" s="50">
        <v>4852</v>
      </c>
      <c r="T581" s="50">
        <v>6327.0927000000001</v>
      </c>
      <c r="U581" s="50">
        <v>2220.6615000000002</v>
      </c>
      <c r="V581" s="50">
        <v>7135</v>
      </c>
      <c r="W581" s="50">
        <v>11687</v>
      </c>
      <c r="X581" s="50">
        <v>3523</v>
      </c>
      <c r="Y581" s="50">
        <v>4</v>
      </c>
      <c r="Z581" s="50">
        <v>5</v>
      </c>
      <c r="AA581" s="50">
        <v>54</v>
      </c>
    </row>
    <row r="582" spans="1:27" x14ac:dyDescent="0.25">
      <c r="A582" s="50" t="s">
        <v>65</v>
      </c>
      <c r="B582" s="50" t="s">
        <v>759</v>
      </c>
      <c r="C582" s="50" t="s">
        <v>2709</v>
      </c>
      <c r="D582" s="50" t="s">
        <v>2708</v>
      </c>
      <c r="E582" s="51" t="s">
        <v>3716</v>
      </c>
      <c r="F582" s="52">
        <v>0</v>
      </c>
      <c r="G582" s="52">
        <v>0</v>
      </c>
      <c r="H582" s="52">
        <v>0</v>
      </c>
      <c r="I582" s="52">
        <v>0</v>
      </c>
      <c r="J582" s="52">
        <v>33.027034225599998</v>
      </c>
      <c r="K582" s="52">
        <v>40.201342281899997</v>
      </c>
      <c r="L582" s="52">
        <v>20.361601377500001</v>
      </c>
      <c r="M582" s="51" t="s">
        <v>3716</v>
      </c>
      <c r="N582" s="51" t="s">
        <v>3716</v>
      </c>
      <c r="O582" s="50">
        <v>7535</v>
      </c>
      <c r="P582" s="50">
        <v>944</v>
      </c>
      <c r="Q582" s="50">
        <v>904</v>
      </c>
      <c r="R582" s="50">
        <v>3184</v>
      </c>
      <c r="S582" s="50">
        <v>2907</v>
      </c>
      <c r="T582" s="50">
        <v>5534.9029</v>
      </c>
      <c r="U582" s="50">
        <v>3470.8829999999998</v>
      </c>
      <c r="V582" s="50">
        <v>3673</v>
      </c>
      <c r="W582" s="50">
        <v>5241</v>
      </c>
      <c r="X582" s="50">
        <v>1442</v>
      </c>
      <c r="Y582" s="50">
        <v>9</v>
      </c>
      <c r="Z582" s="50">
        <v>6</v>
      </c>
      <c r="AA582" s="50">
        <v>51</v>
      </c>
    </row>
    <row r="583" spans="1:27" x14ac:dyDescent="0.25">
      <c r="A583" s="50" t="s">
        <v>65</v>
      </c>
      <c r="B583" s="50" t="s">
        <v>530</v>
      </c>
      <c r="C583" s="50" t="s">
        <v>530</v>
      </c>
      <c r="D583" s="50" t="s">
        <v>3185</v>
      </c>
      <c r="E583" s="51" t="s">
        <v>3718</v>
      </c>
      <c r="F583" s="52">
        <v>82.742316784899998</v>
      </c>
      <c r="G583" s="52">
        <v>0</v>
      </c>
      <c r="H583" s="52">
        <v>0</v>
      </c>
      <c r="I583" s="52">
        <v>24.822695035500001</v>
      </c>
      <c r="J583" s="52">
        <v>23.232207593999998</v>
      </c>
      <c r="K583" s="52">
        <v>19.6831683168</v>
      </c>
      <c r="L583" s="52">
        <v>10.9015446044</v>
      </c>
      <c r="M583" s="51" t="s">
        <v>3715</v>
      </c>
      <c r="N583" s="51" t="s">
        <v>3716</v>
      </c>
      <c r="O583" s="50">
        <v>26925</v>
      </c>
      <c r="P583" s="50">
        <v>2442</v>
      </c>
      <c r="Q583" s="50">
        <v>3488</v>
      </c>
      <c r="R583" s="50">
        <v>10200</v>
      </c>
      <c r="S583" s="50">
        <v>9014</v>
      </c>
      <c r="T583" s="50">
        <v>3665.2319000000002</v>
      </c>
      <c r="U583" s="50">
        <v>1029.4619</v>
      </c>
      <c r="V583" s="50">
        <v>4982</v>
      </c>
      <c r="W583" s="50">
        <v>1996</v>
      </c>
      <c r="X583" s="50">
        <v>2232</v>
      </c>
      <c r="Y583" s="50">
        <v>3</v>
      </c>
      <c r="Z583" s="50">
        <v>7</v>
      </c>
      <c r="AA583" s="50">
        <v>88</v>
      </c>
    </row>
    <row r="584" spans="1:27" x14ac:dyDescent="0.25">
      <c r="A584" s="50" t="s">
        <v>65</v>
      </c>
      <c r="B584" s="50" t="s">
        <v>530</v>
      </c>
      <c r="C584" s="50" t="s">
        <v>3042</v>
      </c>
      <c r="D584" s="50" t="s">
        <v>3041</v>
      </c>
      <c r="E584" s="51" t="s">
        <v>3718</v>
      </c>
      <c r="F584" s="52">
        <v>0</v>
      </c>
      <c r="G584" s="52">
        <v>0</v>
      </c>
      <c r="H584" s="52">
        <v>0</v>
      </c>
      <c r="I584" s="52">
        <v>0</v>
      </c>
      <c r="J584" s="52">
        <v>41.1513029949</v>
      </c>
      <c r="K584" s="52">
        <v>44.551282051299999</v>
      </c>
      <c r="L584" s="52">
        <v>18.010915706500001</v>
      </c>
      <c r="M584" s="51" t="s">
        <v>3716</v>
      </c>
      <c r="N584" s="51" t="s">
        <v>3718</v>
      </c>
      <c r="O584" s="50">
        <v>2600</v>
      </c>
      <c r="P584" s="50">
        <v>244</v>
      </c>
      <c r="Q584" s="50">
        <v>313</v>
      </c>
      <c r="R584" s="50">
        <v>1093</v>
      </c>
      <c r="S584" s="50">
        <v>996</v>
      </c>
      <c r="T584" s="50">
        <v>1524.96</v>
      </c>
      <c r="U584" s="50">
        <v>1336.61</v>
      </c>
      <c r="V584" s="50">
        <v>1905</v>
      </c>
      <c r="W584" s="50">
        <v>605</v>
      </c>
      <c r="X584" s="50">
        <v>428</v>
      </c>
      <c r="Y584" s="50">
        <v>0</v>
      </c>
      <c r="Z584" s="50">
        <v>2</v>
      </c>
      <c r="AA584" s="50">
        <v>35</v>
      </c>
    </row>
    <row r="585" spans="1:27" x14ac:dyDescent="0.25">
      <c r="A585" s="50" t="s">
        <v>65</v>
      </c>
      <c r="B585" s="50" t="s">
        <v>530</v>
      </c>
      <c r="C585" s="50" t="s">
        <v>869</v>
      </c>
      <c r="D585" s="50" t="s">
        <v>868</v>
      </c>
      <c r="E585" s="51" t="s">
        <v>3718</v>
      </c>
      <c r="F585" s="52">
        <v>0</v>
      </c>
      <c r="G585" s="52">
        <v>0</v>
      </c>
      <c r="H585" s="52">
        <v>0</v>
      </c>
      <c r="I585" s="52">
        <v>0</v>
      </c>
      <c r="J585" s="52">
        <v>56.712653908900002</v>
      </c>
      <c r="K585" s="52">
        <v>44.024672320699999</v>
      </c>
      <c r="L585" s="52">
        <v>24.976076554999999</v>
      </c>
      <c r="M585" s="51" t="s">
        <v>3715</v>
      </c>
      <c r="N585" s="51" t="s">
        <v>3716</v>
      </c>
      <c r="O585" s="50">
        <v>6746</v>
      </c>
      <c r="P585" s="50">
        <v>767</v>
      </c>
      <c r="Q585" s="50">
        <v>674</v>
      </c>
      <c r="R585" s="50">
        <v>2786</v>
      </c>
      <c r="S585" s="50">
        <v>2441</v>
      </c>
      <c r="T585" s="50">
        <v>1422.299</v>
      </c>
      <c r="U585" s="50">
        <v>852.70500000000004</v>
      </c>
      <c r="V585" s="50">
        <v>2081</v>
      </c>
      <c r="W585" s="50">
        <v>523</v>
      </c>
      <c r="X585" s="50">
        <v>330</v>
      </c>
      <c r="Y585" s="50">
        <v>0</v>
      </c>
      <c r="Z585" s="50">
        <v>6</v>
      </c>
      <c r="AA585" s="50">
        <v>74</v>
      </c>
    </row>
    <row r="586" spans="1:27" x14ac:dyDescent="0.25">
      <c r="A586" s="50" t="s">
        <v>65</v>
      </c>
      <c r="B586" s="50" t="s">
        <v>530</v>
      </c>
      <c r="C586" s="50" t="s">
        <v>682</v>
      </c>
      <c r="D586" s="50" t="s">
        <v>681</v>
      </c>
      <c r="E586" s="51" t="s">
        <v>3716</v>
      </c>
      <c r="F586" s="52">
        <v>28.797696184300001</v>
      </c>
      <c r="G586" s="52">
        <v>0</v>
      </c>
      <c r="H586" s="52">
        <v>0</v>
      </c>
      <c r="I586" s="52">
        <v>8.6393088552900004</v>
      </c>
      <c r="J586" s="52">
        <v>38.672316384200002</v>
      </c>
      <c r="K586" s="52">
        <v>37.635239567200003</v>
      </c>
      <c r="L586" s="52">
        <v>25.528477177900001</v>
      </c>
      <c r="M586" s="51" t="s">
        <v>3716</v>
      </c>
      <c r="N586" s="51" t="s">
        <v>3716</v>
      </c>
      <c r="O586" s="50">
        <v>10657</v>
      </c>
      <c r="P586" s="50">
        <v>928</v>
      </c>
      <c r="Q586" s="50">
        <v>1461</v>
      </c>
      <c r="R586" s="50">
        <v>4741</v>
      </c>
      <c r="S586" s="50">
        <v>4124</v>
      </c>
      <c r="T586" s="50">
        <v>6972.5439999999999</v>
      </c>
      <c r="U586" s="50">
        <v>3079.373</v>
      </c>
      <c r="V586" s="50">
        <v>11491</v>
      </c>
      <c r="W586" s="50">
        <v>3664</v>
      </c>
      <c r="X586" s="50">
        <v>2203</v>
      </c>
      <c r="Y586" s="50">
        <v>25</v>
      </c>
      <c r="Z586" s="50">
        <v>9</v>
      </c>
      <c r="AA586" s="50">
        <v>104</v>
      </c>
    </row>
    <row r="587" spans="1:27" x14ac:dyDescent="0.25">
      <c r="A587" s="50" t="s">
        <v>65</v>
      </c>
      <c r="B587" s="50" t="s">
        <v>530</v>
      </c>
      <c r="C587" s="50" t="s">
        <v>531</v>
      </c>
      <c r="D587" s="50" t="s">
        <v>529</v>
      </c>
      <c r="E587" s="51" t="s">
        <v>3718</v>
      </c>
      <c r="F587" s="52">
        <v>0</v>
      </c>
      <c r="G587" s="52">
        <v>0</v>
      </c>
      <c r="H587" s="52">
        <v>0</v>
      </c>
      <c r="I587" s="52">
        <v>0</v>
      </c>
      <c r="J587" s="52">
        <v>21.768707483</v>
      </c>
      <c r="K587" s="52">
        <v>11.320754717</v>
      </c>
      <c r="L587" s="52">
        <v>7.5987841945300003</v>
      </c>
      <c r="M587" s="51" t="s">
        <v>3717</v>
      </c>
      <c r="N587" s="51" t="s">
        <v>3718</v>
      </c>
      <c r="O587" s="50">
        <v>441</v>
      </c>
      <c r="P587" s="50">
        <v>28</v>
      </c>
      <c r="Q587" s="50">
        <v>96</v>
      </c>
      <c r="R587" s="50">
        <v>367</v>
      </c>
      <c r="S587" s="50">
        <v>310</v>
      </c>
      <c r="T587" s="50">
        <v>427.73770000000002</v>
      </c>
      <c r="U587" s="50">
        <v>774.87070000000006</v>
      </c>
      <c r="V587" s="50">
        <v>745</v>
      </c>
      <c r="W587" s="50">
        <v>82</v>
      </c>
      <c r="X587" s="50">
        <v>94</v>
      </c>
      <c r="Y587" s="50">
        <v>0</v>
      </c>
      <c r="Z587" s="50">
        <v>1</v>
      </c>
      <c r="AA587" s="50">
        <v>4</v>
      </c>
    </row>
    <row r="588" spans="1:27" x14ac:dyDescent="0.25">
      <c r="A588" s="50" t="s">
        <v>65</v>
      </c>
      <c r="B588" s="50" t="s">
        <v>530</v>
      </c>
      <c r="C588" s="50" t="s">
        <v>2783</v>
      </c>
      <c r="D588" s="50" t="s">
        <v>2782</v>
      </c>
      <c r="E588" s="51" t="s">
        <v>3716</v>
      </c>
      <c r="F588" s="52">
        <v>0</v>
      </c>
      <c r="G588" s="52">
        <v>0</v>
      </c>
      <c r="H588" s="52">
        <v>0</v>
      </c>
      <c r="I588" s="52">
        <v>0</v>
      </c>
      <c r="J588" s="52">
        <v>25.538582060300001</v>
      </c>
      <c r="K588" s="52">
        <v>21.9839142091</v>
      </c>
      <c r="L588" s="52">
        <v>13.4636264929</v>
      </c>
      <c r="M588" s="51" t="s">
        <v>3718</v>
      </c>
      <c r="N588" s="51" t="s">
        <v>3716</v>
      </c>
      <c r="O588" s="50">
        <v>2558</v>
      </c>
      <c r="P588" s="50">
        <v>229</v>
      </c>
      <c r="Q588" s="50">
        <v>512</v>
      </c>
      <c r="R588" s="50">
        <v>1431</v>
      </c>
      <c r="S588" s="50">
        <v>1234</v>
      </c>
      <c r="T588" s="50">
        <v>2506.2869000000001</v>
      </c>
      <c r="U588" s="50">
        <v>1564.2902999999999</v>
      </c>
      <c r="V588" s="50">
        <v>4439</v>
      </c>
      <c r="W588" s="50">
        <v>847</v>
      </c>
      <c r="X588" s="50">
        <v>552</v>
      </c>
      <c r="Y588" s="50">
        <v>1</v>
      </c>
      <c r="Z588" s="50">
        <v>2</v>
      </c>
      <c r="AA588" s="50">
        <v>14</v>
      </c>
    </row>
    <row r="589" spans="1:27" x14ac:dyDescent="0.25">
      <c r="A589" s="50" t="s">
        <v>65</v>
      </c>
      <c r="B589" s="50" t="s">
        <v>530</v>
      </c>
      <c r="C589" s="50" t="s">
        <v>3199</v>
      </c>
      <c r="D589" s="50" t="s">
        <v>3198</v>
      </c>
      <c r="E589" s="51" t="s">
        <v>3716</v>
      </c>
      <c r="F589" s="52">
        <v>15.432098765399999</v>
      </c>
      <c r="G589" s="52">
        <v>0</v>
      </c>
      <c r="H589" s="52">
        <v>0</v>
      </c>
      <c r="I589" s="52">
        <v>4.6296296296200001</v>
      </c>
      <c r="J589" s="52">
        <v>36.195198329900002</v>
      </c>
      <c r="K589" s="52">
        <v>36.015325670499998</v>
      </c>
      <c r="L589" s="52">
        <v>18.492618492599998</v>
      </c>
      <c r="M589" s="51" t="s">
        <v>3716</v>
      </c>
      <c r="N589" s="51" t="s">
        <v>3716</v>
      </c>
      <c r="O589" s="50">
        <v>3870</v>
      </c>
      <c r="P589" s="50">
        <v>354</v>
      </c>
      <c r="Q589" s="50">
        <v>401</v>
      </c>
      <c r="R589" s="50">
        <v>1473</v>
      </c>
      <c r="S589" s="50">
        <v>1416</v>
      </c>
      <c r="T589" s="50">
        <v>2381.9376999999999</v>
      </c>
      <c r="U589" s="50">
        <v>2361.8123000000001</v>
      </c>
      <c r="V589" s="50">
        <v>2818</v>
      </c>
      <c r="W589" s="50">
        <v>523</v>
      </c>
      <c r="X589" s="50">
        <v>490</v>
      </c>
      <c r="Y589" s="50">
        <v>0</v>
      </c>
      <c r="Z589" s="50">
        <v>5</v>
      </c>
      <c r="AA589" s="50">
        <v>39</v>
      </c>
    </row>
    <row r="590" spans="1:27" x14ac:dyDescent="0.25">
      <c r="A590" s="50" t="s">
        <v>65</v>
      </c>
      <c r="B590" s="50" t="s">
        <v>530</v>
      </c>
      <c r="C590" s="50" t="s">
        <v>2674</v>
      </c>
      <c r="D590" s="50" t="s">
        <v>2673</v>
      </c>
      <c r="E590" s="51" t="s">
        <v>3716</v>
      </c>
      <c r="F590" s="52">
        <v>56.179775280900003</v>
      </c>
      <c r="G590" s="52">
        <v>0</v>
      </c>
      <c r="H590" s="52">
        <v>0</v>
      </c>
      <c r="I590" s="52">
        <v>16.853932584300001</v>
      </c>
      <c r="J590" s="52">
        <v>44.975899147200003</v>
      </c>
      <c r="K590" s="52">
        <v>37.788944723599997</v>
      </c>
      <c r="L590" s="52">
        <v>15.987808257099999</v>
      </c>
      <c r="M590" s="51" t="s">
        <v>3715</v>
      </c>
      <c r="N590" s="51" t="s">
        <v>3716</v>
      </c>
      <c r="O590" s="50">
        <v>5394</v>
      </c>
      <c r="P590" s="50">
        <v>551</v>
      </c>
      <c r="Q590" s="50">
        <v>631</v>
      </c>
      <c r="R590" s="50">
        <v>2396</v>
      </c>
      <c r="S590" s="50">
        <v>2222</v>
      </c>
      <c r="T590" s="50">
        <v>3213.8051</v>
      </c>
      <c r="U590" s="50">
        <v>2024.7175</v>
      </c>
      <c r="V590" s="50">
        <v>4428</v>
      </c>
      <c r="W590" s="50">
        <v>1528</v>
      </c>
      <c r="X590" s="50">
        <v>981</v>
      </c>
      <c r="Y590" s="50">
        <v>2</v>
      </c>
      <c r="Z590" s="50">
        <v>4</v>
      </c>
      <c r="AA590" s="50">
        <v>40</v>
      </c>
    </row>
    <row r="591" spans="1:27" x14ac:dyDescent="0.25">
      <c r="A591" s="50" t="s">
        <v>65</v>
      </c>
      <c r="B591" s="50" t="s">
        <v>530</v>
      </c>
      <c r="C591" s="50" t="s">
        <v>2792</v>
      </c>
      <c r="D591" s="50" t="s">
        <v>2791</v>
      </c>
      <c r="E591" s="51" t="s">
        <v>3716</v>
      </c>
      <c r="F591" s="52">
        <v>12.0192307692</v>
      </c>
      <c r="G591" s="52">
        <v>0</v>
      </c>
      <c r="H591" s="52">
        <v>0</v>
      </c>
      <c r="I591" s="52">
        <v>3.60576923076</v>
      </c>
      <c r="J591" s="52">
        <v>27.9168959824</v>
      </c>
      <c r="K591" s="52">
        <v>30.9168443497</v>
      </c>
      <c r="L591" s="52">
        <v>27.0352139341</v>
      </c>
      <c r="M591" s="51" t="s">
        <v>3716</v>
      </c>
      <c r="N591" s="51" t="s">
        <v>3716</v>
      </c>
      <c r="O591" s="50">
        <v>7352</v>
      </c>
      <c r="P591" s="50">
        <v>608</v>
      </c>
      <c r="Q591" s="50">
        <v>1145</v>
      </c>
      <c r="R591" s="50">
        <v>4055</v>
      </c>
      <c r="S591" s="50">
        <v>3747</v>
      </c>
      <c r="T591" s="50">
        <v>4289.8173999999999</v>
      </c>
      <c r="U591" s="50">
        <v>3351.2662</v>
      </c>
      <c r="V591" s="50">
        <v>14649</v>
      </c>
      <c r="W591" s="50">
        <v>10681</v>
      </c>
      <c r="X591" s="50">
        <v>1767</v>
      </c>
      <c r="Y591" s="50">
        <v>1</v>
      </c>
      <c r="Z591" s="50">
        <v>7</v>
      </c>
      <c r="AA591" s="50">
        <v>56</v>
      </c>
    </row>
    <row r="592" spans="1:27" x14ac:dyDescent="0.25">
      <c r="A592" s="50" t="s">
        <v>65</v>
      </c>
      <c r="B592" s="50" t="s">
        <v>530</v>
      </c>
      <c r="C592" s="50" t="s">
        <v>2303</v>
      </c>
      <c r="D592" s="50" t="s">
        <v>2832</v>
      </c>
      <c r="E592" s="51" t="s">
        <v>3716</v>
      </c>
      <c r="F592" s="52">
        <v>0</v>
      </c>
      <c r="G592" s="52">
        <v>0</v>
      </c>
      <c r="H592" s="52">
        <v>0</v>
      </c>
      <c r="I592" s="52">
        <v>0</v>
      </c>
      <c r="J592" s="52">
        <v>24.990043807199999</v>
      </c>
      <c r="K592" s="52">
        <v>25.062972292200001</v>
      </c>
      <c r="L592" s="52">
        <v>11.36168998</v>
      </c>
      <c r="M592" s="51" t="s">
        <v>3716</v>
      </c>
      <c r="N592" s="51" t="s">
        <v>3716</v>
      </c>
      <c r="O592" s="50">
        <v>5055</v>
      </c>
      <c r="P592" s="50">
        <v>491</v>
      </c>
      <c r="Q592" s="50">
        <v>696</v>
      </c>
      <c r="R592" s="50">
        <v>2255</v>
      </c>
      <c r="S592" s="50">
        <v>1958</v>
      </c>
      <c r="T592" s="50">
        <v>2868.2042000000001</v>
      </c>
      <c r="U592" s="50">
        <v>6561.4880000000003</v>
      </c>
      <c r="V592" s="50">
        <v>12124</v>
      </c>
      <c r="W592" s="50">
        <v>2427</v>
      </c>
      <c r="X592" s="50">
        <v>1843</v>
      </c>
      <c r="Y592" s="50">
        <v>24</v>
      </c>
      <c r="Z592" s="50">
        <v>3</v>
      </c>
      <c r="AA592" s="50">
        <v>43</v>
      </c>
    </row>
    <row r="593" spans="1:27" x14ac:dyDescent="0.25">
      <c r="A593" s="50" t="s">
        <v>65</v>
      </c>
      <c r="B593" s="50" t="s">
        <v>530</v>
      </c>
      <c r="C593" s="50" t="s">
        <v>3001</v>
      </c>
      <c r="D593" s="50" t="s">
        <v>3000</v>
      </c>
      <c r="E593" s="51" t="s">
        <v>3718</v>
      </c>
      <c r="F593" s="52">
        <v>0</v>
      </c>
      <c r="G593" s="52">
        <v>0</v>
      </c>
      <c r="H593" s="52">
        <v>0</v>
      </c>
      <c r="I593" s="52">
        <v>0</v>
      </c>
      <c r="J593" s="52">
        <v>38.022813688200003</v>
      </c>
      <c r="K593" s="52">
        <v>23.333333333300001</v>
      </c>
      <c r="L593" s="52">
        <v>19.047619047600001</v>
      </c>
      <c r="M593" s="51" t="s">
        <v>3718</v>
      </c>
      <c r="N593" s="51" t="s">
        <v>3718</v>
      </c>
      <c r="O593" s="50">
        <v>1052</v>
      </c>
      <c r="P593" s="50">
        <v>78</v>
      </c>
      <c r="Q593" s="50">
        <v>162</v>
      </c>
      <c r="R593" s="50">
        <v>601</v>
      </c>
      <c r="S593" s="50">
        <v>516</v>
      </c>
      <c r="T593" s="50">
        <v>833.8492</v>
      </c>
      <c r="U593" s="50">
        <v>568.66600000000005</v>
      </c>
      <c r="V593" s="50">
        <v>702</v>
      </c>
      <c r="W593" s="50">
        <v>330</v>
      </c>
      <c r="X593" s="50">
        <v>539</v>
      </c>
      <c r="Y593" s="50">
        <v>1</v>
      </c>
      <c r="Z593" s="50">
        <v>1</v>
      </c>
      <c r="AA593" s="50">
        <v>12</v>
      </c>
    </row>
    <row r="594" spans="1:27" x14ac:dyDescent="0.25">
      <c r="A594" s="50" t="s">
        <v>65</v>
      </c>
      <c r="B594" s="50" t="s">
        <v>530</v>
      </c>
      <c r="C594" s="50" t="s">
        <v>3060</v>
      </c>
      <c r="D594" s="50" t="s">
        <v>3059</v>
      </c>
      <c r="E594" s="51" t="s">
        <v>3716</v>
      </c>
      <c r="F594" s="52">
        <v>0</v>
      </c>
      <c r="G594" s="52">
        <v>0</v>
      </c>
      <c r="H594" s="52">
        <v>0</v>
      </c>
      <c r="I594" s="52">
        <v>0</v>
      </c>
      <c r="J594" s="52">
        <v>39.063472308599998</v>
      </c>
      <c r="K594" s="52">
        <v>36.611374407600003</v>
      </c>
      <c r="L594" s="52">
        <v>19.106529209600001</v>
      </c>
      <c r="M594" s="51" t="s">
        <v>3716</v>
      </c>
      <c r="N594" s="51" t="s">
        <v>3716</v>
      </c>
      <c r="O594" s="50">
        <v>6434</v>
      </c>
      <c r="P594" s="50">
        <v>617</v>
      </c>
      <c r="Q594" s="50">
        <v>765</v>
      </c>
      <c r="R594" s="50">
        <v>2554</v>
      </c>
      <c r="S594" s="50">
        <v>2361</v>
      </c>
      <c r="T594" s="50">
        <v>2309.0250000000001</v>
      </c>
      <c r="U594" s="50">
        <v>1925.335</v>
      </c>
      <c r="V594" s="50">
        <v>4071</v>
      </c>
      <c r="W594" s="50">
        <v>991</v>
      </c>
      <c r="X594" s="50">
        <v>854</v>
      </c>
      <c r="Y594" s="50">
        <v>2</v>
      </c>
      <c r="Z594" s="50">
        <v>3</v>
      </c>
      <c r="AA594" s="50">
        <v>48</v>
      </c>
    </row>
    <row r="595" spans="1:27" x14ac:dyDescent="0.25">
      <c r="A595" s="50" t="s">
        <v>65</v>
      </c>
      <c r="B595" s="50" t="s">
        <v>686</v>
      </c>
      <c r="C595" s="50" t="s">
        <v>686</v>
      </c>
      <c r="D595" s="50" t="s">
        <v>3081</v>
      </c>
      <c r="E595" s="51" t="s">
        <v>3718</v>
      </c>
      <c r="F595" s="52">
        <v>85.038533085300003</v>
      </c>
      <c r="G595" s="52">
        <v>0</v>
      </c>
      <c r="H595" s="52">
        <v>0</v>
      </c>
      <c r="I595" s="52">
        <v>25.5115599256</v>
      </c>
      <c r="J595" s="52">
        <v>33.645945364600003</v>
      </c>
      <c r="K595" s="52">
        <v>24.979903536999998</v>
      </c>
      <c r="L595" s="52">
        <v>18.352555437300001</v>
      </c>
      <c r="M595" s="51" t="s">
        <v>3715</v>
      </c>
      <c r="N595" s="51" t="s">
        <v>3716</v>
      </c>
      <c r="O595" s="50">
        <v>47279</v>
      </c>
      <c r="P595" s="50">
        <v>4056</v>
      </c>
      <c r="Q595" s="50">
        <v>6014</v>
      </c>
      <c r="R595" s="50">
        <v>20503</v>
      </c>
      <c r="S595" s="50">
        <v>18097</v>
      </c>
      <c r="T595" s="50">
        <v>14515.5504</v>
      </c>
      <c r="U595" s="50">
        <v>8681.3575000000001</v>
      </c>
      <c r="V595" s="50">
        <v>32289</v>
      </c>
      <c r="W595" s="50">
        <v>7082</v>
      </c>
      <c r="X595" s="50">
        <v>10618</v>
      </c>
      <c r="Y595" s="50">
        <v>15</v>
      </c>
      <c r="Z595" s="50">
        <v>51</v>
      </c>
      <c r="AA595" s="50">
        <v>135</v>
      </c>
    </row>
    <row r="596" spans="1:27" x14ac:dyDescent="0.25">
      <c r="A596" s="50" t="s">
        <v>65</v>
      </c>
      <c r="B596" s="50" t="s">
        <v>686</v>
      </c>
      <c r="C596" s="50" t="s">
        <v>3030</v>
      </c>
      <c r="D596" s="50" t="s">
        <v>3029</v>
      </c>
      <c r="E596" s="51" t="s">
        <v>3718</v>
      </c>
      <c r="F596" s="52">
        <v>0</v>
      </c>
      <c r="G596" s="52">
        <v>0</v>
      </c>
      <c r="H596" s="52">
        <v>0</v>
      </c>
      <c r="I596" s="52">
        <v>0</v>
      </c>
      <c r="J596" s="52">
        <v>48.611111111100001</v>
      </c>
      <c r="K596" s="52">
        <v>34.816753926700002</v>
      </c>
      <c r="L596" s="52">
        <v>23.260965883899999</v>
      </c>
      <c r="M596" s="51" t="s">
        <v>3715</v>
      </c>
      <c r="N596" s="51" t="s">
        <v>3716</v>
      </c>
      <c r="O596" s="50">
        <v>3211</v>
      </c>
      <c r="P596" s="50">
        <v>272</v>
      </c>
      <c r="Q596" s="50">
        <v>461</v>
      </c>
      <c r="R596" s="50">
        <v>1372</v>
      </c>
      <c r="S596" s="50">
        <v>1244</v>
      </c>
      <c r="T596" s="50">
        <v>1545.079</v>
      </c>
      <c r="U596" s="50">
        <v>906.48450000000003</v>
      </c>
      <c r="V596" s="50">
        <v>4402</v>
      </c>
      <c r="W596" s="50">
        <v>549</v>
      </c>
      <c r="X596" s="50">
        <v>2305</v>
      </c>
      <c r="Y596" s="50">
        <v>1</v>
      </c>
      <c r="Z596" s="50">
        <v>5</v>
      </c>
      <c r="AA596" s="50">
        <v>18</v>
      </c>
    </row>
    <row r="597" spans="1:27" x14ac:dyDescent="0.25">
      <c r="A597" s="50" t="s">
        <v>65</v>
      </c>
      <c r="B597" s="50" t="s">
        <v>686</v>
      </c>
      <c r="C597" s="50" t="s">
        <v>871</v>
      </c>
      <c r="D597" s="50" t="s">
        <v>870</v>
      </c>
      <c r="E597" s="51" t="s">
        <v>3718</v>
      </c>
      <c r="F597" s="52">
        <v>0</v>
      </c>
      <c r="G597" s="52">
        <v>0</v>
      </c>
      <c r="H597" s="52">
        <v>0</v>
      </c>
      <c r="I597" s="52">
        <v>0</v>
      </c>
      <c r="J597" s="52">
        <v>47.158081705199997</v>
      </c>
      <c r="K597" s="52">
        <v>39.463601532600002</v>
      </c>
      <c r="L597" s="52">
        <v>19.756838905799999</v>
      </c>
      <c r="M597" s="51" t="s">
        <v>3715</v>
      </c>
      <c r="N597" s="51" t="s">
        <v>3716</v>
      </c>
      <c r="O597" s="50">
        <v>3449</v>
      </c>
      <c r="P597" s="50">
        <v>358</v>
      </c>
      <c r="Q597" s="50">
        <v>435</v>
      </c>
      <c r="R597" s="50">
        <v>1368</v>
      </c>
      <c r="S597" s="50">
        <v>1336</v>
      </c>
      <c r="T597" s="50">
        <v>784.58500000000004</v>
      </c>
      <c r="U597" s="50">
        <v>1671.7750000000001</v>
      </c>
      <c r="V597" s="50">
        <v>2940</v>
      </c>
      <c r="W597" s="50">
        <v>368</v>
      </c>
      <c r="X597" s="50">
        <v>597</v>
      </c>
      <c r="Y597" s="50">
        <v>2</v>
      </c>
      <c r="Z597" s="50">
        <v>5</v>
      </c>
      <c r="AA597" s="50">
        <v>30</v>
      </c>
    </row>
    <row r="598" spans="1:27" x14ac:dyDescent="0.25">
      <c r="A598" s="50" t="s">
        <v>65</v>
      </c>
      <c r="B598" s="50" t="s">
        <v>686</v>
      </c>
      <c r="C598" s="50" t="s">
        <v>873</v>
      </c>
      <c r="D598" s="50" t="s">
        <v>872</v>
      </c>
      <c r="E598" s="51" t="s">
        <v>3718</v>
      </c>
      <c r="F598" s="52">
        <v>0</v>
      </c>
      <c r="G598" s="52">
        <v>0</v>
      </c>
      <c r="H598" s="52">
        <v>0</v>
      </c>
      <c r="I598" s="52">
        <v>0</v>
      </c>
      <c r="J598" s="52">
        <v>39.357319417699998</v>
      </c>
      <c r="K598" s="52">
        <v>26.809651474500001</v>
      </c>
      <c r="L598" s="52">
        <v>24.8213614141</v>
      </c>
      <c r="M598" s="51" t="s">
        <v>3716</v>
      </c>
      <c r="N598" s="51" t="s">
        <v>3718</v>
      </c>
      <c r="O598" s="50">
        <v>3641</v>
      </c>
      <c r="P598" s="50">
        <v>297</v>
      </c>
      <c r="Q598" s="50">
        <v>606</v>
      </c>
      <c r="R598" s="50">
        <v>1789</v>
      </c>
      <c r="S598" s="50">
        <v>1703</v>
      </c>
      <c r="T598" s="50">
        <v>1814.1935000000001</v>
      </c>
      <c r="U598" s="50">
        <v>1588.0235</v>
      </c>
      <c r="V598" s="50">
        <v>8552</v>
      </c>
      <c r="W598" s="50">
        <v>793</v>
      </c>
      <c r="X598" s="50">
        <v>3149</v>
      </c>
      <c r="Y598" s="50">
        <v>4</v>
      </c>
      <c r="Z598" s="50">
        <v>7</v>
      </c>
      <c r="AA598" s="50">
        <v>22</v>
      </c>
    </row>
    <row r="599" spans="1:27" x14ac:dyDescent="0.25">
      <c r="A599" s="50" t="s">
        <v>65</v>
      </c>
      <c r="B599" s="50" t="s">
        <v>686</v>
      </c>
      <c r="C599" s="50" t="s">
        <v>1260</v>
      </c>
      <c r="D599" s="50" t="s">
        <v>1259</v>
      </c>
      <c r="E599" s="51" t="s">
        <v>3718</v>
      </c>
      <c r="F599" s="52">
        <v>0</v>
      </c>
      <c r="G599" s="52">
        <v>0</v>
      </c>
      <c r="H599" s="52">
        <v>0</v>
      </c>
      <c r="I599" s="52">
        <v>0</v>
      </c>
      <c r="J599" s="52">
        <v>40.830291970799998</v>
      </c>
      <c r="K599" s="52">
        <v>30.448717948700001</v>
      </c>
      <c r="L599" s="52">
        <v>19.5898161245</v>
      </c>
      <c r="M599" s="51" t="s">
        <v>3716</v>
      </c>
      <c r="N599" s="51" t="s">
        <v>3718</v>
      </c>
      <c r="O599" s="50">
        <v>2199</v>
      </c>
      <c r="P599" s="50">
        <v>222</v>
      </c>
      <c r="Q599" s="50">
        <v>268</v>
      </c>
      <c r="R599" s="50">
        <v>953</v>
      </c>
      <c r="S599" s="50">
        <v>832</v>
      </c>
      <c r="T599" s="50">
        <v>1047.77</v>
      </c>
      <c r="U599" s="50">
        <v>379.17</v>
      </c>
      <c r="V599" s="50">
        <v>745</v>
      </c>
      <c r="W599" s="50">
        <v>63</v>
      </c>
      <c r="X599" s="50">
        <v>486</v>
      </c>
      <c r="Y599" s="50">
        <v>1</v>
      </c>
      <c r="Z599" s="50">
        <v>4</v>
      </c>
      <c r="AA599" s="50">
        <v>22</v>
      </c>
    </row>
    <row r="600" spans="1:27" x14ac:dyDescent="0.25">
      <c r="A600" s="50" t="s">
        <v>65</v>
      </c>
      <c r="B600" s="50" t="s">
        <v>686</v>
      </c>
      <c r="C600" s="50" t="s">
        <v>3036</v>
      </c>
      <c r="D600" s="50" t="s">
        <v>3035</v>
      </c>
      <c r="E600" s="51" t="s">
        <v>3718</v>
      </c>
      <c r="F600" s="52">
        <v>0</v>
      </c>
      <c r="G600" s="52">
        <v>0</v>
      </c>
      <c r="H600" s="52">
        <v>0</v>
      </c>
      <c r="I600" s="52">
        <v>0</v>
      </c>
      <c r="J600" s="52">
        <v>44.424934152799999</v>
      </c>
      <c r="K600" s="52">
        <v>27.430555555600002</v>
      </c>
      <c r="L600" s="52">
        <v>20.441640378500001</v>
      </c>
      <c r="M600" s="51" t="s">
        <v>3716</v>
      </c>
      <c r="N600" s="51" t="s">
        <v>3718</v>
      </c>
      <c r="O600" s="50">
        <v>2336</v>
      </c>
      <c r="P600" s="50">
        <v>221</v>
      </c>
      <c r="Q600" s="50">
        <v>290</v>
      </c>
      <c r="R600" s="50">
        <v>931</v>
      </c>
      <c r="S600" s="50">
        <v>811</v>
      </c>
      <c r="T600" s="50">
        <v>722.74</v>
      </c>
      <c r="U600" s="50">
        <v>490.76</v>
      </c>
      <c r="V600" s="50">
        <v>1189</v>
      </c>
      <c r="W600" s="50">
        <v>51</v>
      </c>
      <c r="X600" s="50">
        <v>486</v>
      </c>
      <c r="Y600" s="50">
        <v>0</v>
      </c>
      <c r="Z600" s="50">
        <v>4</v>
      </c>
      <c r="AA600" s="50">
        <v>27</v>
      </c>
    </row>
    <row r="601" spans="1:27" x14ac:dyDescent="0.25">
      <c r="A601" s="50" t="s">
        <v>65</v>
      </c>
      <c r="B601" s="50" t="s">
        <v>686</v>
      </c>
      <c r="C601" s="50" t="s">
        <v>437</v>
      </c>
      <c r="D601" s="50" t="s">
        <v>1763</v>
      </c>
      <c r="E601" s="51" t="s">
        <v>3718</v>
      </c>
      <c r="F601" s="52">
        <v>0</v>
      </c>
      <c r="G601" s="52">
        <v>0</v>
      </c>
      <c r="H601" s="52">
        <v>0</v>
      </c>
      <c r="I601" s="52">
        <v>0</v>
      </c>
      <c r="J601" s="52">
        <v>36.532048906999997</v>
      </c>
      <c r="K601" s="52">
        <v>25.4867256637</v>
      </c>
      <c r="L601" s="52">
        <v>20.603773584900001</v>
      </c>
      <c r="M601" s="51" t="s">
        <v>3716</v>
      </c>
      <c r="N601" s="51" t="s">
        <v>3718</v>
      </c>
      <c r="O601" s="50">
        <v>5546</v>
      </c>
      <c r="P601" s="50">
        <v>429</v>
      </c>
      <c r="Q601" s="50">
        <v>936</v>
      </c>
      <c r="R601" s="50">
        <v>2388</v>
      </c>
      <c r="S601" s="50">
        <v>2130</v>
      </c>
      <c r="T601" s="50">
        <v>3588.2750000000001</v>
      </c>
      <c r="U601" s="50">
        <v>1962.0474999999999</v>
      </c>
      <c r="V601" s="50">
        <v>6402</v>
      </c>
      <c r="W601" s="50">
        <v>2166</v>
      </c>
      <c r="X601" s="50">
        <v>2247</v>
      </c>
      <c r="Y601" s="50">
        <v>3</v>
      </c>
      <c r="Z601" s="50">
        <v>9</v>
      </c>
      <c r="AA601" s="50">
        <v>40</v>
      </c>
    </row>
    <row r="602" spans="1:27" x14ac:dyDescent="0.25">
      <c r="A602" s="50" t="s">
        <v>65</v>
      </c>
      <c r="B602" s="50" t="s">
        <v>686</v>
      </c>
      <c r="C602" s="50" t="s">
        <v>3219</v>
      </c>
      <c r="D602" s="50" t="s">
        <v>3218</v>
      </c>
      <c r="E602" s="51" t="s">
        <v>3718</v>
      </c>
      <c r="F602" s="52">
        <v>0</v>
      </c>
      <c r="G602" s="52">
        <v>0</v>
      </c>
      <c r="H602" s="52">
        <v>0</v>
      </c>
      <c r="I602" s="52">
        <v>0</v>
      </c>
      <c r="J602" s="52">
        <v>33.872976338699999</v>
      </c>
      <c r="K602" s="52">
        <v>31.1334289813</v>
      </c>
      <c r="L602" s="52">
        <v>22.345523329100001</v>
      </c>
      <c r="M602" s="51" t="s">
        <v>3716</v>
      </c>
      <c r="N602" s="51" t="s">
        <v>3718</v>
      </c>
      <c r="O602" s="50">
        <v>5643</v>
      </c>
      <c r="P602" s="50">
        <v>506</v>
      </c>
      <c r="Q602" s="50">
        <v>793</v>
      </c>
      <c r="R602" s="50">
        <v>2617</v>
      </c>
      <c r="S602" s="50">
        <v>2375</v>
      </c>
      <c r="T602" s="50">
        <v>1785.598</v>
      </c>
      <c r="U602" s="50">
        <v>2973.6835000000001</v>
      </c>
      <c r="V602" s="50">
        <v>8396</v>
      </c>
      <c r="W602" s="50">
        <v>1289</v>
      </c>
      <c r="X602" s="50">
        <v>2443</v>
      </c>
      <c r="Y602" s="50">
        <v>5</v>
      </c>
      <c r="Z602" s="50">
        <v>7</v>
      </c>
      <c r="AA602" s="50">
        <v>29</v>
      </c>
    </row>
    <row r="603" spans="1:27" x14ac:dyDescent="0.25">
      <c r="A603" s="50" t="s">
        <v>65</v>
      </c>
      <c r="B603" s="50" t="s">
        <v>686</v>
      </c>
      <c r="C603" s="50" t="s">
        <v>3149</v>
      </c>
      <c r="D603" s="50" t="s">
        <v>3148</v>
      </c>
      <c r="E603" s="51" t="s">
        <v>3718</v>
      </c>
      <c r="F603" s="52">
        <v>0</v>
      </c>
      <c r="G603" s="52">
        <v>0</v>
      </c>
      <c r="H603" s="52">
        <v>0</v>
      </c>
      <c r="I603" s="52">
        <v>0</v>
      </c>
      <c r="J603" s="52">
        <v>39.628093981699998</v>
      </c>
      <c r="K603" s="52">
        <v>28.868120456900002</v>
      </c>
      <c r="L603" s="52">
        <v>20.3615098352</v>
      </c>
      <c r="M603" s="51" t="s">
        <v>3716</v>
      </c>
      <c r="N603" s="51" t="s">
        <v>3718</v>
      </c>
      <c r="O603" s="50">
        <v>7972</v>
      </c>
      <c r="P603" s="50">
        <v>655</v>
      </c>
      <c r="Q603" s="50">
        <v>1370</v>
      </c>
      <c r="R603" s="50">
        <v>3032</v>
      </c>
      <c r="S603" s="50">
        <v>2807</v>
      </c>
      <c r="T603" s="50">
        <v>3745.3865000000001</v>
      </c>
      <c r="U603" s="50">
        <v>2740.5641999999998</v>
      </c>
      <c r="V603" s="50">
        <v>13408</v>
      </c>
      <c r="W603" s="50">
        <v>1771</v>
      </c>
      <c r="X603" s="50">
        <v>5030</v>
      </c>
      <c r="Y603" s="50">
        <v>9</v>
      </c>
      <c r="Z603" s="50">
        <v>8</v>
      </c>
      <c r="AA603" s="50">
        <v>53</v>
      </c>
    </row>
    <row r="604" spans="1:27" x14ac:dyDescent="0.25">
      <c r="A604" s="50" t="s">
        <v>65</v>
      </c>
      <c r="B604" s="50" t="s">
        <v>686</v>
      </c>
      <c r="C604" s="50" t="s">
        <v>3046</v>
      </c>
      <c r="D604" s="50" t="s">
        <v>3045</v>
      </c>
      <c r="E604" s="51" t="s">
        <v>3718</v>
      </c>
      <c r="F604" s="52">
        <v>0</v>
      </c>
      <c r="G604" s="52">
        <v>0</v>
      </c>
      <c r="H604" s="52">
        <v>0</v>
      </c>
      <c r="I604" s="52">
        <v>0</v>
      </c>
      <c r="J604" s="52">
        <v>50.875103088099998</v>
      </c>
      <c r="K604" s="52">
        <v>29.009976976200001</v>
      </c>
      <c r="L604" s="52">
        <v>24.462464676300002</v>
      </c>
      <c r="M604" s="51" t="s">
        <v>3716</v>
      </c>
      <c r="N604" s="51" t="s">
        <v>3718</v>
      </c>
      <c r="O604" s="50">
        <v>11093</v>
      </c>
      <c r="P604" s="50">
        <v>829</v>
      </c>
      <c r="Q604" s="50">
        <v>1747</v>
      </c>
      <c r="R604" s="50">
        <v>5282</v>
      </c>
      <c r="S604" s="50">
        <v>4771</v>
      </c>
      <c r="T604" s="50">
        <v>3352.1658000000002</v>
      </c>
      <c r="U604" s="50">
        <v>2603.6687000000002</v>
      </c>
      <c r="V604" s="50">
        <v>12878</v>
      </c>
      <c r="W604" s="50">
        <v>1573</v>
      </c>
      <c r="X604" s="50">
        <v>4047</v>
      </c>
      <c r="Y604" s="50">
        <v>1</v>
      </c>
      <c r="Z604" s="50">
        <v>16</v>
      </c>
      <c r="AA604" s="50">
        <v>46</v>
      </c>
    </row>
    <row r="605" spans="1:27" x14ac:dyDescent="0.25">
      <c r="A605" s="50" t="s">
        <v>65</v>
      </c>
      <c r="B605" s="50" t="s">
        <v>686</v>
      </c>
      <c r="C605" s="50" t="s">
        <v>865</v>
      </c>
      <c r="D605" s="50" t="s">
        <v>864</v>
      </c>
      <c r="E605" s="51" t="s">
        <v>3718</v>
      </c>
      <c r="F605" s="52">
        <v>0</v>
      </c>
      <c r="G605" s="52">
        <v>0</v>
      </c>
      <c r="H605" s="52">
        <v>0</v>
      </c>
      <c r="I605" s="52">
        <v>0</v>
      </c>
      <c r="J605" s="52">
        <v>30.021291696199999</v>
      </c>
      <c r="K605" s="52">
        <v>18.375499334200001</v>
      </c>
      <c r="L605" s="52">
        <v>9.6567771960400002</v>
      </c>
      <c r="M605" s="51" t="s">
        <v>3718</v>
      </c>
      <c r="N605" s="51" t="s">
        <v>3718</v>
      </c>
      <c r="O605" s="50">
        <v>7075</v>
      </c>
      <c r="P605" s="50">
        <v>584</v>
      </c>
      <c r="Q605" s="50">
        <v>1267</v>
      </c>
      <c r="R605" s="50">
        <v>3427</v>
      </c>
      <c r="S605" s="50">
        <v>2928</v>
      </c>
      <c r="T605" s="50">
        <v>1950.1255000000001</v>
      </c>
      <c r="U605" s="50">
        <v>14896.92</v>
      </c>
      <c r="V605" s="50">
        <v>6694</v>
      </c>
      <c r="W605" s="50">
        <v>1078</v>
      </c>
      <c r="X605" s="50">
        <v>1899</v>
      </c>
      <c r="Y605" s="50">
        <v>1</v>
      </c>
      <c r="Z605" s="50">
        <v>9</v>
      </c>
      <c r="AA605" s="50">
        <v>43</v>
      </c>
    </row>
    <row r="606" spans="1:27" x14ac:dyDescent="0.25">
      <c r="A606" s="50" t="s">
        <v>65</v>
      </c>
      <c r="B606" s="50" t="s">
        <v>686</v>
      </c>
      <c r="C606" s="50" t="s">
        <v>1262</v>
      </c>
      <c r="D606" s="50" t="s">
        <v>1261</v>
      </c>
      <c r="E606" s="51" t="s">
        <v>3718</v>
      </c>
      <c r="F606" s="52">
        <v>0</v>
      </c>
      <c r="G606" s="52">
        <v>0</v>
      </c>
      <c r="H606" s="52">
        <v>0</v>
      </c>
      <c r="I606" s="52">
        <v>0</v>
      </c>
      <c r="J606" s="52">
        <v>47.001262626299997</v>
      </c>
      <c r="K606" s="52">
        <v>31.436314363099999</v>
      </c>
      <c r="L606" s="52">
        <v>17.9316888046</v>
      </c>
      <c r="M606" s="51" t="s">
        <v>3716</v>
      </c>
      <c r="N606" s="51" t="s">
        <v>3718</v>
      </c>
      <c r="O606" s="50">
        <v>3203</v>
      </c>
      <c r="P606" s="50">
        <v>306</v>
      </c>
      <c r="Q606" s="50">
        <v>474</v>
      </c>
      <c r="R606" s="50">
        <v>1110</v>
      </c>
      <c r="S606" s="50">
        <v>1084</v>
      </c>
      <c r="T606" s="50">
        <v>2656</v>
      </c>
      <c r="U606" s="50">
        <v>3442.95</v>
      </c>
      <c r="V606" s="50">
        <v>2575</v>
      </c>
      <c r="W606" s="50">
        <v>455</v>
      </c>
      <c r="X606" s="50">
        <v>387</v>
      </c>
      <c r="Y606" s="50">
        <v>0</v>
      </c>
      <c r="Z606" s="50">
        <v>6</v>
      </c>
      <c r="AA606" s="50">
        <v>41</v>
      </c>
    </row>
    <row r="607" spans="1:27" x14ac:dyDescent="0.25">
      <c r="A607" s="50" t="s">
        <v>65</v>
      </c>
      <c r="B607" s="50" t="s">
        <v>686</v>
      </c>
      <c r="C607" s="50" t="s">
        <v>2142</v>
      </c>
      <c r="D607" s="50" t="s">
        <v>3040</v>
      </c>
      <c r="E607" s="51" t="s">
        <v>3718</v>
      </c>
      <c r="F607" s="52">
        <v>0</v>
      </c>
      <c r="G607" s="52">
        <v>0</v>
      </c>
      <c r="H607" s="52">
        <v>0</v>
      </c>
      <c r="I607" s="52">
        <v>0</v>
      </c>
      <c r="J607" s="52">
        <v>40.715579710100002</v>
      </c>
      <c r="K607" s="52">
        <v>28.898426323300001</v>
      </c>
      <c r="L607" s="52">
        <v>19.314845024499999</v>
      </c>
      <c r="M607" s="51" t="s">
        <v>3716</v>
      </c>
      <c r="N607" s="51" t="s">
        <v>3718</v>
      </c>
      <c r="O607" s="50">
        <v>4445</v>
      </c>
      <c r="P607" s="50">
        <v>395</v>
      </c>
      <c r="Q607" s="50">
        <v>615</v>
      </c>
      <c r="R607" s="50">
        <v>1708</v>
      </c>
      <c r="S607" s="50">
        <v>1595</v>
      </c>
      <c r="T607" s="50">
        <v>1008.3365</v>
      </c>
      <c r="U607" s="50">
        <v>1965.58</v>
      </c>
      <c r="V607" s="50">
        <v>4595</v>
      </c>
      <c r="W607" s="50">
        <v>663</v>
      </c>
      <c r="X607" s="50">
        <v>1080</v>
      </c>
      <c r="Y607" s="50">
        <v>0</v>
      </c>
      <c r="Z607" s="50">
        <v>8</v>
      </c>
      <c r="AA607" s="50">
        <v>32</v>
      </c>
    </row>
    <row r="608" spans="1:27" x14ac:dyDescent="0.25">
      <c r="A608" s="50" t="s">
        <v>65</v>
      </c>
      <c r="B608" s="50" t="s">
        <v>686</v>
      </c>
      <c r="C608" s="50" t="s">
        <v>3070</v>
      </c>
      <c r="D608" s="50" t="s">
        <v>3069</v>
      </c>
      <c r="E608" s="51" t="s">
        <v>3718</v>
      </c>
      <c r="F608" s="52">
        <v>0</v>
      </c>
      <c r="G608" s="52">
        <v>0</v>
      </c>
      <c r="H608" s="52">
        <v>0</v>
      </c>
      <c r="I608" s="52">
        <v>0</v>
      </c>
      <c r="J608" s="52">
        <v>44.728171334400002</v>
      </c>
      <c r="K608" s="52">
        <v>25.4545454545</v>
      </c>
      <c r="L608" s="52">
        <v>14.7971360382</v>
      </c>
      <c r="M608" s="51" t="s">
        <v>3716</v>
      </c>
      <c r="N608" s="51" t="s">
        <v>3718</v>
      </c>
      <c r="O608" s="50">
        <v>1214</v>
      </c>
      <c r="P608" s="50">
        <v>119</v>
      </c>
      <c r="Q608" s="50">
        <v>160</v>
      </c>
      <c r="R608" s="50">
        <v>481</v>
      </c>
      <c r="S608" s="50">
        <v>475</v>
      </c>
      <c r="T608" s="50">
        <v>1354.4839999999999</v>
      </c>
      <c r="U608" s="50">
        <v>4063.3449999999998</v>
      </c>
      <c r="V608" s="50">
        <v>542</v>
      </c>
      <c r="W608" s="50">
        <v>41</v>
      </c>
      <c r="X608" s="50">
        <v>225</v>
      </c>
      <c r="Y608" s="50">
        <v>0</v>
      </c>
      <c r="Z608" s="50">
        <v>4</v>
      </c>
      <c r="AA608" s="50">
        <v>15</v>
      </c>
    </row>
    <row r="609" spans="1:27" x14ac:dyDescent="0.25">
      <c r="A609" s="50" t="s">
        <v>65</v>
      </c>
      <c r="B609" s="50" t="s">
        <v>686</v>
      </c>
      <c r="C609" s="50" t="s">
        <v>687</v>
      </c>
      <c r="D609" s="50" t="s">
        <v>685</v>
      </c>
      <c r="E609" s="51" t="s">
        <v>3718</v>
      </c>
      <c r="F609" s="52">
        <v>0</v>
      </c>
      <c r="G609" s="52">
        <v>0</v>
      </c>
      <c r="H609" s="52">
        <v>0</v>
      </c>
      <c r="I609" s="52">
        <v>0</v>
      </c>
      <c r="J609" s="52">
        <v>49.789782137899998</v>
      </c>
      <c r="K609" s="52">
        <v>19.925512104300001</v>
      </c>
      <c r="L609" s="52">
        <v>13.2654915501</v>
      </c>
      <c r="M609" s="51" t="s">
        <v>3718</v>
      </c>
      <c r="N609" s="51" t="s">
        <v>3718</v>
      </c>
      <c r="O609" s="50">
        <v>8023</v>
      </c>
      <c r="P609" s="50">
        <v>710</v>
      </c>
      <c r="Q609" s="50">
        <v>1261</v>
      </c>
      <c r="R609" s="50">
        <v>3402</v>
      </c>
      <c r="S609" s="50">
        <v>3037</v>
      </c>
      <c r="T609" s="50">
        <v>5338.05</v>
      </c>
      <c r="U609" s="50">
        <v>5637.3485000000001</v>
      </c>
      <c r="V609" s="50">
        <v>10948</v>
      </c>
      <c r="W609" s="50">
        <v>291</v>
      </c>
      <c r="X609" s="50">
        <v>4499</v>
      </c>
      <c r="Y609" s="50">
        <v>19</v>
      </c>
      <c r="Z609" s="50">
        <v>10</v>
      </c>
      <c r="AA609" s="50">
        <v>54</v>
      </c>
    </row>
    <row r="610" spans="1:27" x14ac:dyDescent="0.25">
      <c r="A610" s="50" t="s">
        <v>65</v>
      </c>
      <c r="B610" s="50" t="s">
        <v>686</v>
      </c>
      <c r="C610" s="50" t="s">
        <v>739</v>
      </c>
      <c r="D610" s="50" t="s">
        <v>738</v>
      </c>
      <c r="E610" s="51" t="s">
        <v>3718</v>
      </c>
      <c r="F610" s="52">
        <v>0</v>
      </c>
      <c r="G610" s="52">
        <v>0</v>
      </c>
      <c r="H610" s="52">
        <v>0</v>
      </c>
      <c r="I610" s="52">
        <v>0</v>
      </c>
      <c r="J610" s="52">
        <v>57.822410148000003</v>
      </c>
      <c r="K610" s="52">
        <v>11.320754717</v>
      </c>
      <c r="L610" s="52">
        <v>10.6796116505</v>
      </c>
      <c r="M610" s="51" t="s">
        <v>3718</v>
      </c>
      <c r="N610" s="51" t="s">
        <v>3718</v>
      </c>
      <c r="O610" s="50">
        <v>958</v>
      </c>
      <c r="P610" s="50">
        <v>82</v>
      </c>
      <c r="Q610" s="50">
        <v>230</v>
      </c>
      <c r="R610" s="50">
        <v>353</v>
      </c>
      <c r="S610" s="50">
        <v>339</v>
      </c>
      <c r="T610" s="50">
        <v>726.64</v>
      </c>
      <c r="U610" s="50">
        <v>736.14</v>
      </c>
      <c r="V610" s="50">
        <v>1750</v>
      </c>
      <c r="W610" s="50">
        <v>293</v>
      </c>
      <c r="X610" s="50">
        <v>462</v>
      </c>
      <c r="Y610" s="50">
        <v>2</v>
      </c>
      <c r="Z610" s="50">
        <v>3</v>
      </c>
      <c r="AA610" s="50">
        <v>12</v>
      </c>
    </row>
    <row r="611" spans="1:27" x14ac:dyDescent="0.25">
      <c r="A611" s="50" t="s">
        <v>65</v>
      </c>
      <c r="B611" s="50" t="s">
        <v>686</v>
      </c>
      <c r="C611" s="50" t="s">
        <v>3147</v>
      </c>
      <c r="D611" s="50" t="s">
        <v>3146</v>
      </c>
      <c r="E611" s="51" t="s">
        <v>3718</v>
      </c>
      <c r="F611" s="52">
        <v>0</v>
      </c>
      <c r="G611" s="52">
        <v>0</v>
      </c>
      <c r="H611" s="52">
        <v>0</v>
      </c>
      <c r="I611" s="52">
        <v>0</v>
      </c>
      <c r="J611" s="52">
        <v>39.914642153599999</v>
      </c>
      <c r="K611" s="52">
        <v>30.8454810496</v>
      </c>
      <c r="L611" s="52">
        <v>24.2208370436</v>
      </c>
      <c r="M611" s="51" t="s">
        <v>3716</v>
      </c>
      <c r="N611" s="51" t="s">
        <v>3718</v>
      </c>
      <c r="O611" s="50">
        <v>15704</v>
      </c>
      <c r="P611" s="50">
        <v>1251</v>
      </c>
      <c r="Q611" s="50">
        <v>2324</v>
      </c>
      <c r="R611" s="50">
        <v>6637</v>
      </c>
      <c r="S611" s="50">
        <v>6190</v>
      </c>
      <c r="T611" s="50">
        <v>3816.4760000000001</v>
      </c>
      <c r="U611" s="50">
        <v>3409.6765</v>
      </c>
      <c r="V611" s="50">
        <v>11280</v>
      </c>
      <c r="W611" s="50">
        <v>1226</v>
      </c>
      <c r="X611" s="50">
        <v>4842</v>
      </c>
      <c r="Y611" s="50">
        <v>16</v>
      </c>
      <c r="Z611" s="50">
        <v>18</v>
      </c>
      <c r="AA611" s="50">
        <v>85</v>
      </c>
    </row>
    <row r="612" spans="1:27" x14ac:dyDescent="0.25">
      <c r="A612" s="50" t="s">
        <v>65</v>
      </c>
      <c r="B612" s="50" t="s">
        <v>686</v>
      </c>
      <c r="C612" s="50" t="s">
        <v>735</v>
      </c>
      <c r="D612" s="50" t="s">
        <v>734</v>
      </c>
      <c r="E612" s="51" t="s">
        <v>3718</v>
      </c>
      <c r="F612" s="52">
        <v>0</v>
      </c>
      <c r="G612" s="52">
        <v>0</v>
      </c>
      <c r="H612" s="52">
        <v>0</v>
      </c>
      <c r="I612" s="52">
        <v>0</v>
      </c>
      <c r="J612" s="52">
        <v>51.612903225799997</v>
      </c>
      <c r="K612" s="52">
        <v>10.8695652174</v>
      </c>
      <c r="L612" s="52">
        <v>15.950920245400001</v>
      </c>
      <c r="M612" s="51" t="s">
        <v>3718</v>
      </c>
      <c r="N612" s="51" t="s">
        <v>3718</v>
      </c>
      <c r="O612" s="50">
        <v>859</v>
      </c>
      <c r="P612" s="50">
        <v>74</v>
      </c>
      <c r="Q612" s="50">
        <v>207</v>
      </c>
      <c r="R612" s="50">
        <v>405</v>
      </c>
      <c r="S612" s="50">
        <v>400</v>
      </c>
      <c r="T612" s="50">
        <v>782.64</v>
      </c>
      <c r="U612" s="50">
        <v>132.22999999999999</v>
      </c>
      <c r="V612" s="50">
        <v>1390</v>
      </c>
      <c r="W612" s="50">
        <v>244</v>
      </c>
      <c r="X612" s="50">
        <v>250</v>
      </c>
      <c r="Y612" s="50">
        <v>0</v>
      </c>
      <c r="Z612" s="50">
        <v>1</v>
      </c>
      <c r="AA612" s="50">
        <v>7</v>
      </c>
    </row>
    <row r="613" spans="1:27" x14ac:dyDescent="0.25">
      <c r="A613" s="50" t="s">
        <v>65</v>
      </c>
      <c r="B613" s="50" t="s">
        <v>686</v>
      </c>
      <c r="C613" s="50" t="s">
        <v>3225</v>
      </c>
      <c r="D613" s="50" t="s">
        <v>3224</v>
      </c>
      <c r="E613" s="51" t="s">
        <v>3718</v>
      </c>
      <c r="F613" s="52">
        <v>0</v>
      </c>
      <c r="G613" s="52">
        <v>0</v>
      </c>
      <c r="H613" s="52">
        <v>0</v>
      </c>
      <c r="I613" s="52">
        <v>0</v>
      </c>
      <c r="J613" s="52">
        <v>37.243047158400003</v>
      </c>
      <c r="K613" s="52">
        <v>32.129629629599997</v>
      </c>
      <c r="L613" s="52">
        <v>25.475864169299999</v>
      </c>
      <c r="M613" s="51" t="s">
        <v>3716</v>
      </c>
      <c r="N613" s="51" t="s">
        <v>3718</v>
      </c>
      <c r="O613" s="50">
        <v>9134</v>
      </c>
      <c r="P613" s="50">
        <v>734</v>
      </c>
      <c r="Q613" s="50">
        <v>1247</v>
      </c>
      <c r="R613" s="50">
        <v>4380</v>
      </c>
      <c r="S613" s="50">
        <v>3886</v>
      </c>
      <c r="T613" s="50">
        <v>5156.335</v>
      </c>
      <c r="U613" s="50">
        <v>3583.5225</v>
      </c>
      <c r="V613" s="50">
        <v>13786</v>
      </c>
      <c r="W613" s="50">
        <v>1939</v>
      </c>
      <c r="X613" s="50">
        <v>3934</v>
      </c>
      <c r="Y613" s="50">
        <v>18</v>
      </c>
      <c r="Z613" s="50">
        <v>14</v>
      </c>
      <c r="AA613" s="50">
        <v>54</v>
      </c>
    </row>
    <row r="614" spans="1:27" x14ac:dyDescent="0.25">
      <c r="A614" s="50" t="s">
        <v>65</v>
      </c>
      <c r="B614" s="50" t="s">
        <v>66</v>
      </c>
      <c r="C614" s="50" t="s">
        <v>66</v>
      </c>
      <c r="D614" s="50" t="s">
        <v>2729</v>
      </c>
      <c r="E614" s="51" t="s">
        <v>3718</v>
      </c>
      <c r="F614" s="52">
        <v>0</v>
      </c>
      <c r="G614" s="52">
        <v>0</v>
      </c>
      <c r="H614" s="52">
        <v>0</v>
      </c>
      <c r="I614" s="52">
        <v>0</v>
      </c>
      <c r="J614" s="52">
        <v>37.5084448048</v>
      </c>
      <c r="K614" s="52">
        <v>19.410745234</v>
      </c>
      <c r="L614" s="52">
        <v>9.5797046573299998</v>
      </c>
      <c r="M614" s="51" t="s">
        <v>3718</v>
      </c>
      <c r="N614" s="51" t="s">
        <v>3718</v>
      </c>
      <c r="O614" s="50">
        <v>7461</v>
      </c>
      <c r="P614" s="50">
        <v>708</v>
      </c>
      <c r="Q614" s="50">
        <v>1192</v>
      </c>
      <c r="R614" s="50">
        <v>3264</v>
      </c>
      <c r="S614" s="50">
        <v>3072</v>
      </c>
      <c r="T614" s="50">
        <v>6021.9533000000001</v>
      </c>
      <c r="U614" s="50">
        <v>15184.902</v>
      </c>
      <c r="V614" s="50">
        <v>8514</v>
      </c>
      <c r="W614" s="50">
        <v>4464</v>
      </c>
      <c r="X614" s="50">
        <v>446</v>
      </c>
      <c r="Y614" s="50">
        <v>7</v>
      </c>
      <c r="Z614" s="50">
        <v>6</v>
      </c>
      <c r="AA614" s="50">
        <v>58</v>
      </c>
    </row>
    <row r="615" spans="1:27" x14ac:dyDescent="0.25">
      <c r="A615" s="50" t="s">
        <v>65</v>
      </c>
      <c r="B615" s="50" t="s">
        <v>66</v>
      </c>
      <c r="C615" s="50" t="s">
        <v>2678</v>
      </c>
      <c r="D615" s="50" t="s">
        <v>2677</v>
      </c>
      <c r="E615" s="51" t="s">
        <v>3718</v>
      </c>
      <c r="F615" s="52">
        <v>236.966824645</v>
      </c>
      <c r="G615" s="52">
        <v>0</v>
      </c>
      <c r="H615" s="52">
        <v>0</v>
      </c>
      <c r="I615" s="52">
        <v>71.090047393500001</v>
      </c>
      <c r="J615" s="52">
        <v>17.977986139399999</v>
      </c>
      <c r="K615" s="52">
        <v>12.925170068</v>
      </c>
      <c r="L615" s="52">
        <v>6.2972292191400001</v>
      </c>
      <c r="M615" s="51" t="s">
        <v>3716</v>
      </c>
      <c r="N615" s="51" t="s">
        <v>3718</v>
      </c>
      <c r="O615" s="50">
        <v>2635</v>
      </c>
      <c r="P615" s="50">
        <v>193</v>
      </c>
      <c r="Q615" s="50">
        <v>442</v>
      </c>
      <c r="R615" s="50">
        <v>1283</v>
      </c>
      <c r="S615" s="50">
        <v>1145</v>
      </c>
      <c r="T615" s="50">
        <v>425.47</v>
      </c>
      <c r="U615" s="50">
        <v>14854.42</v>
      </c>
      <c r="V615" s="50">
        <v>627</v>
      </c>
      <c r="W615" s="50">
        <v>247</v>
      </c>
      <c r="X615" s="50">
        <v>79</v>
      </c>
      <c r="Y615" s="50">
        <v>0</v>
      </c>
      <c r="Z615" s="50">
        <v>2</v>
      </c>
      <c r="AA615" s="50">
        <v>9</v>
      </c>
    </row>
    <row r="616" spans="1:27" x14ac:dyDescent="0.25">
      <c r="A616" s="50" t="s">
        <v>65</v>
      </c>
      <c r="B616" s="50" t="s">
        <v>66</v>
      </c>
      <c r="C616" s="50" t="s">
        <v>72</v>
      </c>
      <c r="D616" s="50" t="s">
        <v>71</v>
      </c>
      <c r="E616" s="51" t="s">
        <v>3718</v>
      </c>
      <c r="F616" s="52">
        <v>0</v>
      </c>
      <c r="G616" s="52">
        <v>0</v>
      </c>
      <c r="H616" s="52">
        <v>0</v>
      </c>
      <c r="I616" s="52">
        <v>0</v>
      </c>
      <c r="J616" s="52">
        <v>25.418569254200001</v>
      </c>
      <c r="K616" s="52">
        <v>32.608695652199998</v>
      </c>
      <c r="L616" s="52">
        <v>7.6608784474</v>
      </c>
      <c r="M616" s="51" t="s">
        <v>3716</v>
      </c>
      <c r="N616" s="51" t="s">
        <v>3718</v>
      </c>
      <c r="O616" s="50">
        <v>1338</v>
      </c>
      <c r="P616" s="50">
        <v>112</v>
      </c>
      <c r="Q616" s="50">
        <v>273</v>
      </c>
      <c r="R616" s="50">
        <v>758</v>
      </c>
      <c r="S616" s="50">
        <v>712</v>
      </c>
      <c r="T616" s="50">
        <v>1856.9475</v>
      </c>
      <c r="U616" s="50">
        <v>48691.517399999997</v>
      </c>
      <c r="V616" s="50">
        <v>2162</v>
      </c>
      <c r="W616" s="50">
        <v>3710</v>
      </c>
      <c r="X616" s="50">
        <v>245</v>
      </c>
      <c r="Y616" s="50">
        <v>0</v>
      </c>
      <c r="Z616" s="50">
        <v>2</v>
      </c>
      <c r="AA616" s="50">
        <v>13</v>
      </c>
    </row>
    <row r="617" spans="1:27" x14ac:dyDescent="0.25">
      <c r="A617" s="50" t="s">
        <v>65</v>
      </c>
      <c r="B617" s="50" t="s">
        <v>66</v>
      </c>
      <c r="C617" s="50" t="s">
        <v>2714</v>
      </c>
      <c r="D617" s="50" t="s">
        <v>2713</v>
      </c>
      <c r="E617" s="51" t="s">
        <v>3718</v>
      </c>
      <c r="F617" s="52">
        <v>0</v>
      </c>
      <c r="G617" s="52">
        <v>0</v>
      </c>
      <c r="H617" s="52">
        <v>0</v>
      </c>
      <c r="I617" s="52">
        <v>0</v>
      </c>
      <c r="J617" s="52">
        <v>35.902255639099998</v>
      </c>
      <c r="K617" s="52">
        <v>43.356643356600003</v>
      </c>
      <c r="L617" s="52">
        <v>10.4</v>
      </c>
      <c r="M617" s="51" t="s">
        <v>3716</v>
      </c>
      <c r="N617" s="51" t="s">
        <v>3718</v>
      </c>
      <c r="O617" s="50">
        <v>2679</v>
      </c>
      <c r="P617" s="50">
        <v>234</v>
      </c>
      <c r="Q617" s="50">
        <v>412</v>
      </c>
      <c r="R617" s="50">
        <v>1259</v>
      </c>
      <c r="S617" s="50">
        <v>1115</v>
      </c>
      <c r="T617" s="50">
        <v>1684.2208000000001</v>
      </c>
      <c r="U617" s="50">
        <v>6992.8649999999998</v>
      </c>
      <c r="V617" s="50">
        <v>1770</v>
      </c>
      <c r="W617" s="50">
        <v>2930</v>
      </c>
      <c r="X617" s="50">
        <v>395</v>
      </c>
      <c r="Y617" s="50">
        <v>1</v>
      </c>
      <c r="Z617" s="50">
        <v>2</v>
      </c>
      <c r="AA617" s="50">
        <v>24</v>
      </c>
    </row>
    <row r="618" spans="1:27" x14ac:dyDescent="0.25">
      <c r="A618" s="50" t="s">
        <v>65</v>
      </c>
      <c r="B618" s="50" t="s">
        <v>66</v>
      </c>
      <c r="C618" s="50" t="s">
        <v>67</v>
      </c>
      <c r="D618" s="50" t="s">
        <v>64</v>
      </c>
      <c r="E618" s="51" t="s">
        <v>3718</v>
      </c>
      <c r="F618" s="52">
        <v>0</v>
      </c>
      <c r="G618" s="52">
        <v>0</v>
      </c>
      <c r="H618" s="52">
        <v>0</v>
      </c>
      <c r="I618" s="52">
        <v>0</v>
      </c>
      <c r="J618" s="52">
        <v>31.659775546399999</v>
      </c>
      <c r="K618" s="52">
        <v>19.780219780199999</v>
      </c>
      <c r="L618" s="52">
        <v>7.2793818625500002</v>
      </c>
      <c r="M618" s="51" t="s">
        <v>3718</v>
      </c>
      <c r="N618" s="51" t="s">
        <v>3718</v>
      </c>
      <c r="O618" s="50">
        <v>3399</v>
      </c>
      <c r="P618" s="50">
        <v>273</v>
      </c>
      <c r="Q618" s="50">
        <v>510</v>
      </c>
      <c r="R618" s="50">
        <v>1535</v>
      </c>
      <c r="S618" s="50">
        <v>1401</v>
      </c>
      <c r="T618" s="50">
        <v>2321.0500000000002</v>
      </c>
      <c r="U618" s="50">
        <v>17683.07</v>
      </c>
      <c r="V618" s="50">
        <v>2192</v>
      </c>
      <c r="W618" s="50">
        <v>1079</v>
      </c>
      <c r="X618" s="50">
        <v>364</v>
      </c>
      <c r="Y618" s="50">
        <v>0</v>
      </c>
      <c r="Z618" s="50">
        <v>3</v>
      </c>
      <c r="AA618" s="50">
        <v>30</v>
      </c>
    </row>
    <row r="619" spans="1:27" x14ac:dyDescent="0.25">
      <c r="A619" s="50" t="s">
        <v>65</v>
      </c>
      <c r="B619" s="50" t="s">
        <v>66</v>
      </c>
      <c r="C619" s="50" t="s">
        <v>2718</v>
      </c>
      <c r="D619" s="50" t="s">
        <v>2717</v>
      </c>
      <c r="E619" s="51" t="s">
        <v>3718</v>
      </c>
      <c r="F619" s="52">
        <v>0</v>
      </c>
      <c r="G619" s="52">
        <v>0</v>
      </c>
      <c r="H619" s="52">
        <v>0</v>
      </c>
      <c r="I619" s="52">
        <v>0</v>
      </c>
      <c r="J619" s="52">
        <v>36.068895643399998</v>
      </c>
      <c r="K619" s="52">
        <v>35.754189944099998</v>
      </c>
      <c r="L619" s="52">
        <v>11.0782865583</v>
      </c>
      <c r="M619" s="51" t="s">
        <v>3716</v>
      </c>
      <c r="N619" s="51" t="s">
        <v>3718</v>
      </c>
      <c r="O619" s="50">
        <v>994</v>
      </c>
      <c r="P619" s="50">
        <v>94</v>
      </c>
      <c r="Q619" s="50">
        <v>138</v>
      </c>
      <c r="R619" s="50">
        <v>574</v>
      </c>
      <c r="S619" s="50">
        <v>472</v>
      </c>
      <c r="T619" s="50">
        <v>926.61</v>
      </c>
      <c r="U619" s="50">
        <v>1139.82</v>
      </c>
      <c r="V619" s="50">
        <v>1011</v>
      </c>
      <c r="W619" s="50">
        <v>875</v>
      </c>
      <c r="X619" s="50">
        <v>130</v>
      </c>
      <c r="Y619" s="50">
        <v>1</v>
      </c>
      <c r="Z619" s="50">
        <v>1</v>
      </c>
      <c r="AA619" s="50">
        <v>11</v>
      </c>
    </row>
    <row r="620" spans="1:27" x14ac:dyDescent="0.25">
      <c r="A620" s="50" t="s">
        <v>65</v>
      </c>
      <c r="B620" s="50" t="s">
        <v>66</v>
      </c>
      <c r="C620" s="50" t="s">
        <v>2684</v>
      </c>
      <c r="D620" s="50" t="s">
        <v>2683</v>
      </c>
      <c r="E620" s="51" t="s">
        <v>3718</v>
      </c>
      <c r="F620" s="52">
        <v>0</v>
      </c>
      <c r="G620" s="52">
        <v>0</v>
      </c>
      <c r="H620" s="52">
        <v>0</v>
      </c>
      <c r="I620" s="52">
        <v>0</v>
      </c>
      <c r="J620" s="52">
        <v>37.479474548399999</v>
      </c>
      <c r="K620" s="52">
        <v>27.459016393399999</v>
      </c>
      <c r="L620" s="52">
        <v>9.4837261503899999</v>
      </c>
      <c r="M620" s="51" t="s">
        <v>3718</v>
      </c>
      <c r="N620" s="51" t="s">
        <v>3718</v>
      </c>
      <c r="O620" s="50">
        <v>2461</v>
      </c>
      <c r="P620" s="50">
        <v>190</v>
      </c>
      <c r="Q620" s="50">
        <v>444</v>
      </c>
      <c r="R620" s="50">
        <v>1230</v>
      </c>
      <c r="S620" s="50">
        <v>1099</v>
      </c>
      <c r="T620" s="50">
        <v>1549.3086000000001</v>
      </c>
      <c r="U620" s="50">
        <v>11667.42</v>
      </c>
      <c r="V620" s="50">
        <v>1537</v>
      </c>
      <c r="W620" s="50">
        <v>1893</v>
      </c>
      <c r="X620" s="50">
        <v>256</v>
      </c>
      <c r="Y620" s="50">
        <v>0</v>
      </c>
      <c r="Z620" s="50">
        <v>1</v>
      </c>
      <c r="AA620" s="50">
        <v>15</v>
      </c>
    </row>
    <row r="621" spans="1:27" x14ac:dyDescent="0.25">
      <c r="A621" s="50" t="s">
        <v>65</v>
      </c>
      <c r="B621" s="50" t="s">
        <v>66</v>
      </c>
      <c r="C621" s="50" t="s">
        <v>2686</v>
      </c>
      <c r="D621" s="50" t="s">
        <v>2685</v>
      </c>
      <c r="E621" s="51" t="s">
        <v>3718</v>
      </c>
      <c r="F621" s="52">
        <v>18.181818181800001</v>
      </c>
      <c r="G621" s="52">
        <v>0</v>
      </c>
      <c r="H621" s="52">
        <v>0</v>
      </c>
      <c r="I621" s="52">
        <v>5.4545454545399998</v>
      </c>
      <c r="J621" s="52">
        <v>15.798949737399999</v>
      </c>
      <c r="K621" s="52">
        <v>9.9593495935000007</v>
      </c>
      <c r="L621" s="52">
        <v>7.4926829268299997</v>
      </c>
      <c r="M621" s="51" t="s">
        <v>3718</v>
      </c>
      <c r="N621" s="51" t="s">
        <v>3718</v>
      </c>
      <c r="O621" s="50">
        <v>6726</v>
      </c>
      <c r="P621" s="50">
        <v>503</v>
      </c>
      <c r="Q621" s="50">
        <v>1296</v>
      </c>
      <c r="R621" s="50">
        <v>3281</v>
      </c>
      <c r="S621" s="50">
        <v>2748</v>
      </c>
      <c r="T621" s="50">
        <v>1773.415</v>
      </c>
      <c r="U621" s="50">
        <v>16.27</v>
      </c>
      <c r="V621" s="50">
        <v>754</v>
      </c>
      <c r="W621" s="50">
        <v>671</v>
      </c>
      <c r="X621" s="50">
        <v>515</v>
      </c>
      <c r="Y621" s="50">
        <v>0</v>
      </c>
      <c r="Z621" s="50">
        <v>5</v>
      </c>
      <c r="AA621" s="50">
        <v>34</v>
      </c>
    </row>
    <row r="622" spans="1:27" x14ac:dyDescent="0.25">
      <c r="A622" s="50" t="s">
        <v>65</v>
      </c>
      <c r="B622" s="50" t="s">
        <v>689</v>
      </c>
      <c r="C622" s="50" t="s">
        <v>689</v>
      </c>
      <c r="D622" s="50" t="s">
        <v>688</v>
      </c>
      <c r="E622" s="51" t="s">
        <v>3718</v>
      </c>
      <c r="F622" s="52">
        <v>59.218318199800002</v>
      </c>
      <c r="G622" s="52">
        <v>19.7394393999</v>
      </c>
      <c r="H622" s="52">
        <v>3.3333333333300001</v>
      </c>
      <c r="I622" s="52">
        <v>23.380050006600001</v>
      </c>
      <c r="J622" s="52">
        <v>27.195697900500001</v>
      </c>
      <c r="K622" s="52">
        <v>26.3084680925</v>
      </c>
      <c r="L622" s="52">
        <v>18.786933683499999</v>
      </c>
      <c r="M622" s="51" t="s">
        <v>3716</v>
      </c>
      <c r="N622" s="51" t="s">
        <v>3718</v>
      </c>
      <c r="O622" s="50">
        <v>50905</v>
      </c>
      <c r="P622" s="50">
        <v>4167</v>
      </c>
      <c r="Q622" s="50">
        <v>6216</v>
      </c>
      <c r="R622" s="50">
        <v>19452</v>
      </c>
      <c r="S622" s="50">
        <v>18260</v>
      </c>
      <c r="T622" s="50">
        <v>12563.0684</v>
      </c>
      <c r="U622" s="50">
        <v>10807.939399999999</v>
      </c>
      <c r="V622" s="50">
        <v>37127</v>
      </c>
      <c r="W622" s="50">
        <v>5512</v>
      </c>
      <c r="X622" s="50">
        <v>16904</v>
      </c>
      <c r="Y622" s="50">
        <v>40</v>
      </c>
      <c r="Z622" s="50">
        <v>62</v>
      </c>
      <c r="AA622" s="50">
        <v>255</v>
      </c>
    </row>
    <row r="623" spans="1:27" x14ac:dyDescent="0.25">
      <c r="A623" s="50" t="s">
        <v>65</v>
      </c>
      <c r="B623" s="50" t="s">
        <v>689</v>
      </c>
      <c r="C623" s="50" t="s">
        <v>1749</v>
      </c>
      <c r="D623" s="50" t="s">
        <v>1748</v>
      </c>
      <c r="E623" s="51" t="s">
        <v>3718</v>
      </c>
      <c r="F623" s="52">
        <v>0</v>
      </c>
      <c r="G623" s="52">
        <v>0</v>
      </c>
      <c r="H623" s="52">
        <v>0</v>
      </c>
      <c r="I623" s="52">
        <v>0</v>
      </c>
      <c r="J623" s="52">
        <v>55.286076507600001</v>
      </c>
      <c r="K623" s="52">
        <v>26.065573770499999</v>
      </c>
      <c r="L623" s="52">
        <v>21.936389148699998</v>
      </c>
      <c r="M623" s="51" t="s">
        <v>3716</v>
      </c>
      <c r="N623" s="51" t="s">
        <v>3718</v>
      </c>
      <c r="O623" s="50">
        <v>9361</v>
      </c>
      <c r="P623" s="50">
        <v>887</v>
      </c>
      <c r="Q623" s="50">
        <v>1078</v>
      </c>
      <c r="R623" s="50">
        <v>3545</v>
      </c>
      <c r="S623" s="50">
        <v>3185</v>
      </c>
      <c r="T623" s="50">
        <v>4938.1400000000003</v>
      </c>
      <c r="U623" s="50">
        <v>2104.65</v>
      </c>
      <c r="V623" s="50">
        <v>4540</v>
      </c>
      <c r="W623" s="50">
        <v>178</v>
      </c>
      <c r="X623" s="50">
        <v>2308</v>
      </c>
      <c r="Y623" s="50">
        <v>7</v>
      </c>
      <c r="Z623" s="50">
        <v>20</v>
      </c>
      <c r="AA623" s="50">
        <v>84</v>
      </c>
    </row>
    <row r="624" spans="1:27" x14ac:dyDescent="0.25">
      <c r="A624" s="50" t="s">
        <v>65</v>
      </c>
      <c r="B624" s="50" t="s">
        <v>689</v>
      </c>
      <c r="C624" s="50" t="s">
        <v>3184</v>
      </c>
      <c r="D624" s="50" t="s">
        <v>3183</v>
      </c>
      <c r="E624" s="51" t="s">
        <v>3717</v>
      </c>
      <c r="F624" s="52">
        <v>0</v>
      </c>
      <c r="G624" s="52">
        <v>0</v>
      </c>
      <c r="H624" s="52">
        <v>0</v>
      </c>
      <c r="I624" s="52">
        <v>0</v>
      </c>
      <c r="J624" s="52">
        <v>49.437412095600003</v>
      </c>
      <c r="K624" s="52">
        <v>18.317757009299999</v>
      </c>
      <c r="L624" s="52">
        <v>15.8887785501</v>
      </c>
      <c r="M624" s="51" t="s">
        <v>3718</v>
      </c>
      <c r="N624" s="51" t="s">
        <v>3717</v>
      </c>
      <c r="O624" s="50">
        <v>2878</v>
      </c>
      <c r="P624" s="50">
        <v>253</v>
      </c>
      <c r="Q624" s="50">
        <v>410</v>
      </c>
      <c r="R624" s="50">
        <v>1127</v>
      </c>
      <c r="S624" s="50">
        <v>1053</v>
      </c>
      <c r="T624" s="50">
        <v>1825.58</v>
      </c>
      <c r="U624" s="50">
        <v>865.21</v>
      </c>
      <c r="V624" s="50">
        <v>2249</v>
      </c>
      <c r="W624" s="50">
        <v>49</v>
      </c>
      <c r="X624" s="50">
        <v>484</v>
      </c>
      <c r="Y624" s="50">
        <v>0</v>
      </c>
      <c r="Z624" s="50">
        <v>4</v>
      </c>
      <c r="AA624" s="50">
        <v>29</v>
      </c>
    </row>
    <row r="625" spans="1:27" x14ac:dyDescent="0.25">
      <c r="A625" s="50" t="s">
        <v>65</v>
      </c>
      <c r="B625" s="50" t="s">
        <v>689</v>
      </c>
      <c r="C625" s="50" t="s">
        <v>3076</v>
      </c>
      <c r="D625" s="50" t="s">
        <v>3075</v>
      </c>
      <c r="E625" s="51" t="s">
        <v>3718</v>
      </c>
      <c r="F625" s="52">
        <v>0</v>
      </c>
      <c r="G625" s="52">
        <v>0</v>
      </c>
      <c r="H625" s="52">
        <v>0</v>
      </c>
      <c r="I625" s="52">
        <v>0</v>
      </c>
      <c r="J625" s="52">
        <v>34.102787456400002</v>
      </c>
      <c r="K625" s="52">
        <v>24.644549763000001</v>
      </c>
      <c r="L625" s="52">
        <v>9.7591888466400007</v>
      </c>
      <c r="M625" s="51" t="s">
        <v>3718</v>
      </c>
      <c r="N625" s="51" t="s">
        <v>3718</v>
      </c>
      <c r="O625" s="50">
        <v>2330</v>
      </c>
      <c r="P625" s="50">
        <v>216</v>
      </c>
      <c r="Q625" s="50">
        <v>254</v>
      </c>
      <c r="R625" s="50">
        <v>862</v>
      </c>
      <c r="S625" s="50">
        <v>831</v>
      </c>
      <c r="T625" s="50">
        <v>1070.2049999999999</v>
      </c>
      <c r="U625" s="50">
        <v>3004.54</v>
      </c>
      <c r="V625" s="50">
        <v>530</v>
      </c>
      <c r="W625" s="50">
        <v>129</v>
      </c>
      <c r="X625" s="50">
        <v>202</v>
      </c>
      <c r="Y625" s="50">
        <v>0</v>
      </c>
      <c r="Z625" s="50">
        <v>4</v>
      </c>
      <c r="AA625" s="50">
        <v>25</v>
      </c>
    </row>
    <row r="626" spans="1:27" x14ac:dyDescent="0.25">
      <c r="A626" s="50" t="s">
        <v>65</v>
      </c>
      <c r="B626" s="50" t="s">
        <v>689</v>
      </c>
      <c r="C626" s="50" t="s">
        <v>1231</v>
      </c>
      <c r="D626" s="50" t="s">
        <v>1230</v>
      </c>
      <c r="E626" s="51" t="s">
        <v>3718</v>
      </c>
      <c r="F626" s="52">
        <v>55.555555555600002</v>
      </c>
      <c r="G626" s="52">
        <v>0</v>
      </c>
      <c r="H626" s="52">
        <v>0</v>
      </c>
      <c r="I626" s="52">
        <v>16.666666666699999</v>
      </c>
      <c r="J626" s="52">
        <v>49.25</v>
      </c>
      <c r="K626" s="52">
        <v>27.232142857100001</v>
      </c>
      <c r="L626" s="52">
        <v>17.303102625299999</v>
      </c>
      <c r="M626" s="51" t="s">
        <v>3716</v>
      </c>
      <c r="N626" s="51" t="s">
        <v>3718</v>
      </c>
      <c r="O626" s="50">
        <v>3652</v>
      </c>
      <c r="P626" s="50">
        <v>300</v>
      </c>
      <c r="Q626" s="50">
        <v>445</v>
      </c>
      <c r="R626" s="50">
        <v>1566</v>
      </c>
      <c r="S626" s="50">
        <v>1482</v>
      </c>
      <c r="T626" s="50">
        <v>1067.395</v>
      </c>
      <c r="U626" s="50">
        <v>727.54499999999996</v>
      </c>
      <c r="V626" s="50">
        <v>2240</v>
      </c>
      <c r="W626" s="50">
        <v>272</v>
      </c>
      <c r="X626" s="50">
        <v>1343</v>
      </c>
      <c r="Y626" s="50">
        <v>0</v>
      </c>
      <c r="Z626" s="50">
        <v>8</v>
      </c>
      <c r="AA626" s="50">
        <v>29</v>
      </c>
    </row>
    <row r="627" spans="1:27" x14ac:dyDescent="0.25">
      <c r="A627" s="50" t="s">
        <v>65</v>
      </c>
      <c r="B627" s="50" t="s">
        <v>689</v>
      </c>
      <c r="C627" s="50" t="s">
        <v>1289</v>
      </c>
      <c r="D627" s="50" t="s">
        <v>1288</v>
      </c>
      <c r="E627" s="51" t="s">
        <v>3718</v>
      </c>
      <c r="F627" s="52">
        <v>0</v>
      </c>
      <c r="G627" s="52">
        <v>0</v>
      </c>
      <c r="H627" s="52">
        <v>0</v>
      </c>
      <c r="I627" s="52">
        <v>0</v>
      </c>
      <c r="J627" s="52">
        <v>64.702380952400006</v>
      </c>
      <c r="K627" s="52">
        <v>19.028871391100001</v>
      </c>
      <c r="L627" s="52">
        <v>15.8881199539</v>
      </c>
      <c r="M627" s="51" t="s">
        <v>3716</v>
      </c>
      <c r="N627" s="51" t="s">
        <v>3718</v>
      </c>
      <c r="O627" s="50">
        <v>5100</v>
      </c>
      <c r="P627" s="50">
        <v>459</v>
      </c>
      <c r="Q627" s="50">
        <v>693</v>
      </c>
      <c r="R627" s="50">
        <v>1800</v>
      </c>
      <c r="S627" s="50">
        <v>1589</v>
      </c>
      <c r="T627" s="50">
        <v>2842.248</v>
      </c>
      <c r="U627" s="50">
        <v>1602.26</v>
      </c>
      <c r="V627" s="50">
        <v>2408</v>
      </c>
      <c r="W627" s="50">
        <v>53</v>
      </c>
      <c r="X627" s="50">
        <v>1137</v>
      </c>
      <c r="Y627" s="50">
        <v>0</v>
      </c>
      <c r="Z627" s="50">
        <v>8</v>
      </c>
      <c r="AA627" s="50">
        <v>57</v>
      </c>
    </row>
    <row r="628" spans="1:27" x14ac:dyDescent="0.25">
      <c r="A628" s="50" t="s">
        <v>65</v>
      </c>
      <c r="B628" s="50" t="s">
        <v>689</v>
      </c>
      <c r="C628" s="50" t="s">
        <v>863</v>
      </c>
      <c r="D628" s="50" t="s">
        <v>862</v>
      </c>
      <c r="E628" s="51" t="s">
        <v>3718</v>
      </c>
      <c r="F628" s="52">
        <v>0</v>
      </c>
      <c r="G628" s="52">
        <v>0</v>
      </c>
      <c r="H628" s="52">
        <v>0</v>
      </c>
      <c r="I628" s="52">
        <v>0</v>
      </c>
      <c r="J628" s="52">
        <v>55.677111823099999</v>
      </c>
      <c r="K628" s="52">
        <v>23.859465128499998</v>
      </c>
      <c r="L628" s="52">
        <v>18.821490467899999</v>
      </c>
      <c r="M628" s="51" t="s">
        <v>3716</v>
      </c>
      <c r="N628" s="51" t="s">
        <v>3718</v>
      </c>
      <c r="O628" s="50">
        <v>12987</v>
      </c>
      <c r="P628" s="50">
        <v>1194</v>
      </c>
      <c r="Q628" s="50">
        <v>1746</v>
      </c>
      <c r="R628" s="50">
        <v>4505</v>
      </c>
      <c r="S628" s="50">
        <v>4292</v>
      </c>
      <c r="T628" s="50">
        <v>7263.9722000000002</v>
      </c>
      <c r="U628" s="50">
        <v>4450.8980000000001</v>
      </c>
      <c r="V628" s="50">
        <v>14887</v>
      </c>
      <c r="W628" s="50">
        <v>803</v>
      </c>
      <c r="X628" s="50">
        <v>8439</v>
      </c>
      <c r="Y628" s="50">
        <v>1</v>
      </c>
      <c r="Z628" s="50">
        <v>24</v>
      </c>
      <c r="AA628" s="50">
        <v>117</v>
      </c>
    </row>
    <row r="629" spans="1:27" x14ac:dyDescent="0.25">
      <c r="A629" s="50" t="s">
        <v>65</v>
      </c>
      <c r="B629" s="50" t="s">
        <v>689</v>
      </c>
      <c r="C629" s="50" t="s">
        <v>3116</v>
      </c>
      <c r="D629" s="50" t="s">
        <v>3115</v>
      </c>
      <c r="E629" s="51" t="s">
        <v>3718</v>
      </c>
      <c r="F629" s="52">
        <v>0</v>
      </c>
      <c r="G629" s="52">
        <v>0</v>
      </c>
      <c r="H629" s="52">
        <v>0</v>
      </c>
      <c r="I629" s="52">
        <v>0</v>
      </c>
      <c r="J629" s="52">
        <v>48.981619473400002</v>
      </c>
      <c r="K629" s="52">
        <v>18.162393162400001</v>
      </c>
      <c r="L629" s="52">
        <v>13.280441531599999</v>
      </c>
      <c r="M629" s="51" t="s">
        <v>3718</v>
      </c>
      <c r="N629" s="51" t="s">
        <v>3718</v>
      </c>
      <c r="O629" s="50">
        <v>4172</v>
      </c>
      <c r="P629" s="50">
        <v>310</v>
      </c>
      <c r="Q629" s="50">
        <v>573</v>
      </c>
      <c r="R629" s="50">
        <v>1640</v>
      </c>
      <c r="S629" s="50">
        <v>1393</v>
      </c>
      <c r="T629" s="50">
        <v>1379.1310000000001</v>
      </c>
      <c r="U629" s="50">
        <v>3604.828</v>
      </c>
      <c r="V629" s="50">
        <v>6301</v>
      </c>
      <c r="W629" s="50">
        <v>82</v>
      </c>
      <c r="X629" s="50">
        <v>1675</v>
      </c>
      <c r="Y629" s="50">
        <v>3</v>
      </c>
      <c r="Z629" s="50">
        <v>8</v>
      </c>
      <c r="AA629" s="50">
        <v>26</v>
      </c>
    </row>
    <row r="630" spans="1:27" x14ac:dyDescent="0.25">
      <c r="A630" s="50" t="s">
        <v>65</v>
      </c>
      <c r="B630" s="50" t="s">
        <v>689</v>
      </c>
      <c r="C630" s="50" t="s">
        <v>3132</v>
      </c>
      <c r="D630" s="50" t="s">
        <v>3131</v>
      </c>
      <c r="E630" s="51" t="s">
        <v>3718</v>
      </c>
      <c r="F630" s="52">
        <v>97.087378640799997</v>
      </c>
      <c r="G630" s="52">
        <v>0</v>
      </c>
      <c r="H630" s="52">
        <v>0</v>
      </c>
      <c r="I630" s="52">
        <v>29.126213592199999</v>
      </c>
      <c r="J630" s="52">
        <v>46.746203904600002</v>
      </c>
      <c r="K630" s="52">
        <v>24.623115577899998</v>
      </c>
      <c r="L630" s="52">
        <v>13.259668508300001</v>
      </c>
      <c r="M630" s="51" t="s">
        <v>3715</v>
      </c>
      <c r="N630" s="51" t="s">
        <v>3716</v>
      </c>
      <c r="O630" s="50">
        <v>1858</v>
      </c>
      <c r="P630" s="50">
        <v>150</v>
      </c>
      <c r="Q630" s="50">
        <v>205</v>
      </c>
      <c r="R630" s="50">
        <v>645</v>
      </c>
      <c r="S630" s="50">
        <v>560</v>
      </c>
      <c r="T630" s="50">
        <v>831.52</v>
      </c>
      <c r="U630" s="50">
        <v>449.53</v>
      </c>
      <c r="V630" s="50">
        <v>599</v>
      </c>
      <c r="W630" s="50">
        <v>35</v>
      </c>
      <c r="X630" s="50">
        <v>266</v>
      </c>
      <c r="Y630" s="50">
        <v>0</v>
      </c>
      <c r="Z630" s="50">
        <v>4</v>
      </c>
      <c r="AA630" s="50">
        <v>14</v>
      </c>
    </row>
    <row r="631" spans="1:27" x14ac:dyDescent="0.25">
      <c r="A631" s="50" t="s">
        <v>65</v>
      </c>
      <c r="B631" s="50" t="s">
        <v>689</v>
      </c>
      <c r="C631" s="50" t="s">
        <v>1264</v>
      </c>
      <c r="D631" s="50" t="s">
        <v>1263</v>
      </c>
      <c r="E631" s="51" t="s">
        <v>3718</v>
      </c>
      <c r="F631" s="52">
        <v>0</v>
      </c>
      <c r="G631" s="52">
        <v>0</v>
      </c>
      <c r="H631" s="52">
        <v>0</v>
      </c>
      <c r="I631" s="52">
        <v>0</v>
      </c>
      <c r="J631" s="52">
        <v>49.333333333299997</v>
      </c>
      <c r="K631" s="52">
        <v>20.448179271699999</v>
      </c>
      <c r="L631" s="52">
        <v>17.520969245100002</v>
      </c>
      <c r="M631" s="51" t="s">
        <v>3718</v>
      </c>
      <c r="N631" s="51" t="s">
        <v>3718</v>
      </c>
      <c r="O631" s="50">
        <v>3000</v>
      </c>
      <c r="P631" s="50">
        <v>223</v>
      </c>
      <c r="Q631" s="50">
        <v>433</v>
      </c>
      <c r="R631" s="50">
        <v>1256</v>
      </c>
      <c r="S631" s="50">
        <v>1209</v>
      </c>
      <c r="T631" s="50">
        <v>1100.8699999999999</v>
      </c>
      <c r="U631" s="50">
        <v>629.83000000000004</v>
      </c>
      <c r="V631" s="50">
        <v>2156</v>
      </c>
      <c r="W631" s="50">
        <v>277</v>
      </c>
      <c r="X631" s="50">
        <v>732</v>
      </c>
      <c r="Y631" s="50">
        <v>0</v>
      </c>
      <c r="Z631" s="50">
        <v>5</v>
      </c>
      <c r="AA631" s="50">
        <v>23</v>
      </c>
    </row>
    <row r="632" spans="1:27" x14ac:dyDescent="0.25">
      <c r="A632" s="50" t="s">
        <v>65</v>
      </c>
      <c r="B632" s="50" t="s">
        <v>689</v>
      </c>
      <c r="C632" s="50" t="s">
        <v>1093</v>
      </c>
      <c r="D632" s="50" t="s">
        <v>1747</v>
      </c>
      <c r="E632" s="51" t="s">
        <v>3718</v>
      </c>
      <c r="F632" s="52">
        <v>0</v>
      </c>
      <c r="G632" s="52">
        <v>0</v>
      </c>
      <c r="H632" s="52">
        <v>0</v>
      </c>
      <c r="I632" s="52">
        <v>0</v>
      </c>
      <c r="J632" s="52">
        <v>65.804708606700004</v>
      </c>
      <c r="K632" s="52">
        <v>24.605678233399999</v>
      </c>
      <c r="L632" s="52">
        <v>17.908723281299999</v>
      </c>
      <c r="M632" s="51" t="s">
        <v>3716</v>
      </c>
      <c r="N632" s="51" t="s">
        <v>3718</v>
      </c>
      <c r="O632" s="50">
        <v>2622</v>
      </c>
      <c r="P632" s="50">
        <v>264</v>
      </c>
      <c r="Q632" s="50">
        <v>313</v>
      </c>
      <c r="R632" s="50">
        <v>881</v>
      </c>
      <c r="S632" s="50">
        <v>768</v>
      </c>
      <c r="T632" s="50">
        <v>2638.5425</v>
      </c>
      <c r="U632" s="50">
        <v>2050.39</v>
      </c>
      <c r="V632" s="50">
        <v>3065</v>
      </c>
      <c r="W632" s="50">
        <v>90</v>
      </c>
      <c r="X632" s="50">
        <v>981</v>
      </c>
      <c r="Y632" s="50">
        <v>0</v>
      </c>
      <c r="Z632" s="50">
        <v>7</v>
      </c>
      <c r="AA632" s="50">
        <v>23</v>
      </c>
    </row>
    <row r="633" spans="1:27" x14ac:dyDescent="0.25">
      <c r="A633" s="50" t="s">
        <v>65</v>
      </c>
      <c r="B633" s="50" t="s">
        <v>689</v>
      </c>
      <c r="C633" s="50" t="s">
        <v>1226</v>
      </c>
      <c r="D633" s="50" t="s">
        <v>1225</v>
      </c>
      <c r="E633" s="51" t="s">
        <v>3718</v>
      </c>
      <c r="F633" s="52">
        <v>0</v>
      </c>
      <c r="G633" s="52">
        <v>0</v>
      </c>
      <c r="H633" s="52">
        <v>0</v>
      </c>
      <c r="I633" s="52">
        <v>0</v>
      </c>
      <c r="J633" s="52">
        <v>50.251366120199997</v>
      </c>
      <c r="K633" s="52">
        <v>23.368740515900001</v>
      </c>
      <c r="L633" s="52">
        <v>21.4835333949</v>
      </c>
      <c r="M633" s="51" t="s">
        <v>3716</v>
      </c>
      <c r="N633" s="51" t="s">
        <v>3718</v>
      </c>
      <c r="O633" s="50">
        <v>4701</v>
      </c>
      <c r="P633" s="50">
        <v>372</v>
      </c>
      <c r="Q633" s="50">
        <v>638</v>
      </c>
      <c r="R633" s="50">
        <v>1729</v>
      </c>
      <c r="S633" s="50">
        <v>1633</v>
      </c>
      <c r="T633" s="50">
        <v>1890.2031999999999</v>
      </c>
      <c r="U633" s="50">
        <v>1885.127</v>
      </c>
      <c r="V633" s="50">
        <v>2236</v>
      </c>
      <c r="W633" s="50">
        <v>83</v>
      </c>
      <c r="X633" s="50">
        <v>619</v>
      </c>
      <c r="Y633" s="50">
        <v>1</v>
      </c>
      <c r="Z633" s="50">
        <v>14</v>
      </c>
      <c r="AA633" s="50">
        <v>37</v>
      </c>
    </row>
    <row r="634" spans="1:27" x14ac:dyDescent="0.25">
      <c r="A634" s="50" t="s">
        <v>65</v>
      </c>
      <c r="B634" s="50" t="s">
        <v>689</v>
      </c>
      <c r="C634" s="50" t="s">
        <v>1279</v>
      </c>
      <c r="D634" s="50" t="s">
        <v>1278</v>
      </c>
      <c r="E634" s="51" t="s">
        <v>3718</v>
      </c>
      <c r="F634" s="52">
        <v>0</v>
      </c>
      <c r="G634" s="52">
        <v>0</v>
      </c>
      <c r="H634" s="52">
        <v>0</v>
      </c>
      <c r="I634" s="52">
        <v>0</v>
      </c>
      <c r="J634" s="52">
        <v>50.8980301275</v>
      </c>
      <c r="K634" s="52">
        <v>22.222222222199999</v>
      </c>
      <c r="L634" s="52">
        <v>15.6314699793</v>
      </c>
      <c r="M634" s="51" t="s">
        <v>3718</v>
      </c>
      <c r="N634" s="51" t="s">
        <v>3718</v>
      </c>
      <c r="O634" s="50">
        <v>6988</v>
      </c>
      <c r="P634" s="50">
        <v>573</v>
      </c>
      <c r="Q634" s="50">
        <v>905</v>
      </c>
      <c r="R634" s="50">
        <v>2809</v>
      </c>
      <c r="S634" s="50">
        <v>2420</v>
      </c>
      <c r="T634" s="50">
        <v>3483.261</v>
      </c>
      <c r="U634" s="50">
        <v>2493.3694999999998</v>
      </c>
      <c r="V634" s="50">
        <v>4970</v>
      </c>
      <c r="W634" s="50">
        <v>70</v>
      </c>
      <c r="X634" s="50">
        <v>1466</v>
      </c>
      <c r="Y634" s="50">
        <v>5</v>
      </c>
      <c r="Z634" s="50">
        <v>12</v>
      </c>
      <c r="AA634" s="50">
        <v>53</v>
      </c>
    </row>
    <row r="635" spans="1:27" x14ac:dyDescent="0.25">
      <c r="A635" s="50" t="s">
        <v>65</v>
      </c>
      <c r="B635" s="50" t="s">
        <v>689</v>
      </c>
      <c r="C635" s="50" t="s">
        <v>1266</v>
      </c>
      <c r="D635" s="50" t="s">
        <v>1265</v>
      </c>
      <c r="E635" s="51" t="s">
        <v>3718</v>
      </c>
      <c r="F635" s="52">
        <v>8.7489063866999999</v>
      </c>
      <c r="G635" s="52">
        <v>0</v>
      </c>
      <c r="H635" s="52">
        <v>0</v>
      </c>
      <c r="I635" s="52">
        <v>2.6246719160100001</v>
      </c>
      <c r="J635" s="52">
        <v>46.955921279800002</v>
      </c>
      <c r="K635" s="52">
        <v>21.611154144099999</v>
      </c>
      <c r="L635" s="52">
        <v>15.4545454545</v>
      </c>
      <c r="M635" s="51" t="s">
        <v>3716</v>
      </c>
      <c r="N635" s="51" t="s">
        <v>3718</v>
      </c>
      <c r="O635" s="50">
        <v>9054</v>
      </c>
      <c r="P635" s="50">
        <v>652</v>
      </c>
      <c r="Q635" s="50">
        <v>1286</v>
      </c>
      <c r="R635" s="50">
        <v>3756</v>
      </c>
      <c r="S635" s="50">
        <v>3286</v>
      </c>
      <c r="T635" s="50">
        <v>2566.7764999999999</v>
      </c>
      <c r="U635" s="50">
        <v>3379.5540000000001</v>
      </c>
      <c r="V635" s="50">
        <v>6794</v>
      </c>
      <c r="W635" s="50">
        <v>649</v>
      </c>
      <c r="X635" s="50">
        <v>2612</v>
      </c>
      <c r="Y635" s="50">
        <v>7</v>
      </c>
      <c r="Z635" s="50">
        <v>18</v>
      </c>
      <c r="AA635" s="50">
        <v>66</v>
      </c>
    </row>
    <row r="636" spans="1:27" x14ac:dyDescent="0.25">
      <c r="A636" s="50" t="s">
        <v>65</v>
      </c>
      <c r="B636" s="50" t="s">
        <v>689</v>
      </c>
      <c r="C636" s="50" t="s">
        <v>3166</v>
      </c>
      <c r="D636" s="50" t="s">
        <v>3165</v>
      </c>
      <c r="E636" s="51" t="s">
        <v>3717</v>
      </c>
      <c r="F636" s="52">
        <v>0</v>
      </c>
      <c r="G636" s="52">
        <v>0</v>
      </c>
      <c r="H636" s="52">
        <v>0</v>
      </c>
      <c r="I636" s="52">
        <v>0</v>
      </c>
      <c r="J636" s="52">
        <v>37.006427915499998</v>
      </c>
      <c r="K636" s="52">
        <v>20.918367346899998</v>
      </c>
      <c r="L636" s="52">
        <v>19.393939393899998</v>
      </c>
      <c r="M636" s="51" t="s">
        <v>3718</v>
      </c>
      <c r="N636" s="51" t="s">
        <v>3717</v>
      </c>
      <c r="O636" s="50">
        <v>1115</v>
      </c>
      <c r="P636" s="50">
        <v>83</v>
      </c>
      <c r="Q636" s="50">
        <v>216</v>
      </c>
      <c r="R636" s="50">
        <v>481</v>
      </c>
      <c r="S636" s="50">
        <v>436</v>
      </c>
      <c r="T636" s="50">
        <v>636.14</v>
      </c>
      <c r="U636" s="50">
        <v>1009.87</v>
      </c>
      <c r="V636" s="50">
        <v>1154</v>
      </c>
      <c r="W636" s="50">
        <v>42</v>
      </c>
      <c r="X636" s="50">
        <v>326</v>
      </c>
      <c r="Y636" s="50">
        <v>0</v>
      </c>
      <c r="Z636" s="50">
        <v>2</v>
      </c>
      <c r="AA636" s="50">
        <v>11</v>
      </c>
    </row>
    <row r="637" spans="1:27" x14ac:dyDescent="0.25">
      <c r="A637" s="50" t="s">
        <v>65</v>
      </c>
      <c r="B637" s="50" t="s">
        <v>1110</v>
      </c>
      <c r="C637" s="50" t="s">
        <v>2814</v>
      </c>
      <c r="D637" s="50" t="s">
        <v>3200</v>
      </c>
      <c r="E637" s="51" t="s">
        <v>3718</v>
      </c>
      <c r="F637" s="52">
        <v>2.8498147620399998</v>
      </c>
      <c r="G637" s="52">
        <v>0</v>
      </c>
      <c r="H637" s="52">
        <v>0</v>
      </c>
      <c r="I637" s="52">
        <v>0.85494442861200004</v>
      </c>
      <c r="J637" s="52">
        <v>30.3255751604</v>
      </c>
      <c r="K637" s="52">
        <v>31.157955529900001</v>
      </c>
      <c r="L637" s="52">
        <v>26.8947536935</v>
      </c>
      <c r="M637" s="51" t="s">
        <v>3716</v>
      </c>
      <c r="N637" s="51" t="s">
        <v>3718</v>
      </c>
      <c r="O637" s="50">
        <v>59913</v>
      </c>
      <c r="P637" s="50">
        <v>4781</v>
      </c>
      <c r="Q637" s="50">
        <v>8127</v>
      </c>
      <c r="R637" s="50">
        <v>32911</v>
      </c>
      <c r="S637" s="50">
        <v>28243</v>
      </c>
      <c r="T637" s="50">
        <v>9623.7739999999994</v>
      </c>
      <c r="U637" s="50">
        <v>1585.8271999999999</v>
      </c>
      <c r="V637" s="50">
        <v>5459</v>
      </c>
      <c r="W637" s="50">
        <v>1344</v>
      </c>
      <c r="X637" s="50">
        <v>2200</v>
      </c>
      <c r="Y637" s="50">
        <v>1</v>
      </c>
      <c r="Z637" s="50">
        <v>40</v>
      </c>
      <c r="AA637" s="50">
        <v>317</v>
      </c>
    </row>
    <row r="638" spans="1:27" x14ac:dyDescent="0.25">
      <c r="A638" s="50" t="s">
        <v>65</v>
      </c>
      <c r="B638" s="50" t="s">
        <v>1110</v>
      </c>
      <c r="C638" s="50" t="s">
        <v>3058</v>
      </c>
      <c r="D638" s="50" t="s">
        <v>3057</v>
      </c>
      <c r="E638" s="51" t="s">
        <v>3718</v>
      </c>
      <c r="F638" s="52">
        <v>0</v>
      </c>
      <c r="G638" s="52">
        <v>0</v>
      </c>
      <c r="H638" s="52">
        <v>0</v>
      </c>
      <c r="I638" s="52">
        <v>0</v>
      </c>
      <c r="J638" s="52">
        <v>66.474820143900004</v>
      </c>
      <c r="K638" s="52">
        <v>33.441558441600002</v>
      </c>
      <c r="L638" s="52">
        <v>14.0662506001</v>
      </c>
      <c r="M638" s="51" t="s">
        <v>3716</v>
      </c>
      <c r="N638" s="51" t="s">
        <v>3718</v>
      </c>
      <c r="O638" s="50">
        <v>2920</v>
      </c>
      <c r="P638" s="50">
        <v>267</v>
      </c>
      <c r="Q638" s="50">
        <v>509</v>
      </c>
      <c r="R638" s="50">
        <v>1015</v>
      </c>
      <c r="S638" s="50">
        <v>977</v>
      </c>
      <c r="T638" s="50">
        <v>1822.09</v>
      </c>
      <c r="U638" s="50">
        <v>3637.2649999999999</v>
      </c>
      <c r="V638" s="50">
        <v>8875</v>
      </c>
      <c r="W638" s="50">
        <v>457</v>
      </c>
      <c r="X638" s="50">
        <v>1302</v>
      </c>
      <c r="Y638" s="50">
        <v>64</v>
      </c>
      <c r="Z638" s="50">
        <v>3</v>
      </c>
      <c r="AA638" s="50">
        <v>20</v>
      </c>
    </row>
    <row r="639" spans="1:27" x14ac:dyDescent="0.25">
      <c r="A639" s="50" t="s">
        <v>65</v>
      </c>
      <c r="B639" s="50" t="s">
        <v>1110</v>
      </c>
      <c r="C639" s="50" t="s">
        <v>1110</v>
      </c>
      <c r="D639" s="50" t="s">
        <v>1109</v>
      </c>
      <c r="E639" s="51" t="s">
        <v>3716</v>
      </c>
      <c r="F639" s="52">
        <v>0</v>
      </c>
      <c r="G639" s="52">
        <v>0</v>
      </c>
      <c r="H639" s="52">
        <v>0</v>
      </c>
      <c r="I639" s="52">
        <v>0</v>
      </c>
      <c r="J639" s="52">
        <v>39.682284980699997</v>
      </c>
      <c r="K639" s="52">
        <v>40.335521517099998</v>
      </c>
      <c r="L639" s="52">
        <v>22.211687640099999</v>
      </c>
      <c r="M639" s="51" t="s">
        <v>3716</v>
      </c>
      <c r="N639" s="51" t="s">
        <v>3716</v>
      </c>
      <c r="O639" s="50">
        <v>15111</v>
      </c>
      <c r="P639" s="50">
        <v>989</v>
      </c>
      <c r="Q639" s="50">
        <v>1711</v>
      </c>
      <c r="R639" s="50">
        <v>6343</v>
      </c>
      <c r="S639" s="50">
        <v>5065</v>
      </c>
      <c r="T639" s="50">
        <v>2741.6</v>
      </c>
      <c r="U639" s="50">
        <v>5051.9470000000001</v>
      </c>
      <c r="V639" s="50">
        <v>11375</v>
      </c>
      <c r="W639" s="50">
        <v>3499</v>
      </c>
      <c r="X639" s="50">
        <v>1641</v>
      </c>
      <c r="Y639" s="50">
        <v>47</v>
      </c>
      <c r="Z639" s="50">
        <v>13</v>
      </c>
      <c r="AA639" s="50">
        <v>85</v>
      </c>
    </row>
    <row r="640" spans="1:27" x14ac:dyDescent="0.25">
      <c r="A640" s="50" t="s">
        <v>65</v>
      </c>
      <c r="B640" s="50" t="s">
        <v>724</v>
      </c>
      <c r="C640" s="50" t="s">
        <v>724</v>
      </c>
      <c r="D640" s="50" t="s">
        <v>3096</v>
      </c>
      <c r="E640" s="51" t="s">
        <v>3717</v>
      </c>
      <c r="F640" s="52">
        <v>22.180714452499998</v>
      </c>
      <c r="G640" s="52">
        <v>0</v>
      </c>
      <c r="H640" s="52">
        <v>0</v>
      </c>
      <c r="I640" s="52">
        <v>6.6542143357499999</v>
      </c>
      <c r="J640" s="52">
        <v>25.5472773091</v>
      </c>
      <c r="K640" s="52">
        <v>12.015803487099999</v>
      </c>
      <c r="L640" s="52">
        <v>6.26189818784</v>
      </c>
      <c r="M640" s="51" t="s">
        <v>3718</v>
      </c>
      <c r="N640" s="51" t="s">
        <v>3717</v>
      </c>
      <c r="O640" s="50">
        <v>94153</v>
      </c>
      <c r="P640" s="50">
        <v>8368</v>
      </c>
      <c r="Q640" s="50">
        <v>8531</v>
      </c>
      <c r="R640" s="50">
        <v>27669</v>
      </c>
      <c r="S640" s="50">
        <v>26182</v>
      </c>
      <c r="T640" s="50">
        <v>8102.3789999999999</v>
      </c>
      <c r="U640" s="50">
        <v>6023.9925000000003</v>
      </c>
      <c r="V640" s="50">
        <v>5612</v>
      </c>
      <c r="W640" s="50">
        <v>65</v>
      </c>
      <c r="X640" s="50">
        <v>2196</v>
      </c>
      <c r="Y640" s="50">
        <v>0</v>
      </c>
      <c r="Z640" s="50">
        <v>88</v>
      </c>
      <c r="AA640" s="50">
        <v>204</v>
      </c>
    </row>
    <row r="641" spans="1:27" x14ac:dyDescent="0.25">
      <c r="A641" s="50" t="s">
        <v>65</v>
      </c>
      <c r="B641" s="50" t="s">
        <v>724</v>
      </c>
      <c r="C641" s="50" t="s">
        <v>1131</v>
      </c>
      <c r="D641" s="50" t="s">
        <v>1130</v>
      </c>
      <c r="E641" s="51" t="s">
        <v>3717</v>
      </c>
      <c r="F641" s="52">
        <v>30.234315948599999</v>
      </c>
      <c r="G641" s="52">
        <v>0</v>
      </c>
      <c r="H641" s="52">
        <v>0</v>
      </c>
      <c r="I641" s="52">
        <v>9.0702947845799997</v>
      </c>
      <c r="J641" s="52">
        <v>32.437544843799998</v>
      </c>
      <c r="K641" s="52">
        <v>17.117117117100001</v>
      </c>
      <c r="L641" s="52">
        <v>11.667124919800001</v>
      </c>
      <c r="M641" s="51" t="s">
        <v>3718</v>
      </c>
      <c r="N641" s="51" t="s">
        <v>3717</v>
      </c>
      <c r="O641" s="50">
        <v>15447</v>
      </c>
      <c r="P641" s="50">
        <v>1409</v>
      </c>
      <c r="Q641" s="50">
        <v>1958</v>
      </c>
      <c r="R641" s="50">
        <v>5456</v>
      </c>
      <c r="S641" s="50">
        <v>4965</v>
      </c>
      <c r="T641" s="50">
        <v>9064.94</v>
      </c>
      <c r="U641" s="50">
        <v>13453.21</v>
      </c>
      <c r="V641" s="50">
        <v>5856</v>
      </c>
      <c r="W641" s="50">
        <v>34</v>
      </c>
      <c r="X641" s="50">
        <v>1073</v>
      </c>
      <c r="Y641" s="50">
        <v>0</v>
      </c>
      <c r="Z641" s="50">
        <v>10</v>
      </c>
      <c r="AA641" s="50">
        <v>64</v>
      </c>
    </row>
    <row r="642" spans="1:27" x14ac:dyDescent="0.25">
      <c r="A642" s="50" t="s">
        <v>65</v>
      </c>
      <c r="B642" s="50" t="s">
        <v>724</v>
      </c>
      <c r="C642" s="50" t="s">
        <v>1759</v>
      </c>
      <c r="D642" s="50" t="s">
        <v>1758</v>
      </c>
      <c r="E642" s="51" t="s">
        <v>3718</v>
      </c>
      <c r="F642" s="52">
        <v>0</v>
      </c>
      <c r="G642" s="52">
        <v>0</v>
      </c>
      <c r="H642" s="52">
        <v>0</v>
      </c>
      <c r="I642" s="52">
        <v>0</v>
      </c>
      <c r="J642" s="52">
        <v>50.1899188995</v>
      </c>
      <c r="K642" s="52">
        <v>18.856447688599999</v>
      </c>
      <c r="L642" s="52">
        <v>14.0982606042</v>
      </c>
      <c r="M642" s="51" t="s">
        <v>3718</v>
      </c>
      <c r="N642" s="51" t="s">
        <v>3718</v>
      </c>
      <c r="O642" s="50">
        <v>9810</v>
      </c>
      <c r="P642" s="50">
        <v>1009</v>
      </c>
      <c r="Q642" s="50">
        <v>1032</v>
      </c>
      <c r="R642" s="50">
        <v>3261</v>
      </c>
      <c r="S642" s="50">
        <v>3108</v>
      </c>
      <c r="T642" s="50">
        <v>6980.3</v>
      </c>
      <c r="U642" s="50">
        <v>2053.2150000000001</v>
      </c>
      <c r="V642" s="50">
        <v>3509</v>
      </c>
      <c r="W642" s="50">
        <v>16</v>
      </c>
      <c r="X642" s="50">
        <v>1193</v>
      </c>
      <c r="Y642" s="50">
        <v>1</v>
      </c>
      <c r="Z642" s="50">
        <v>4</v>
      </c>
      <c r="AA642" s="50">
        <v>58</v>
      </c>
    </row>
    <row r="643" spans="1:27" x14ac:dyDescent="0.25">
      <c r="A643" s="50" t="s">
        <v>65</v>
      </c>
      <c r="B643" s="50" t="s">
        <v>724</v>
      </c>
      <c r="C643" s="50" t="s">
        <v>3089</v>
      </c>
      <c r="D643" s="50" t="s">
        <v>3088</v>
      </c>
      <c r="E643" s="51" t="s">
        <v>3718</v>
      </c>
      <c r="F643" s="52">
        <v>0</v>
      </c>
      <c r="G643" s="52">
        <v>0</v>
      </c>
      <c r="H643" s="52">
        <v>0</v>
      </c>
      <c r="I643" s="52">
        <v>0</v>
      </c>
      <c r="J643" s="52">
        <v>38.059774620299997</v>
      </c>
      <c r="K643" s="52">
        <v>16.8115942029</v>
      </c>
      <c r="L643" s="52">
        <v>15.8171233849</v>
      </c>
      <c r="M643" s="51" t="s">
        <v>3718</v>
      </c>
      <c r="N643" s="51" t="s">
        <v>3718</v>
      </c>
      <c r="O643" s="50">
        <v>10238</v>
      </c>
      <c r="P643" s="50">
        <v>959</v>
      </c>
      <c r="Q643" s="50">
        <v>1401</v>
      </c>
      <c r="R643" s="50">
        <v>3811</v>
      </c>
      <c r="S643" s="50">
        <v>3566</v>
      </c>
      <c r="T643" s="50">
        <v>7013.8644999999997</v>
      </c>
      <c r="U643" s="50">
        <v>3722.93</v>
      </c>
      <c r="V643" s="50">
        <v>5280</v>
      </c>
      <c r="W643" s="50">
        <v>57</v>
      </c>
      <c r="X643" s="50">
        <v>1240</v>
      </c>
      <c r="Y643" s="50">
        <v>0</v>
      </c>
      <c r="Z643" s="50">
        <v>8</v>
      </c>
      <c r="AA643" s="50">
        <v>73</v>
      </c>
    </row>
    <row r="644" spans="1:27" x14ac:dyDescent="0.25">
      <c r="A644" s="50" t="s">
        <v>65</v>
      </c>
      <c r="B644" s="50" t="s">
        <v>724</v>
      </c>
      <c r="C644" s="50" t="s">
        <v>3110</v>
      </c>
      <c r="D644" s="50" t="s">
        <v>3109</v>
      </c>
      <c r="E644" s="51" t="s">
        <v>3718</v>
      </c>
      <c r="F644" s="52">
        <v>0</v>
      </c>
      <c r="G644" s="52">
        <v>0</v>
      </c>
      <c r="H644" s="52">
        <v>0</v>
      </c>
      <c r="I644" s="52">
        <v>0</v>
      </c>
      <c r="J644" s="52">
        <v>53.623573135100003</v>
      </c>
      <c r="K644" s="52">
        <v>18.707482993199999</v>
      </c>
      <c r="L644" s="52">
        <v>17.1601090767</v>
      </c>
      <c r="M644" s="51" t="s">
        <v>3718</v>
      </c>
      <c r="N644" s="51" t="s">
        <v>3718</v>
      </c>
      <c r="O644" s="50">
        <v>7642</v>
      </c>
      <c r="P644" s="50">
        <v>779</v>
      </c>
      <c r="Q644" s="50">
        <v>698</v>
      </c>
      <c r="R644" s="50">
        <v>2468</v>
      </c>
      <c r="S644" s="50">
        <v>2346</v>
      </c>
      <c r="T644" s="50">
        <v>4057.09</v>
      </c>
      <c r="U644" s="50">
        <v>1471.72</v>
      </c>
      <c r="V644" s="50">
        <v>2561</v>
      </c>
      <c r="W644" s="50">
        <v>21</v>
      </c>
      <c r="X644" s="50">
        <v>798</v>
      </c>
      <c r="Y644" s="50">
        <v>0</v>
      </c>
      <c r="Z644" s="50">
        <v>9</v>
      </c>
      <c r="AA644" s="50">
        <v>46</v>
      </c>
    </row>
    <row r="645" spans="1:27" x14ac:dyDescent="0.25">
      <c r="A645" s="50" t="s">
        <v>65</v>
      </c>
      <c r="B645" s="50" t="s">
        <v>724</v>
      </c>
      <c r="C645" s="50" t="s">
        <v>3102</v>
      </c>
      <c r="D645" s="50" t="s">
        <v>3101</v>
      </c>
      <c r="E645" s="51" t="s">
        <v>3717</v>
      </c>
      <c r="F645" s="52">
        <v>0</v>
      </c>
      <c r="G645" s="52">
        <v>0</v>
      </c>
      <c r="H645" s="52">
        <v>0</v>
      </c>
      <c r="I645" s="52">
        <v>0</v>
      </c>
      <c r="J645" s="52">
        <v>38.538983844500002</v>
      </c>
      <c r="K645" s="52">
        <v>18.473895582299999</v>
      </c>
      <c r="L645" s="52">
        <v>17.302543507399999</v>
      </c>
      <c r="M645" s="51" t="s">
        <v>3718</v>
      </c>
      <c r="N645" s="51" t="s">
        <v>3717</v>
      </c>
      <c r="O645" s="50">
        <v>4275</v>
      </c>
      <c r="P645" s="50">
        <v>463</v>
      </c>
      <c r="Q645" s="50">
        <v>463</v>
      </c>
      <c r="R645" s="50">
        <v>1505</v>
      </c>
      <c r="S645" s="50">
        <v>1443</v>
      </c>
      <c r="T645" s="50">
        <v>1882.6479999999999</v>
      </c>
      <c r="U645" s="50">
        <v>944.16</v>
      </c>
      <c r="V645" s="50">
        <v>1179</v>
      </c>
      <c r="W645" s="50">
        <v>5</v>
      </c>
      <c r="X645" s="50">
        <v>547</v>
      </c>
      <c r="Y645" s="50">
        <v>0</v>
      </c>
      <c r="Z645" s="50">
        <v>3</v>
      </c>
      <c r="AA645" s="50">
        <v>21</v>
      </c>
    </row>
    <row r="646" spans="1:27" x14ac:dyDescent="0.25">
      <c r="A646" s="50" t="s">
        <v>65</v>
      </c>
      <c r="B646" s="50" t="s">
        <v>724</v>
      </c>
      <c r="C646" s="50" t="s">
        <v>3087</v>
      </c>
      <c r="D646" s="50" t="s">
        <v>3086</v>
      </c>
      <c r="E646" s="51" t="s">
        <v>3718</v>
      </c>
      <c r="F646" s="52">
        <v>0</v>
      </c>
      <c r="G646" s="52">
        <v>0</v>
      </c>
      <c r="H646" s="52">
        <v>0</v>
      </c>
      <c r="I646" s="52">
        <v>0</v>
      </c>
      <c r="J646" s="52">
        <v>45.018762861600003</v>
      </c>
      <c r="K646" s="52">
        <v>30.1805674979</v>
      </c>
      <c r="L646" s="52">
        <v>19.525648097099999</v>
      </c>
      <c r="M646" s="51" t="s">
        <v>3716</v>
      </c>
      <c r="N646" s="51" t="s">
        <v>3718</v>
      </c>
      <c r="O646" s="50">
        <v>8344</v>
      </c>
      <c r="P646" s="50">
        <v>831</v>
      </c>
      <c r="Q646" s="50">
        <v>887</v>
      </c>
      <c r="R646" s="50">
        <v>3148</v>
      </c>
      <c r="S646" s="50">
        <v>2943</v>
      </c>
      <c r="T646" s="50">
        <v>3703.4540000000002</v>
      </c>
      <c r="U646" s="50">
        <v>7422.63</v>
      </c>
      <c r="V646" s="50">
        <v>1857</v>
      </c>
      <c r="W646" s="50">
        <v>328</v>
      </c>
      <c r="X646" s="50">
        <v>673</v>
      </c>
      <c r="Y646" s="50">
        <v>1</v>
      </c>
      <c r="Z646" s="50">
        <v>7</v>
      </c>
      <c r="AA646" s="50">
        <v>55</v>
      </c>
    </row>
    <row r="647" spans="1:27" x14ac:dyDescent="0.25">
      <c r="A647" s="50" t="s">
        <v>65</v>
      </c>
      <c r="B647" s="50" t="s">
        <v>724</v>
      </c>
      <c r="C647" s="50" t="s">
        <v>794</v>
      </c>
      <c r="D647" s="50" t="s">
        <v>1691</v>
      </c>
      <c r="E647" s="51" t="s">
        <v>3717</v>
      </c>
      <c r="F647" s="52">
        <v>0</v>
      </c>
      <c r="G647" s="52">
        <v>0</v>
      </c>
      <c r="H647" s="52">
        <v>0</v>
      </c>
      <c r="I647" s="52">
        <v>0</v>
      </c>
      <c r="J647" s="52">
        <v>34.9161174356</v>
      </c>
      <c r="K647" s="52">
        <v>18.063872255500002</v>
      </c>
      <c r="L647" s="52">
        <v>11.7856395227</v>
      </c>
      <c r="M647" s="51" t="s">
        <v>3718</v>
      </c>
      <c r="N647" s="51" t="s">
        <v>3717</v>
      </c>
      <c r="O647" s="50">
        <v>6834</v>
      </c>
      <c r="P647" s="50">
        <v>658</v>
      </c>
      <c r="Q647" s="50">
        <v>777</v>
      </c>
      <c r="R647" s="50">
        <v>2157</v>
      </c>
      <c r="S647" s="50">
        <v>2076</v>
      </c>
      <c r="T647" s="50">
        <v>1225.9046000000001</v>
      </c>
      <c r="U647" s="50">
        <v>898.49</v>
      </c>
      <c r="V647" s="50">
        <v>802</v>
      </c>
      <c r="W647" s="50">
        <v>102</v>
      </c>
      <c r="X647" s="50">
        <v>398</v>
      </c>
      <c r="Y647" s="50">
        <v>0</v>
      </c>
      <c r="Z647" s="50">
        <v>2</v>
      </c>
      <c r="AA647" s="50">
        <v>27</v>
      </c>
    </row>
    <row r="648" spans="1:27" x14ac:dyDescent="0.25">
      <c r="A648" s="50" t="s">
        <v>65</v>
      </c>
      <c r="B648" s="50" t="s">
        <v>724</v>
      </c>
      <c r="C648" s="50" t="s">
        <v>1761</v>
      </c>
      <c r="D648" s="50" t="s">
        <v>1760</v>
      </c>
      <c r="E648" s="51" t="s">
        <v>3718</v>
      </c>
      <c r="F648" s="52">
        <v>0</v>
      </c>
      <c r="G648" s="52">
        <v>0</v>
      </c>
      <c r="H648" s="52">
        <v>0</v>
      </c>
      <c r="I648" s="52">
        <v>0</v>
      </c>
      <c r="J648" s="52">
        <v>51.0586552217</v>
      </c>
      <c r="K648" s="52">
        <v>43.243243243199998</v>
      </c>
      <c r="L648" s="52">
        <v>19.6509519492</v>
      </c>
      <c r="M648" s="51" t="s">
        <v>3715</v>
      </c>
      <c r="N648" s="51" t="s">
        <v>3716</v>
      </c>
      <c r="O648" s="50">
        <v>7033</v>
      </c>
      <c r="P648" s="50">
        <v>801</v>
      </c>
      <c r="Q648" s="50">
        <v>738</v>
      </c>
      <c r="R648" s="50">
        <v>2426</v>
      </c>
      <c r="S648" s="50">
        <v>2382</v>
      </c>
      <c r="T648" s="50">
        <v>4111.8500000000004</v>
      </c>
      <c r="U648" s="50">
        <v>2828.29</v>
      </c>
      <c r="V648" s="50">
        <v>4044</v>
      </c>
      <c r="W648" s="50">
        <v>1364</v>
      </c>
      <c r="X648" s="50">
        <v>1106</v>
      </c>
      <c r="Y648" s="50">
        <v>1</v>
      </c>
      <c r="Z648" s="50">
        <v>9</v>
      </c>
      <c r="AA648" s="50">
        <v>56</v>
      </c>
    </row>
    <row r="649" spans="1:27" x14ac:dyDescent="0.25">
      <c r="A649" s="50" t="s">
        <v>65</v>
      </c>
      <c r="B649" s="50" t="s">
        <v>724</v>
      </c>
      <c r="C649" s="50" t="s">
        <v>3091</v>
      </c>
      <c r="D649" s="50" t="s">
        <v>3090</v>
      </c>
      <c r="E649" s="51" t="s">
        <v>3718</v>
      </c>
      <c r="F649" s="52">
        <v>14.388489208599999</v>
      </c>
      <c r="G649" s="52">
        <v>0</v>
      </c>
      <c r="H649" s="52">
        <v>0</v>
      </c>
      <c r="I649" s="52">
        <v>4.3165467625799998</v>
      </c>
      <c r="J649" s="52">
        <v>33.831492310999998</v>
      </c>
      <c r="K649" s="52">
        <v>0</v>
      </c>
      <c r="L649" s="52">
        <v>15.654130504699999</v>
      </c>
      <c r="M649" s="51" t="s">
        <v>3718</v>
      </c>
      <c r="N649" s="51" t="s">
        <v>3718</v>
      </c>
      <c r="O649" s="50">
        <v>4693</v>
      </c>
      <c r="P649" s="50">
        <v>443</v>
      </c>
      <c r="Q649" s="50">
        <v>658</v>
      </c>
      <c r="R649" s="50">
        <v>1924</v>
      </c>
      <c r="S649" s="50">
        <v>1818</v>
      </c>
      <c r="T649" s="50">
        <v>2324.7368000000001</v>
      </c>
      <c r="U649" s="50">
        <v>3083.59</v>
      </c>
      <c r="V649" s="50">
        <v>1639</v>
      </c>
      <c r="W649" s="50">
        <v>656</v>
      </c>
      <c r="X649" s="50">
        <v>544</v>
      </c>
      <c r="Y649" s="50">
        <v>2</v>
      </c>
      <c r="Z649" s="50">
        <v>2</v>
      </c>
      <c r="AA649" s="50">
        <v>38</v>
      </c>
    </row>
    <row r="650" spans="1:27" x14ac:dyDescent="0.25">
      <c r="A650" s="50" t="s">
        <v>65</v>
      </c>
      <c r="B650" s="50" t="s">
        <v>724</v>
      </c>
      <c r="C650" s="50" t="s">
        <v>1133</v>
      </c>
      <c r="D650" s="50" t="s">
        <v>1132</v>
      </c>
      <c r="E650" s="51" t="s">
        <v>3718</v>
      </c>
      <c r="F650" s="52">
        <v>0</v>
      </c>
      <c r="G650" s="52">
        <v>0</v>
      </c>
      <c r="H650" s="52">
        <v>0</v>
      </c>
      <c r="I650" s="52">
        <v>0</v>
      </c>
      <c r="J650" s="52">
        <v>40.122199592699999</v>
      </c>
      <c r="K650" s="52">
        <v>20.254237288100001</v>
      </c>
      <c r="L650" s="52">
        <v>12.5242091672</v>
      </c>
      <c r="M650" s="51" t="s">
        <v>3718</v>
      </c>
      <c r="N650" s="51" t="s">
        <v>3718</v>
      </c>
      <c r="O650" s="50">
        <v>6960</v>
      </c>
      <c r="P650" s="50">
        <v>678</v>
      </c>
      <c r="Q650" s="50">
        <v>668</v>
      </c>
      <c r="R650" s="50">
        <v>2565</v>
      </c>
      <c r="S650" s="50">
        <v>2491</v>
      </c>
      <c r="T650" s="50">
        <v>6277.33</v>
      </c>
      <c r="U650" s="50">
        <v>1832.65</v>
      </c>
      <c r="V650" s="50">
        <v>2198</v>
      </c>
      <c r="W650" s="50">
        <v>3</v>
      </c>
      <c r="X650" s="50">
        <v>675</v>
      </c>
      <c r="Y650" s="50">
        <v>0</v>
      </c>
      <c r="Z650" s="50">
        <v>8</v>
      </c>
      <c r="AA650" s="50">
        <v>53</v>
      </c>
    </row>
    <row r="651" spans="1:27" x14ac:dyDescent="0.25">
      <c r="A651" s="50" t="s">
        <v>65</v>
      </c>
      <c r="B651" s="50" t="s">
        <v>724</v>
      </c>
      <c r="C651" s="50" t="s">
        <v>183</v>
      </c>
      <c r="D651" s="50" t="s">
        <v>723</v>
      </c>
      <c r="E651" s="51" t="s">
        <v>3717</v>
      </c>
      <c r="F651" s="52">
        <v>9.6432015429100009</v>
      </c>
      <c r="G651" s="52">
        <v>0</v>
      </c>
      <c r="H651" s="52">
        <v>0</v>
      </c>
      <c r="I651" s="52">
        <v>2.8929604628700001</v>
      </c>
      <c r="J651" s="52">
        <v>61.312287217600002</v>
      </c>
      <c r="K651" s="52">
        <v>15.5590304926</v>
      </c>
      <c r="L651" s="52">
        <v>12.5086673138</v>
      </c>
      <c r="M651" s="51" t="s">
        <v>3716</v>
      </c>
      <c r="N651" s="51" t="s">
        <v>3718</v>
      </c>
      <c r="O651" s="50">
        <v>10003</v>
      </c>
      <c r="P651" s="50">
        <v>842</v>
      </c>
      <c r="Q651" s="50">
        <v>1209</v>
      </c>
      <c r="R651" s="50">
        <v>3588</v>
      </c>
      <c r="S651" s="50">
        <v>3436</v>
      </c>
      <c r="T651" s="50">
        <v>12803.828</v>
      </c>
      <c r="U651" s="50">
        <v>2204.8000000000002</v>
      </c>
      <c r="V651" s="50">
        <v>5337</v>
      </c>
      <c r="W651" s="50">
        <v>11</v>
      </c>
      <c r="X651" s="50">
        <v>1528</v>
      </c>
      <c r="Y651" s="50">
        <v>0</v>
      </c>
      <c r="Z651" s="50">
        <v>6</v>
      </c>
      <c r="AA651" s="50">
        <v>62</v>
      </c>
    </row>
    <row r="652" spans="1:27" x14ac:dyDescent="0.25">
      <c r="A652" s="50" t="s">
        <v>65</v>
      </c>
      <c r="B652" s="50" t="s">
        <v>1135</v>
      </c>
      <c r="C652" s="50" t="s">
        <v>1135</v>
      </c>
      <c r="D652" s="50" t="s">
        <v>3272</v>
      </c>
      <c r="E652" s="51" t="s">
        <v>3718</v>
      </c>
      <c r="F652" s="52">
        <v>71.592942981299998</v>
      </c>
      <c r="G652" s="52">
        <v>0</v>
      </c>
      <c r="H652" s="52">
        <v>0</v>
      </c>
      <c r="I652" s="52">
        <v>21.4778828944</v>
      </c>
      <c r="J652" s="52">
        <v>33.728315201400001</v>
      </c>
      <c r="K652" s="52">
        <v>23.9761613692</v>
      </c>
      <c r="L652" s="52">
        <v>10.136359713499999</v>
      </c>
      <c r="M652" s="51" t="s">
        <v>3716</v>
      </c>
      <c r="N652" s="51" t="s">
        <v>3718</v>
      </c>
      <c r="O652" s="50">
        <v>34659</v>
      </c>
      <c r="P652" s="50">
        <v>3826</v>
      </c>
      <c r="Q652" s="50">
        <v>3274</v>
      </c>
      <c r="R652" s="50">
        <v>11196</v>
      </c>
      <c r="S652" s="50">
        <v>10652</v>
      </c>
      <c r="T652" s="50">
        <v>14694.804</v>
      </c>
      <c r="U652" s="50">
        <v>5355.87</v>
      </c>
      <c r="V652" s="50">
        <v>5624</v>
      </c>
      <c r="W652" s="50">
        <v>45</v>
      </c>
      <c r="X652" s="50">
        <v>1609</v>
      </c>
      <c r="Y652" s="50">
        <v>0</v>
      </c>
      <c r="Z652" s="50">
        <v>20</v>
      </c>
      <c r="AA652" s="50">
        <v>152</v>
      </c>
    </row>
    <row r="653" spans="1:27" x14ac:dyDescent="0.25">
      <c r="A653" s="50" t="s">
        <v>65</v>
      </c>
      <c r="B653" s="50" t="s">
        <v>1135</v>
      </c>
      <c r="C653" s="50" t="s">
        <v>3269</v>
      </c>
      <c r="D653" s="50" t="s">
        <v>3268</v>
      </c>
      <c r="E653" s="51" t="s">
        <v>3718</v>
      </c>
      <c r="F653" s="52">
        <v>0</v>
      </c>
      <c r="G653" s="52">
        <v>0</v>
      </c>
      <c r="H653" s="52">
        <v>0</v>
      </c>
      <c r="I653" s="52">
        <v>0</v>
      </c>
      <c r="J653" s="52">
        <v>37.713771377100002</v>
      </c>
      <c r="K653" s="52">
        <v>21.567336186999999</v>
      </c>
      <c r="L653" s="52">
        <v>12.0526154787</v>
      </c>
      <c r="M653" s="51" t="s">
        <v>3718</v>
      </c>
      <c r="N653" s="51" t="s">
        <v>3718</v>
      </c>
      <c r="O653" s="50">
        <v>14592</v>
      </c>
      <c r="P653" s="50">
        <v>1521</v>
      </c>
      <c r="Q653" s="50">
        <v>1450</v>
      </c>
      <c r="R653" s="50">
        <v>4749</v>
      </c>
      <c r="S653" s="50">
        <v>4616</v>
      </c>
      <c r="T653" s="50">
        <v>9244.73</v>
      </c>
      <c r="U653" s="50">
        <v>3170.55</v>
      </c>
      <c r="V653" s="50">
        <v>3479</v>
      </c>
      <c r="W653" s="50">
        <v>20</v>
      </c>
      <c r="X653" s="50">
        <v>1088</v>
      </c>
      <c r="Y653" s="50">
        <v>1</v>
      </c>
      <c r="Z653" s="50">
        <v>10</v>
      </c>
      <c r="AA653" s="50">
        <v>79</v>
      </c>
    </row>
    <row r="654" spans="1:27" x14ac:dyDescent="0.25">
      <c r="A654" s="50" t="s">
        <v>65</v>
      </c>
      <c r="B654" s="50" t="s">
        <v>1135</v>
      </c>
      <c r="C654" s="50" t="s">
        <v>3278</v>
      </c>
      <c r="D654" s="50" t="s">
        <v>3277</v>
      </c>
      <c r="E654" s="51" t="s">
        <v>3718</v>
      </c>
      <c r="F654" s="52">
        <v>0</v>
      </c>
      <c r="G654" s="52">
        <v>0</v>
      </c>
      <c r="H654" s="52">
        <v>0</v>
      </c>
      <c r="I654" s="52">
        <v>0</v>
      </c>
      <c r="J654" s="52">
        <v>51.837804673999997</v>
      </c>
      <c r="K654" s="52">
        <v>18.0916976456</v>
      </c>
      <c r="L654" s="52">
        <v>13.1833333333</v>
      </c>
      <c r="M654" s="51" t="s">
        <v>3718</v>
      </c>
      <c r="N654" s="51" t="s">
        <v>3718</v>
      </c>
      <c r="O654" s="50">
        <v>18012</v>
      </c>
      <c r="P654" s="50">
        <v>1792</v>
      </c>
      <c r="Q654" s="50">
        <v>1800</v>
      </c>
      <c r="R654" s="50">
        <v>6285</v>
      </c>
      <c r="S654" s="50">
        <v>5939</v>
      </c>
      <c r="T654" s="50">
        <v>17230</v>
      </c>
      <c r="U654" s="50">
        <v>11112.53</v>
      </c>
      <c r="V654" s="50">
        <v>11468</v>
      </c>
      <c r="W654" s="50">
        <v>106</v>
      </c>
      <c r="X654" s="50">
        <v>2708</v>
      </c>
      <c r="Y654" s="50">
        <v>0</v>
      </c>
      <c r="Z654" s="50">
        <v>14</v>
      </c>
      <c r="AA654" s="50">
        <v>102</v>
      </c>
    </row>
    <row r="655" spans="1:27" x14ac:dyDescent="0.25">
      <c r="A655" s="50" t="s">
        <v>65</v>
      </c>
      <c r="B655" s="50" t="s">
        <v>1135</v>
      </c>
      <c r="C655" s="50" t="s">
        <v>1136</v>
      </c>
      <c r="D655" s="50" t="s">
        <v>1134</v>
      </c>
      <c r="E655" s="51" t="s">
        <v>3718</v>
      </c>
      <c r="F655" s="52">
        <v>4.3084877208099996</v>
      </c>
      <c r="G655" s="52">
        <v>0</v>
      </c>
      <c r="H655" s="52">
        <v>0</v>
      </c>
      <c r="I655" s="52">
        <v>1.2925463162399999</v>
      </c>
      <c r="J655" s="52">
        <v>31.574621114799999</v>
      </c>
      <c r="K655" s="52">
        <v>41.535128443200001</v>
      </c>
      <c r="L655" s="52">
        <v>14.802834257500001</v>
      </c>
      <c r="M655" s="51" t="s">
        <v>3716</v>
      </c>
      <c r="N655" s="51" t="s">
        <v>3718</v>
      </c>
      <c r="O655" s="50">
        <v>19562</v>
      </c>
      <c r="P655" s="50">
        <v>2019</v>
      </c>
      <c r="Q655" s="50">
        <v>1747</v>
      </c>
      <c r="R655" s="50">
        <v>6491</v>
      </c>
      <c r="S655" s="50">
        <v>6248</v>
      </c>
      <c r="T655" s="50">
        <v>14207.423000000001</v>
      </c>
      <c r="U655" s="50">
        <v>2827.85</v>
      </c>
      <c r="V655" s="50">
        <v>1944</v>
      </c>
      <c r="W655" s="50">
        <v>58</v>
      </c>
      <c r="X655" s="50">
        <v>1433</v>
      </c>
      <c r="Y655" s="50">
        <v>2</v>
      </c>
      <c r="Z655" s="50">
        <v>21</v>
      </c>
      <c r="AA655" s="50">
        <v>101</v>
      </c>
    </row>
    <row r="656" spans="1:27" x14ac:dyDescent="0.25">
      <c r="A656" s="50" t="s">
        <v>65</v>
      </c>
      <c r="B656" s="50" t="s">
        <v>1135</v>
      </c>
      <c r="C656" s="50" t="s">
        <v>3274</v>
      </c>
      <c r="D656" s="50" t="s">
        <v>3273</v>
      </c>
      <c r="E656" s="51" t="s">
        <v>3718</v>
      </c>
      <c r="F656" s="52">
        <v>6.81198910082</v>
      </c>
      <c r="G656" s="52">
        <v>0</v>
      </c>
      <c r="H656" s="52">
        <v>0</v>
      </c>
      <c r="I656" s="52">
        <v>2.04359673025</v>
      </c>
      <c r="J656" s="52">
        <v>37.9298868427</v>
      </c>
      <c r="K656" s="52">
        <v>25.1356238698</v>
      </c>
      <c r="L656" s="52">
        <v>10.339285714300001</v>
      </c>
      <c r="M656" s="51" t="s">
        <v>3716</v>
      </c>
      <c r="N656" s="51" t="s">
        <v>3718</v>
      </c>
      <c r="O656" s="50">
        <v>9098</v>
      </c>
      <c r="P656" s="50">
        <v>1100</v>
      </c>
      <c r="Q656" s="50">
        <v>687</v>
      </c>
      <c r="R656" s="50">
        <v>3071</v>
      </c>
      <c r="S656" s="50">
        <v>2934</v>
      </c>
      <c r="T656" s="50">
        <v>6466.8530000000001</v>
      </c>
      <c r="U656" s="50">
        <v>1784.53</v>
      </c>
      <c r="V656" s="50">
        <v>3992</v>
      </c>
      <c r="W656" s="50">
        <v>47</v>
      </c>
      <c r="X656" s="50">
        <v>1076</v>
      </c>
      <c r="Y656" s="50">
        <v>0</v>
      </c>
      <c r="Z656" s="50">
        <v>8</v>
      </c>
      <c r="AA656" s="50">
        <v>54</v>
      </c>
    </row>
    <row r="657" spans="1:27" x14ac:dyDescent="0.25">
      <c r="A657" s="50" t="s">
        <v>65</v>
      </c>
      <c r="B657" s="50" t="s">
        <v>1135</v>
      </c>
      <c r="C657" s="50" t="s">
        <v>3276</v>
      </c>
      <c r="D657" s="50" t="s">
        <v>3275</v>
      </c>
      <c r="E657" s="51" t="s">
        <v>3718</v>
      </c>
      <c r="F657" s="52">
        <v>0</v>
      </c>
      <c r="G657" s="52">
        <v>0</v>
      </c>
      <c r="H657" s="52">
        <v>0</v>
      </c>
      <c r="I657" s="52">
        <v>0</v>
      </c>
      <c r="J657" s="52">
        <v>46.145641998000002</v>
      </c>
      <c r="K657" s="52">
        <v>25.6939501779</v>
      </c>
      <c r="L657" s="52">
        <v>10.850678733000001</v>
      </c>
      <c r="M657" s="51" t="s">
        <v>3716</v>
      </c>
      <c r="N657" s="51" t="s">
        <v>3718</v>
      </c>
      <c r="O657" s="50">
        <v>17046</v>
      </c>
      <c r="P657" s="50">
        <v>1817</v>
      </c>
      <c r="Q657" s="50">
        <v>1459</v>
      </c>
      <c r="R657" s="50">
        <v>5109</v>
      </c>
      <c r="S657" s="50">
        <v>4917</v>
      </c>
      <c r="T657" s="50">
        <v>14143.121999999999</v>
      </c>
      <c r="U657" s="50">
        <v>4071.9425000000001</v>
      </c>
      <c r="V657" s="50">
        <v>7526</v>
      </c>
      <c r="W657" s="50">
        <v>49</v>
      </c>
      <c r="X657" s="50">
        <v>1121</v>
      </c>
      <c r="Y657" s="50">
        <v>1</v>
      </c>
      <c r="Z657" s="50">
        <v>15</v>
      </c>
      <c r="AA657" s="50">
        <v>114</v>
      </c>
    </row>
    <row r="658" spans="1:27" x14ac:dyDescent="0.25">
      <c r="A658" s="50" t="s">
        <v>65</v>
      </c>
      <c r="B658" s="50" t="s">
        <v>1135</v>
      </c>
      <c r="C658" s="50" t="s">
        <v>3271</v>
      </c>
      <c r="D658" s="50" t="s">
        <v>3270</v>
      </c>
      <c r="E658" s="51" t="s">
        <v>3718</v>
      </c>
      <c r="F658" s="52">
        <v>0</v>
      </c>
      <c r="G658" s="52">
        <v>0</v>
      </c>
      <c r="H658" s="52">
        <v>0</v>
      </c>
      <c r="I658" s="52">
        <v>0</v>
      </c>
      <c r="J658" s="52">
        <v>40.0490140203</v>
      </c>
      <c r="K658" s="52">
        <v>25.309675259500001</v>
      </c>
      <c r="L658" s="52">
        <v>16.236394710799999</v>
      </c>
      <c r="M658" s="51" t="s">
        <v>3716</v>
      </c>
      <c r="N658" s="51" t="s">
        <v>3718</v>
      </c>
      <c r="O658" s="50">
        <v>17651</v>
      </c>
      <c r="P658" s="50">
        <v>2045</v>
      </c>
      <c r="Q658" s="50">
        <v>1540</v>
      </c>
      <c r="R658" s="50">
        <v>5743</v>
      </c>
      <c r="S658" s="50">
        <v>5597</v>
      </c>
      <c r="T658" s="50">
        <v>12093.0753</v>
      </c>
      <c r="U658" s="50">
        <v>3796.761</v>
      </c>
      <c r="V658" s="50">
        <v>3938</v>
      </c>
      <c r="W658" s="50">
        <v>73</v>
      </c>
      <c r="X658" s="50">
        <v>1577</v>
      </c>
      <c r="Y658" s="50">
        <v>1</v>
      </c>
      <c r="Z658" s="50">
        <v>10</v>
      </c>
      <c r="AA658" s="50">
        <v>113</v>
      </c>
    </row>
    <row r="659" spans="1:27" x14ac:dyDescent="0.25">
      <c r="A659" s="50" t="s">
        <v>65</v>
      </c>
      <c r="B659" s="50" t="s">
        <v>518</v>
      </c>
      <c r="C659" s="50" t="s">
        <v>2723</v>
      </c>
      <c r="D659" s="50" t="s">
        <v>2722</v>
      </c>
      <c r="E659" s="51" t="s">
        <v>3716</v>
      </c>
      <c r="F659" s="52">
        <v>80.795525170900007</v>
      </c>
      <c r="G659" s="52">
        <v>0</v>
      </c>
      <c r="H659" s="52">
        <v>0</v>
      </c>
      <c r="I659" s="52">
        <v>24.238657551300001</v>
      </c>
      <c r="J659" s="52">
        <v>22.056229899400002</v>
      </c>
      <c r="K659" s="52">
        <v>23.149606299199998</v>
      </c>
      <c r="L659" s="52">
        <v>15.484674461999999</v>
      </c>
      <c r="M659" s="51" t="s">
        <v>3716</v>
      </c>
      <c r="N659" s="51" t="s">
        <v>3716</v>
      </c>
      <c r="O659" s="50">
        <v>19870</v>
      </c>
      <c r="P659" s="50">
        <v>1775</v>
      </c>
      <c r="Q659" s="50">
        <v>2777</v>
      </c>
      <c r="R659" s="50">
        <v>7456</v>
      </c>
      <c r="S659" s="50">
        <v>6933</v>
      </c>
      <c r="T659" s="50">
        <v>4298.2981</v>
      </c>
      <c r="U659" s="50">
        <v>883.11720000000003</v>
      </c>
      <c r="V659" s="50">
        <v>6265</v>
      </c>
      <c r="W659" s="50">
        <v>6317</v>
      </c>
      <c r="X659" s="50">
        <v>2750</v>
      </c>
      <c r="Y659" s="50">
        <v>10</v>
      </c>
      <c r="Z659" s="50">
        <v>5</v>
      </c>
      <c r="AA659" s="50">
        <v>85</v>
      </c>
    </row>
    <row r="660" spans="1:27" x14ac:dyDescent="0.25">
      <c r="A660" s="50" t="s">
        <v>65</v>
      </c>
      <c r="B660" s="50" t="s">
        <v>518</v>
      </c>
      <c r="C660" s="50" t="s">
        <v>2536</v>
      </c>
      <c r="D660" s="50" t="s">
        <v>2763</v>
      </c>
      <c r="E660" s="51" t="s">
        <v>3716</v>
      </c>
      <c r="F660" s="52">
        <v>0</v>
      </c>
      <c r="G660" s="52">
        <v>0</v>
      </c>
      <c r="H660" s="52">
        <v>0</v>
      </c>
      <c r="I660" s="52">
        <v>0</v>
      </c>
      <c r="J660" s="52">
        <v>21.686340640800001</v>
      </c>
      <c r="K660" s="52">
        <v>27.251184834099998</v>
      </c>
      <c r="L660" s="52">
        <v>17.1914042979</v>
      </c>
      <c r="M660" s="51" t="s">
        <v>3718</v>
      </c>
      <c r="N660" s="51" t="s">
        <v>3716</v>
      </c>
      <c r="O660" s="50">
        <v>2965</v>
      </c>
      <c r="P660" s="50">
        <v>290</v>
      </c>
      <c r="Q660" s="50">
        <v>470</v>
      </c>
      <c r="R660" s="50">
        <v>1142</v>
      </c>
      <c r="S660" s="50">
        <v>1084</v>
      </c>
      <c r="T660" s="50">
        <v>2990.7249999999999</v>
      </c>
      <c r="U660" s="50">
        <v>765.04700000000003</v>
      </c>
      <c r="V660" s="50">
        <v>2547</v>
      </c>
      <c r="W660" s="50">
        <v>2855</v>
      </c>
      <c r="X660" s="50">
        <v>504</v>
      </c>
      <c r="Y660" s="50">
        <v>6</v>
      </c>
      <c r="Z660" s="50">
        <v>3</v>
      </c>
      <c r="AA660" s="50">
        <v>20</v>
      </c>
    </row>
    <row r="661" spans="1:27" x14ac:dyDescent="0.25">
      <c r="A661" s="50" t="s">
        <v>65</v>
      </c>
      <c r="B661" s="50" t="s">
        <v>518</v>
      </c>
      <c r="C661" s="50" t="s">
        <v>2816</v>
      </c>
      <c r="D661" s="50" t="s">
        <v>2815</v>
      </c>
      <c r="E661" s="51" t="s">
        <v>3718</v>
      </c>
      <c r="F661" s="52">
        <v>0</v>
      </c>
      <c r="G661" s="52">
        <v>0</v>
      </c>
      <c r="H661" s="52">
        <v>0</v>
      </c>
      <c r="I661" s="52">
        <v>0</v>
      </c>
      <c r="J661" s="52">
        <v>26.501501501500002</v>
      </c>
      <c r="K661" s="52">
        <v>19.791666666699999</v>
      </c>
      <c r="L661" s="52">
        <v>12.918918918899999</v>
      </c>
      <c r="M661" s="51" t="s">
        <v>3718</v>
      </c>
      <c r="N661" s="51" t="s">
        <v>3718</v>
      </c>
      <c r="O661" s="50">
        <v>2664</v>
      </c>
      <c r="P661" s="50">
        <v>285</v>
      </c>
      <c r="Q661" s="50">
        <v>400</v>
      </c>
      <c r="R661" s="50">
        <v>1435</v>
      </c>
      <c r="S661" s="50">
        <v>1172</v>
      </c>
      <c r="T661" s="50">
        <v>2534.884</v>
      </c>
      <c r="U661" s="50">
        <v>138.161</v>
      </c>
      <c r="V661" s="50">
        <v>1331</v>
      </c>
      <c r="W661" s="50">
        <v>852</v>
      </c>
      <c r="X661" s="50">
        <v>366</v>
      </c>
      <c r="Y661" s="50">
        <v>0</v>
      </c>
      <c r="Z661" s="50">
        <v>1</v>
      </c>
      <c r="AA661" s="50">
        <v>14</v>
      </c>
    </row>
    <row r="662" spans="1:27" x14ac:dyDescent="0.25">
      <c r="A662" s="50" t="s">
        <v>65</v>
      </c>
      <c r="B662" s="50" t="s">
        <v>518</v>
      </c>
      <c r="C662" s="50" t="s">
        <v>2691</v>
      </c>
      <c r="D662" s="50" t="s">
        <v>2690</v>
      </c>
      <c r="E662" s="51" t="s">
        <v>3715</v>
      </c>
      <c r="F662" s="52">
        <v>0</v>
      </c>
      <c r="G662" s="52">
        <v>0</v>
      </c>
      <c r="H662" s="52">
        <v>0</v>
      </c>
      <c r="I662" s="52">
        <v>0</v>
      </c>
      <c r="J662" s="52">
        <v>28.8570868457</v>
      </c>
      <c r="K662" s="52">
        <v>35.4838709677</v>
      </c>
      <c r="L662" s="52">
        <v>23.087394500399999</v>
      </c>
      <c r="M662" s="51" t="s">
        <v>3716</v>
      </c>
      <c r="N662" s="51" t="s">
        <v>3715</v>
      </c>
      <c r="O662" s="50">
        <v>5136</v>
      </c>
      <c r="P662" s="50">
        <v>400</v>
      </c>
      <c r="Q662" s="50">
        <v>868</v>
      </c>
      <c r="R662" s="50">
        <v>2544</v>
      </c>
      <c r="S662" s="50">
        <v>2306</v>
      </c>
      <c r="T662" s="50">
        <v>4671.1126000000004</v>
      </c>
      <c r="U662" s="50">
        <v>3328.0232999999998</v>
      </c>
      <c r="V662" s="50">
        <v>8489</v>
      </c>
      <c r="W662" s="50">
        <v>5008</v>
      </c>
      <c r="X662" s="50">
        <v>2093</v>
      </c>
      <c r="Y662" s="50">
        <v>14</v>
      </c>
      <c r="Z662" s="50">
        <v>5</v>
      </c>
      <c r="AA662" s="50">
        <v>49</v>
      </c>
    </row>
    <row r="663" spans="1:27" x14ac:dyDescent="0.25">
      <c r="A663" s="50" t="s">
        <v>65</v>
      </c>
      <c r="B663" s="50" t="s">
        <v>518</v>
      </c>
      <c r="C663" s="50" t="s">
        <v>2707</v>
      </c>
      <c r="D663" s="50" t="s">
        <v>2706</v>
      </c>
      <c r="E663" s="51" t="s">
        <v>3716</v>
      </c>
      <c r="F663" s="52">
        <v>142.85714285700001</v>
      </c>
      <c r="G663" s="52">
        <v>0</v>
      </c>
      <c r="H663" s="52">
        <v>0</v>
      </c>
      <c r="I663" s="52">
        <v>42.857142857100001</v>
      </c>
      <c r="J663" s="52">
        <v>19.479830148600001</v>
      </c>
      <c r="K663" s="52">
        <v>29.0155440415</v>
      </c>
      <c r="L663" s="52">
        <v>13.8205499276</v>
      </c>
      <c r="M663" s="51" t="s">
        <v>3715</v>
      </c>
      <c r="N663" s="51" t="s">
        <v>3716</v>
      </c>
      <c r="O663" s="50">
        <v>1901</v>
      </c>
      <c r="P663" s="50">
        <v>151</v>
      </c>
      <c r="Q663" s="50">
        <v>386</v>
      </c>
      <c r="R663" s="50">
        <v>980</v>
      </c>
      <c r="S663" s="50">
        <v>822</v>
      </c>
      <c r="T663" s="50">
        <v>1728.922</v>
      </c>
      <c r="U663" s="50">
        <v>366.00439999999998</v>
      </c>
      <c r="V663" s="50">
        <v>1970</v>
      </c>
      <c r="W663" s="50">
        <v>2869</v>
      </c>
      <c r="X663" s="50">
        <v>710</v>
      </c>
      <c r="Y663" s="50">
        <v>0</v>
      </c>
      <c r="Z663" s="50">
        <v>1</v>
      </c>
      <c r="AA663" s="50">
        <v>14</v>
      </c>
    </row>
    <row r="664" spans="1:27" x14ac:dyDescent="0.25">
      <c r="A664" s="50" t="s">
        <v>65</v>
      </c>
      <c r="B664" s="50" t="s">
        <v>518</v>
      </c>
      <c r="C664" s="50" t="s">
        <v>2716</v>
      </c>
      <c r="D664" s="50" t="s">
        <v>2715</v>
      </c>
      <c r="E664" s="51" t="s">
        <v>3715</v>
      </c>
      <c r="F664" s="52">
        <v>0</v>
      </c>
      <c r="G664" s="52">
        <v>0</v>
      </c>
      <c r="H664" s="52">
        <v>0</v>
      </c>
      <c r="I664" s="52">
        <v>0</v>
      </c>
      <c r="J664" s="52">
        <v>34.9322799097</v>
      </c>
      <c r="K664" s="52">
        <v>33.333333333299997</v>
      </c>
      <c r="L664" s="52">
        <v>24.836867862999998</v>
      </c>
      <c r="M664" s="51" t="s">
        <v>3716</v>
      </c>
      <c r="N664" s="51" t="s">
        <v>3715</v>
      </c>
      <c r="O664" s="50">
        <v>3544</v>
      </c>
      <c r="P664" s="50">
        <v>318</v>
      </c>
      <c r="Q664" s="50">
        <v>581</v>
      </c>
      <c r="R664" s="50">
        <v>1766</v>
      </c>
      <c r="S664" s="50">
        <v>1638</v>
      </c>
      <c r="T664" s="50">
        <v>4100.8485000000001</v>
      </c>
      <c r="U664" s="50">
        <v>395.65089999999998</v>
      </c>
      <c r="V664" s="50">
        <v>3016</v>
      </c>
      <c r="W664" s="50">
        <v>3006</v>
      </c>
      <c r="X664" s="50">
        <v>1319</v>
      </c>
      <c r="Y664" s="50">
        <v>0</v>
      </c>
      <c r="Z664" s="50">
        <v>1</v>
      </c>
      <c r="AA664" s="50">
        <v>23</v>
      </c>
    </row>
    <row r="665" spans="1:27" x14ac:dyDescent="0.25">
      <c r="A665" s="50" t="s">
        <v>65</v>
      </c>
      <c r="B665" s="50" t="s">
        <v>518</v>
      </c>
      <c r="C665" s="50" t="s">
        <v>519</v>
      </c>
      <c r="D665" s="50" t="s">
        <v>517</v>
      </c>
      <c r="E665" s="51" t="s">
        <v>3716</v>
      </c>
      <c r="F665" s="52">
        <v>41.444641799899998</v>
      </c>
      <c r="G665" s="52">
        <v>0</v>
      </c>
      <c r="H665" s="52">
        <v>0</v>
      </c>
      <c r="I665" s="52">
        <v>12.43339254</v>
      </c>
      <c r="J665" s="52">
        <v>31.827259111299998</v>
      </c>
      <c r="K665" s="52">
        <v>41.753861484799998</v>
      </c>
      <c r="L665" s="52">
        <v>25.4351779683</v>
      </c>
      <c r="M665" s="51" t="s">
        <v>3715</v>
      </c>
      <c r="N665" s="51" t="s">
        <v>3716</v>
      </c>
      <c r="O665" s="50">
        <v>12023</v>
      </c>
      <c r="P665" s="50">
        <v>1404</v>
      </c>
      <c r="Q665" s="50">
        <v>995</v>
      </c>
      <c r="R665" s="50">
        <v>4392</v>
      </c>
      <c r="S665" s="50">
        <v>4192</v>
      </c>
      <c r="T665" s="50">
        <v>9818.0730000000003</v>
      </c>
      <c r="U665" s="50">
        <v>4274.5190000000002</v>
      </c>
      <c r="V665" s="50">
        <v>11374</v>
      </c>
      <c r="W665" s="50">
        <v>6260</v>
      </c>
      <c r="X665" s="50">
        <v>3711</v>
      </c>
      <c r="Y665" s="50">
        <v>2</v>
      </c>
      <c r="Z665" s="50">
        <v>6</v>
      </c>
      <c r="AA665" s="50">
        <v>102</v>
      </c>
    </row>
    <row r="666" spans="1:27" x14ac:dyDescent="0.25">
      <c r="A666" s="50" t="s">
        <v>65</v>
      </c>
      <c r="B666" s="50" t="s">
        <v>1075</v>
      </c>
      <c r="C666" s="50" t="s">
        <v>1075</v>
      </c>
      <c r="D666" s="50" t="s">
        <v>2831</v>
      </c>
      <c r="E666" s="51" t="s">
        <v>3718</v>
      </c>
      <c r="F666" s="52">
        <v>24.5499181669</v>
      </c>
      <c r="G666" s="52">
        <v>0</v>
      </c>
      <c r="H666" s="52">
        <v>0</v>
      </c>
      <c r="I666" s="52">
        <v>7.3649754500700002</v>
      </c>
      <c r="J666" s="52">
        <v>22.358851315900001</v>
      </c>
      <c r="K666" s="52">
        <v>29.3154761905</v>
      </c>
      <c r="L666" s="52">
        <v>15.427546342399999</v>
      </c>
      <c r="M666" s="51" t="s">
        <v>3716</v>
      </c>
      <c r="N666" s="51" t="s">
        <v>3718</v>
      </c>
      <c r="O666" s="50">
        <v>13432</v>
      </c>
      <c r="P666" s="50">
        <v>1018</v>
      </c>
      <c r="Q666" s="50">
        <v>2317</v>
      </c>
      <c r="R666" s="50">
        <v>5837</v>
      </c>
      <c r="S666" s="50">
        <v>5214</v>
      </c>
      <c r="T666" s="50">
        <v>6234.9165000000003</v>
      </c>
      <c r="U666" s="50">
        <v>7119.1412</v>
      </c>
      <c r="V666" s="50">
        <v>9202</v>
      </c>
      <c r="W666" s="50">
        <v>2912</v>
      </c>
      <c r="X666" s="50">
        <v>1901</v>
      </c>
      <c r="Y666" s="50">
        <v>13</v>
      </c>
      <c r="Z666" s="50">
        <v>8</v>
      </c>
      <c r="AA666" s="50">
        <v>65</v>
      </c>
    </row>
    <row r="667" spans="1:27" x14ac:dyDescent="0.25">
      <c r="A667" s="50" t="s">
        <v>65</v>
      </c>
      <c r="B667" s="50" t="s">
        <v>1075</v>
      </c>
      <c r="C667" s="50" t="s">
        <v>510</v>
      </c>
      <c r="D667" s="50" t="s">
        <v>2827</v>
      </c>
      <c r="E667" s="51" t="s">
        <v>3718</v>
      </c>
      <c r="F667" s="52">
        <v>0</v>
      </c>
      <c r="G667" s="52">
        <v>0</v>
      </c>
      <c r="H667" s="52">
        <v>0</v>
      </c>
      <c r="I667" s="52">
        <v>0</v>
      </c>
      <c r="J667" s="52">
        <v>25.985518905900001</v>
      </c>
      <c r="K667" s="52">
        <v>15.9663865546</v>
      </c>
      <c r="L667" s="52">
        <v>8.5545722713900005</v>
      </c>
      <c r="M667" s="51" t="s">
        <v>3717</v>
      </c>
      <c r="N667" s="51" t="s">
        <v>3718</v>
      </c>
      <c r="O667" s="50">
        <v>1319</v>
      </c>
      <c r="P667" s="50">
        <v>93</v>
      </c>
      <c r="Q667" s="50">
        <v>298</v>
      </c>
      <c r="R667" s="50">
        <v>740</v>
      </c>
      <c r="S667" s="50">
        <v>713</v>
      </c>
      <c r="T667" s="50">
        <v>854</v>
      </c>
      <c r="U667" s="50">
        <v>959.35</v>
      </c>
      <c r="V667" s="50">
        <v>1489</v>
      </c>
      <c r="W667" s="50">
        <v>121</v>
      </c>
      <c r="X667" s="50">
        <v>296</v>
      </c>
      <c r="Y667" s="50">
        <v>0</v>
      </c>
      <c r="Z667" s="50">
        <v>2</v>
      </c>
      <c r="AA667" s="50">
        <v>14</v>
      </c>
    </row>
    <row r="668" spans="1:27" x14ac:dyDescent="0.25">
      <c r="A668" s="50" t="s">
        <v>65</v>
      </c>
      <c r="B668" s="50" t="s">
        <v>1075</v>
      </c>
      <c r="C668" s="50" t="s">
        <v>2997</v>
      </c>
      <c r="D668" s="50" t="s">
        <v>2996</v>
      </c>
      <c r="E668" s="51" t="s">
        <v>3716</v>
      </c>
      <c r="F668" s="52">
        <v>0</v>
      </c>
      <c r="G668" s="52">
        <v>0</v>
      </c>
      <c r="H668" s="52">
        <v>0</v>
      </c>
      <c r="I668" s="52">
        <v>0</v>
      </c>
      <c r="J668" s="52">
        <v>34.059212135999999</v>
      </c>
      <c r="K668" s="52">
        <v>46.818181818200003</v>
      </c>
      <c r="L668" s="52">
        <v>13.9527027027</v>
      </c>
      <c r="M668" s="51" t="s">
        <v>3716</v>
      </c>
      <c r="N668" s="51" t="s">
        <v>3716</v>
      </c>
      <c r="O668" s="50">
        <v>4094</v>
      </c>
      <c r="P668" s="50">
        <v>341</v>
      </c>
      <c r="Q668" s="50">
        <v>654</v>
      </c>
      <c r="R668" s="50">
        <v>1562</v>
      </c>
      <c r="S668" s="50">
        <v>1536</v>
      </c>
      <c r="T668" s="50">
        <v>783.79</v>
      </c>
      <c r="U668" s="50">
        <v>7910.45</v>
      </c>
      <c r="V668" s="50">
        <v>6891</v>
      </c>
      <c r="W668" s="50">
        <v>1160</v>
      </c>
      <c r="X668" s="50">
        <v>413</v>
      </c>
      <c r="Y668" s="50">
        <v>3</v>
      </c>
      <c r="Z668" s="50">
        <v>2</v>
      </c>
      <c r="AA668" s="50">
        <v>34</v>
      </c>
    </row>
    <row r="669" spans="1:27" x14ac:dyDescent="0.25">
      <c r="A669" s="50" t="s">
        <v>65</v>
      </c>
      <c r="B669" s="50" t="s">
        <v>1075</v>
      </c>
      <c r="C669" s="50" t="s">
        <v>3020</v>
      </c>
      <c r="D669" s="50" t="s">
        <v>3019</v>
      </c>
      <c r="E669" s="51" t="s">
        <v>3716</v>
      </c>
      <c r="F669" s="52">
        <v>0</v>
      </c>
      <c r="G669" s="52">
        <v>0</v>
      </c>
      <c r="H669" s="52">
        <v>0</v>
      </c>
      <c r="I669" s="52">
        <v>0</v>
      </c>
      <c r="J669" s="52">
        <v>43.266369047600001</v>
      </c>
      <c r="K669" s="52">
        <v>43.424317617900002</v>
      </c>
      <c r="L669" s="52">
        <v>15.641025641000001</v>
      </c>
      <c r="M669" s="51" t="s">
        <v>3716</v>
      </c>
      <c r="N669" s="51" t="s">
        <v>3716</v>
      </c>
      <c r="O669" s="50">
        <v>2747</v>
      </c>
      <c r="P669" s="50">
        <v>248</v>
      </c>
      <c r="Q669" s="50">
        <v>328</v>
      </c>
      <c r="R669" s="50">
        <v>1251</v>
      </c>
      <c r="S669" s="50">
        <v>1147</v>
      </c>
      <c r="T669" s="50">
        <v>3830.8519999999999</v>
      </c>
      <c r="U669" s="50">
        <v>8725.43</v>
      </c>
      <c r="V669" s="50">
        <v>9167</v>
      </c>
      <c r="W669" s="50">
        <v>881</v>
      </c>
      <c r="X669" s="50">
        <v>662</v>
      </c>
      <c r="Y669" s="50">
        <v>11</v>
      </c>
      <c r="Z669" s="50">
        <v>2</v>
      </c>
      <c r="AA669" s="50">
        <v>36</v>
      </c>
    </row>
    <row r="670" spans="1:27" x14ac:dyDescent="0.25">
      <c r="A670" s="50" t="s">
        <v>65</v>
      </c>
      <c r="B670" s="50" t="s">
        <v>1075</v>
      </c>
      <c r="C670" s="50" t="s">
        <v>2666</v>
      </c>
      <c r="D670" s="50" t="s">
        <v>2665</v>
      </c>
      <c r="E670" s="51" t="s">
        <v>3716</v>
      </c>
      <c r="F670" s="52">
        <v>0</v>
      </c>
      <c r="G670" s="52">
        <v>0</v>
      </c>
      <c r="H670" s="52">
        <v>0</v>
      </c>
      <c r="I670" s="52">
        <v>0</v>
      </c>
      <c r="J670" s="52">
        <v>44.825396825399999</v>
      </c>
      <c r="K670" s="52">
        <v>21.321961620500002</v>
      </c>
      <c r="L670" s="52">
        <v>14.758064516099999</v>
      </c>
      <c r="M670" s="51" t="s">
        <v>3718</v>
      </c>
      <c r="N670" s="51" t="s">
        <v>3716</v>
      </c>
      <c r="O670" s="50">
        <v>1627</v>
      </c>
      <c r="P670" s="50">
        <v>112</v>
      </c>
      <c r="Q670" s="50">
        <v>348</v>
      </c>
      <c r="R670" s="50">
        <v>768</v>
      </c>
      <c r="S670" s="50">
        <v>737</v>
      </c>
      <c r="T670" s="50">
        <v>608.36</v>
      </c>
      <c r="U670" s="50">
        <v>2316.77</v>
      </c>
      <c r="V670" s="50">
        <v>1953</v>
      </c>
      <c r="W670" s="50">
        <v>332</v>
      </c>
      <c r="X670" s="50">
        <v>369</v>
      </c>
      <c r="Y670" s="50">
        <v>1</v>
      </c>
      <c r="Z670" s="50">
        <v>5</v>
      </c>
      <c r="AA670" s="50">
        <v>27</v>
      </c>
    </row>
    <row r="671" spans="1:27" x14ac:dyDescent="0.25">
      <c r="A671" s="50" t="s">
        <v>65</v>
      </c>
      <c r="B671" s="50" t="s">
        <v>1075</v>
      </c>
      <c r="C671" s="50" t="s">
        <v>3003</v>
      </c>
      <c r="D671" s="50" t="s">
        <v>3002</v>
      </c>
      <c r="E671" s="51" t="s">
        <v>3718</v>
      </c>
      <c r="F671" s="52">
        <v>0</v>
      </c>
      <c r="G671" s="52">
        <v>0</v>
      </c>
      <c r="H671" s="52">
        <v>0</v>
      </c>
      <c r="I671" s="52">
        <v>0</v>
      </c>
      <c r="J671" s="52">
        <v>23.1472569779</v>
      </c>
      <c r="K671" s="52">
        <v>15.767634854800001</v>
      </c>
      <c r="L671" s="52">
        <v>12.071005917200001</v>
      </c>
      <c r="M671" s="51" t="s">
        <v>3717</v>
      </c>
      <c r="N671" s="51" t="s">
        <v>3718</v>
      </c>
      <c r="O671" s="50">
        <v>2165</v>
      </c>
      <c r="P671" s="50">
        <v>128</v>
      </c>
      <c r="Q671" s="50">
        <v>491</v>
      </c>
      <c r="R671" s="50">
        <v>963</v>
      </c>
      <c r="S671" s="50">
        <v>876</v>
      </c>
      <c r="T671" s="50">
        <v>942.79</v>
      </c>
      <c r="U671" s="50">
        <v>362.95</v>
      </c>
      <c r="V671" s="50">
        <v>673</v>
      </c>
      <c r="W671" s="50">
        <v>71</v>
      </c>
      <c r="X671" s="50">
        <v>217</v>
      </c>
      <c r="Y671" s="50">
        <v>0</v>
      </c>
      <c r="Z671" s="50">
        <v>1</v>
      </c>
      <c r="AA671" s="50">
        <v>19</v>
      </c>
    </row>
    <row r="672" spans="1:27" x14ac:dyDescent="0.25">
      <c r="A672" s="50" t="s">
        <v>65</v>
      </c>
      <c r="B672" s="50" t="s">
        <v>1075</v>
      </c>
      <c r="C672" s="50" t="s">
        <v>3009</v>
      </c>
      <c r="D672" s="50" t="s">
        <v>3008</v>
      </c>
      <c r="E672" s="51" t="s">
        <v>3716</v>
      </c>
      <c r="F672" s="52">
        <v>0</v>
      </c>
      <c r="G672" s="52">
        <v>0</v>
      </c>
      <c r="H672" s="52">
        <v>0</v>
      </c>
      <c r="I672" s="52">
        <v>0</v>
      </c>
      <c r="J672" s="52">
        <v>23.347013223899999</v>
      </c>
      <c r="K672" s="52">
        <v>37.192982456099998</v>
      </c>
      <c r="L672" s="52">
        <v>18.137404580199998</v>
      </c>
      <c r="M672" s="51" t="s">
        <v>3716</v>
      </c>
      <c r="N672" s="51" t="s">
        <v>3716</v>
      </c>
      <c r="O672" s="50">
        <v>4481</v>
      </c>
      <c r="P672" s="50">
        <v>366</v>
      </c>
      <c r="Q672" s="50">
        <v>778</v>
      </c>
      <c r="R672" s="50">
        <v>2093</v>
      </c>
      <c r="S672" s="50">
        <v>1695</v>
      </c>
      <c r="T672" s="50">
        <v>902.79499999999996</v>
      </c>
      <c r="U672" s="50">
        <v>3241.1750000000002</v>
      </c>
      <c r="V672" s="50">
        <v>7625</v>
      </c>
      <c r="W672" s="50">
        <v>1181</v>
      </c>
      <c r="X672" s="50">
        <v>898</v>
      </c>
      <c r="Y672" s="50">
        <v>0</v>
      </c>
      <c r="Z672" s="50">
        <v>7</v>
      </c>
      <c r="AA672" s="50">
        <v>33</v>
      </c>
    </row>
    <row r="673" spans="1:27" x14ac:dyDescent="0.25">
      <c r="A673" s="50" t="s">
        <v>65</v>
      </c>
      <c r="B673" s="50" t="s">
        <v>1075</v>
      </c>
      <c r="C673" s="50" t="s">
        <v>2789</v>
      </c>
      <c r="D673" s="50" t="s">
        <v>2788</v>
      </c>
      <c r="E673" s="51" t="s">
        <v>3718</v>
      </c>
      <c r="F673" s="52">
        <v>0</v>
      </c>
      <c r="G673" s="52">
        <v>0</v>
      </c>
      <c r="H673" s="52">
        <v>0</v>
      </c>
      <c r="I673" s="52">
        <v>0</v>
      </c>
      <c r="J673" s="52">
        <v>32.917316692699998</v>
      </c>
      <c r="K673" s="52">
        <v>11.2068965517</v>
      </c>
      <c r="L673" s="52">
        <v>10.0405679513</v>
      </c>
      <c r="M673" s="51" t="s">
        <v>3717</v>
      </c>
      <c r="N673" s="51" t="s">
        <v>3718</v>
      </c>
      <c r="O673" s="50">
        <v>1290</v>
      </c>
      <c r="P673" s="50">
        <v>91</v>
      </c>
      <c r="Q673" s="50">
        <v>272</v>
      </c>
      <c r="R673" s="50">
        <v>750</v>
      </c>
      <c r="S673" s="50">
        <v>724</v>
      </c>
      <c r="T673" s="50">
        <v>1773.7</v>
      </c>
      <c r="U673" s="50">
        <v>142.49</v>
      </c>
      <c r="V673" s="50">
        <v>1190</v>
      </c>
      <c r="W673" s="50">
        <v>266</v>
      </c>
      <c r="X673" s="50">
        <v>358</v>
      </c>
      <c r="Y673" s="50">
        <v>0</v>
      </c>
      <c r="Z673" s="50">
        <v>2</v>
      </c>
      <c r="AA673" s="50">
        <v>8</v>
      </c>
    </row>
    <row r="674" spans="1:27" x14ac:dyDescent="0.25">
      <c r="A674" s="50" t="s">
        <v>65</v>
      </c>
      <c r="B674" s="50" t="s">
        <v>1075</v>
      </c>
      <c r="C674" s="50" t="s">
        <v>2992</v>
      </c>
      <c r="D674" s="50" t="s">
        <v>2991</v>
      </c>
      <c r="E674" s="51" t="s">
        <v>3718</v>
      </c>
      <c r="F674" s="52">
        <v>0</v>
      </c>
      <c r="G674" s="52">
        <v>0</v>
      </c>
      <c r="H674" s="52">
        <v>0</v>
      </c>
      <c r="I674" s="52">
        <v>0</v>
      </c>
      <c r="J674" s="52">
        <v>31.981424148599999</v>
      </c>
      <c r="K674" s="52">
        <v>35.427135678399999</v>
      </c>
      <c r="L674" s="52">
        <v>12.286547272</v>
      </c>
      <c r="M674" s="51" t="s">
        <v>3716</v>
      </c>
      <c r="N674" s="51" t="s">
        <v>3718</v>
      </c>
      <c r="O674" s="50">
        <v>3293</v>
      </c>
      <c r="P674" s="50">
        <v>266</v>
      </c>
      <c r="Q674" s="50">
        <v>746</v>
      </c>
      <c r="R674" s="50">
        <v>1560</v>
      </c>
      <c r="S674" s="50">
        <v>1350</v>
      </c>
      <c r="T674" s="50">
        <v>1053.23</v>
      </c>
      <c r="U674" s="50">
        <v>13512.89</v>
      </c>
      <c r="V674" s="50">
        <v>6016</v>
      </c>
      <c r="W674" s="50">
        <v>883</v>
      </c>
      <c r="X674" s="50">
        <v>723</v>
      </c>
      <c r="Y674" s="50">
        <v>16</v>
      </c>
      <c r="Z674" s="50">
        <v>4</v>
      </c>
      <c r="AA674" s="50">
        <v>34</v>
      </c>
    </row>
    <row r="675" spans="1:27" x14ac:dyDescent="0.25">
      <c r="A675" s="50" t="s">
        <v>65</v>
      </c>
      <c r="B675" s="50" t="s">
        <v>1075</v>
      </c>
      <c r="C675" s="50" t="s">
        <v>2659</v>
      </c>
      <c r="D675" s="50" t="s">
        <v>2658</v>
      </c>
      <c r="E675" s="51" t="s">
        <v>3718</v>
      </c>
      <c r="F675" s="52">
        <v>0</v>
      </c>
      <c r="G675" s="52">
        <v>0</v>
      </c>
      <c r="H675" s="52">
        <v>0</v>
      </c>
      <c r="I675" s="52">
        <v>0</v>
      </c>
      <c r="J675" s="52">
        <v>41.559633027499999</v>
      </c>
      <c r="K675" s="52">
        <v>18.644067796600002</v>
      </c>
      <c r="L675" s="52">
        <v>10.2994011976</v>
      </c>
      <c r="M675" s="51" t="s">
        <v>3718</v>
      </c>
      <c r="N675" s="51" t="s">
        <v>3718</v>
      </c>
      <c r="O675" s="50">
        <v>2229</v>
      </c>
      <c r="P675" s="50">
        <v>167</v>
      </c>
      <c r="Q675" s="50">
        <v>420</v>
      </c>
      <c r="R675" s="50">
        <v>1145</v>
      </c>
      <c r="S675" s="50">
        <v>1047</v>
      </c>
      <c r="T675" s="50">
        <v>19001.650000000001</v>
      </c>
      <c r="U675" s="50">
        <v>13026.25</v>
      </c>
      <c r="V675" s="50">
        <v>2169</v>
      </c>
      <c r="W675" s="50">
        <v>510</v>
      </c>
      <c r="X675" s="50">
        <v>201</v>
      </c>
      <c r="Y675" s="50">
        <v>0</v>
      </c>
      <c r="Z675" s="50">
        <v>3</v>
      </c>
      <c r="AA675" s="50">
        <v>29</v>
      </c>
    </row>
    <row r="676" spans="1:27" x14ac:dyDescent="0.25">
      <c r="A676" s="50" t="s">
        <v>65</v>
      </c>
      <c r="B676" s="50" t="s">
        <v>1075</v>
      </c>
      <c r="C676" s="50" t="s">
        <v>2984</v>
      </c>
      <c r="D676" s="50" t="s">
        <v>2983</v>
      </c>
      <c r="E676" s="51" t="s">
        <v>3716</v>
      </c>
      <c r="F676" s="52">
        <v>0</v>
      </c>
      <c r="G676" s="52">
        <v>0</v>
      </c>
      <c r="H676" s="52">
        <v>0</v>
      </c>
      <c r="I676" s="52">
        <v>0</v>
      </c>
      <c r="J676" s="52">
        <v>31.0848017621</v>
      </c>
      <c r="K676" s="52">
        <v>35.351089588400001</v>
      </c>
      <c r="L676" s="52">
        <v>15.2419061477</v>
      </c>
      <c r="M676" s="51" t="s">
        <v>3716</v>
      </c>
      <c r="N676" s="51" t="s">
        <v>3716</v>
      </c>
      <c r="O676" s="50">
        <v>3652</v>
      </c>
      <c r="P676" s="50">
        <v>248</v>
      </c>
      <c r="Q676" s="50">
        <v>605</v>
      </c>
      <c r="R676" s="50">
        <v>1530</v>
      </c>
      <c r="S676" s="50">
        <v>1372</v>
      </c>
      <c r="T676" s="50">
        <v>3380.6534000000001</v>
      </c>
      <c r="U676" s="50">
        <v>3609.8575999999998</v>
      </c>
      <c r="V676" s="50">
        <v>9682</v>
      </c>
      <c r="W676" s="50">
        <v>752</v>
      </c>
      <c r="X676" s="50">
        <v>809</v>
      </c>
      <c r="Y676" s="50">
        <v>13</v>
      </c>
      <c r="Z676" s="50">
        <v>6</v>
      </c>
      <c r="AA676" s="50">
        <v>26</v>
      </c>
    </row>
    <row r="677" spans="1:27" x14ac:dyDescent="0.25">
      <c r="A677" s="50" t="s">
        <v>65</v>
      </c>
      <c r="B677" s="50" t="s">
        <v>1075</v>
      </c>
      <c r="C677" s="50" t="s">
        <v>1729</v>
      </c>
      <c r="D677" s="50" t="s">
        <v>1728</v>
      </c>
      <c r="E677" s="51" t="s">
        <v>3716</v>
      </c>
      <c r="F677" s="52">
        <v>0</v>
      </c>
      <c r="G677" s="52">
        <v>0</v>
      </c>
      <c r="H677" s="52">
        <v>0</v>
      </c>
      <c r="I677" s="52">
        <v>0</v>
      </c>
      <c r="J677" s="52">
        <v>37.853545137499999</v>
      </c>
      <c r="K677" s="52">
        <v>21.428571428600002</v>
      </c>
      <c r="L677" s="52">
        <v>11.1568123393</v>
      </c>
      <c r="M677" s="51" t="s">
        <v>3716</v>
      </c>
      <c r="N677" s="51" t="s">
        <v>3716</v>
      </c>
      <c r="O677" s="50">
        <v>2688</v>
      </c>
      <c r="P677" s="50">
        <v>234</v>
      </c>
      <c r="Q677" s="50">
        <v>386</v>
      </c>
      <c r="R677" s="50">
        <v>1256</v>
      </c>
      <c r="S677" s="50">
        <v>1180</v>
      </c>
      <c r="T677" s="50">
        <v>1007.29</v>
      </c>
      <c r="U677" s="50">
        <v>3672.48</v>
      </c>
      <c r="V677" s="50">
        <v>6557</v>
      </c>
      <c r="W677" s="50">
        <v>842</v>
      </c>
      <c r="X677" s="50">
        <v>598</v>
      </c>
      <c r="Y677" s="50">
        <v>0</v>
      </c>
      <c r="Z677" s="50">
        <v>3</v>
      </c>
      <c r="AA677" s="50">
        <v>20</v>
      </c>
    </row>
    <row r="678" spans="1:27" x14ac:dyDescent="0.25">
      <c r="A678" s="50" t="s">
        <v>65</v>
      </c>
      <c r="B678" s="50" t="s">
        <v>1075</v>
      </c>
      <c r="C678" s="50" t="s">
        <v>2664</v>
      </c>
      <c r="D678" s="50" t="s">
        <v>2663</v>
      </c>
      <c r="E678" s="51" t="s">
        <v>3718</v>
      </c>
      <c r="F678" s="52">
        <v>94.3396226415</v>
      </c>
      <c r="G678" s="52">
        <v>0</v>
      </c>
      <c r="H678" s="52">
        <v>0</v>
      </c>
      <c r="I678" s="52">
        <v>28.301886792400001</v>
      </c>
      <c r="J678" s="52">
        <v>41.316761840799998</v>
      </c>
      <c r="K678" s="52">
        <v>26.041666666699999</v>
      </c>
      <c r="L678" s="52">
        <v>15.0204824761</v>
      </c>
      <c r="M678" s="51" t="s">
        <v>3715</v>
      </c>
      <c r="N678" s="51" t="s">
        <v>3716</v>
      </c>
      <c r="O678" s="50">
        <v>3026</v>
      </c>
      <c r="P678" s="50">
        <v>215</v>
      </c>
      <c r="Q678" s="50">
        <v>508</v>
      </c>
      <c r="R678" s="50">
        <v>1420</v>
      </c>
      <c r="S678" s="50">
        <v>1381</v>
      </c>
      <c r="T678" s="50">
        <v>2002.16</v>
      </c>
      <c r="U678" s="50">
        <v>3105.81</v>
      </c>
      <c r="V678" s="50">
        <v>2859</v>
      </c>
      <c r="W678" s="50">
        <v>254</v>
      </c>
      <c r="X678" s="50">
        <v>447</v>
      </c>
      <c r="Y678" s="50">
        <v>0</v>
      </c>
      <c r="Z678" s="50">
        <v>2</v>
      </c>
      <c r="AA678" s="50">
        <v>19</v>
      </c>
    </row>
    <row r="679" spans="1:27" x14ac:dyDescent="0.25">
      <c r="A679" s="50" t="s">
        <v>65</v>
      </c>
      <c r="B679" s="50" t="s">
        <v>813</v>
      </c>
      <c r="C679" s="50" t="s">
        <v>813</v>
      </c>
      <c r="D679" s="50" t="s">
        <v>2655</v>
      </c>
      <c r="E679" s="51" t="s">
        <v>3718</v>
      </c>
      <c r="F679" s="52">
        <v>7.1581961345699998</v>
      </c>
      <c r="G679" s="52">
        <v>0</v>
      </c>
      <c r="H679" s="52">
        <v>0</v>
      </c>
      <c r="I679" s="52">
        <v>2.1474588403700001</v>
      </c>
      <c r="J679" s="52">
        <v>21.839637891999999</v>
      </c>
      <c r="K679" s="52">
        <v>34.895833333299997</v>
      </c>
      <c r="L679" s="52">
        <v>17.450437989899999</v>
      </c>
      <c r="M679" s="51" t="s">
        <v>3716</v>
      </c>
      <c r="N679" s="51" t="s">
        <v>3718</v>
      </c>
      <c r="O679" s="50">
        <v>12463</v>
      </c>
      <c r="P679" s="50">
        <v>1074</v>
      </c>
      <c r="Q679" s="50">
        <v>1776</v>
      </c>
      <c r="R679" s="50">
        <v>5994</v>
      </c>
      <c r="S679" s="50">
        <v>5345</v>
      </c>
      <c r="T679" s="50">
        <v>4855.6359000000002</v>
      </c>
      <c r="U679" s="50">
        <v>4562.8999999999996</v>
      </c>
      <c r="V679" s="50">
        <v>7571</v>
      </c>
      <c r="W679" s="50">
        <v>4109</v>
      </c>
      <c r="X679" s="50">
        <v>905</v>
      </c>
      <c r="Y679" s="50">
        <v>7</v>
      </c>
      <c r="Z679" s="50">
        <v>6</v>
      </c>
      <c r="AA679" s="50">
        <v>78</v>
      </c>
    </row>
    <row r="680" spans="1:27" x14ac:dyDescent="0.25">
      <c r="A680" s="50" t="s">
        <v>65</v>
      </c>
      <c r="B680" s="50" t="s">
        <v>813</v>
      </c>
      <c r="C680" s="50" t="s">
        <v>2698</v>
      </c>
      <c r="D680" s="50" t="s">
        <v>2697</v>
      </c>
      <c r="E680" s="51" t="s">
        <v>3718</v>
      </c>
      <c r="F680" s="52">
        <v>0</v>
      </c>
      <c r="G680" s="52">
        <v>0</v>
      </c>
      <c r="H680" s="52">
        <v>0</v>
      </c>
      <c r="I680" s="52">
        <v>0</v>
      </c>
      <c r="J680" s="52">
        <v>26.022913256999999</v>
      </c>
      <c r="K680" s="52">
        <v>38.715596330300002</v>
      </c>
      <c r="L680" s="52">
        <v>22.797756516</v>
      </c>
      <c r="M680" s="51" t="s">
        <v>3716</v>
      </c>
      <c r="N680" s="51" t="s">
        <v>3718</v>
      </c>
      <c r="O680" s="50">
        <v>4294</v>
      </c>
      <c r="P680" s="50">
        <v>385</v>
      </c>
      <c r="Q680" s="50">
        <v>595</v>
      </c>
      <c r="R680" s="50">
        <v>1477</v>
      </c>
      <c r="S680" s="50">
        <v>1455</v>
      </c>
      <c r="T680" s="50">
        <v>3342.14</v>
      </c>
      <c r="U680" s="50">
        <v>11481.8</v>
      </c>
      <c r="V680" s="50">
        <v>2849</v>
      </c>
      <c r="W680" s="50">
        <v>1502</v>
      </c>
      <c r="X680" s="50">
        <v>420</v>
      </c>
      <c r="Y680" s="50">
        <v>0</v>
      </c>
      <c r="Z680" s="50">
        <v>3</v>
      </c>
      <c r="AA680" s="50">
        <v>33</v>
      </c>
    </row>
    <row r="681" spans="1:27" x14ac:dyDescent="0.25">
      <c r="A681" s="50" t="s">
        <v>65</v>
      </c>
      <c r="B681" s="50" t="s">
        <v>813</v>
      </c>
      <c r="C681" s="50" t="s">
        <v>445</v>
      </c>
      <c r="D681" s="50" t="s">
        <v>2701</v>
      </c>
      <c r="E681" s="51" t="s">
        <v>3718</v>
      </c>
      <c r="F681" s="52">
        <v>0</v>
      </c>
      <c r="G681" s="52">
        <v>0</v>
      </c>
      <c r="H681" s="52">
        <v>0</v>
      </c>
      <c r="I681" s="52">
        <v>0</v>
      </c>
      <c r="J681" s="52">
        <v>25.0521920668</v>
      </c>
      <c r="K681" s="52">
        <v>38.709677419400002</v>
      </c>
      <c r="L681" s="52">
        <v>16.142857142899999</v>
      </c>
      <c r="M681" s="51" t="s">
        <v>3716</v>
      </c>
      <c r="N681" s="51" t="s">
        <v>3718</v>
      </c>
      <c r="O681" s="50">
        <v>958</v>
      </c>
      <c r="P681" s="50">
        <v>79</v>
      </c>
      <c r="Q681" s="50">
        <v>206</v>
      </c>
      <c r="R681" s="50">
        <v>390</v>
      </c>
      <c r="S681" s="50">
        <v>355</v>
      </c>
      <c r="T681" s="50">
        <v>461.26249999999999</v>
      </c>
      <c r="U681" s="50">
        <v>2116.8474999999999</v>
      </c>
      <c r="V681" s="50">
        <v>591</v>
      </c>
      <c r="W681" s="50">
        <v>110</v>
      </c>
      <c r="X681" s="50">
        <v>141</v>
      </c>
      <c r="Y681" s="50">
        <v>0</v>
      </c>
      <c r="Z681" s="50">
        <v>2</v>
      </c>
      <c r="AA681" s="50">
        <v>9</v>
      </c>
    </row>
    <row r="682" spans="1:27" x14ac:dyDescent="0.25">
      <c r="A682" s="50" t="s">
        <v>65</v>
      </c>
      <c r="B682" s="50" t="s">
        <v>813</v>
      </c>
      <c r="C682" s="50" t="s">
        <v>2994</v>
      </c>
      <c r="D682" s="50" t="s">
        <v>2993</v>
      </c>
      <c r="E682" s="51" t="s">
        <v>3716</v>
      </c>
      <c r="F682" s="52">
        <v>0</v>
      </c>
      <c r="G682" s="52">
        <v>0</v>
      </c>
      <c r="H682" s="52">
        <v>0</v>
      </c>
      <c r="I682" s="52">
        <v>0</v>
      </c>
      <c r="J682" s="52">
        <v>36.462946560399999</v>
      </c>
      <c r="K682" s="52">
        <v>42.083333333299997</v>
      </c>
      <c r="L682" s="52">
        <v>18.347035915199999</v>
      </c>
      <c r="M682" s="51" t="s">
        <v>3716</v>
      </c>
      <c r="N682" s="51" t="s">
        <v>3716</v>
      </c>
      <c r="O682" s="50">
        <v>3387</v>
      </c>
      <c r="P682" s="50">
        <v>329</v>
      </c>
      <c r="Q682" s="50">
        <v>435</v>
      </c>
      <c r="R682" s="50">
        <v>1133</v>
      </c>
      <c r="S682" s="50">
        <v>1041</v>
      </c>
      <c r="T682" s="50">
        <v>2627.7426</v>
      </c>
      <c r="U682" s="50">
        <v>4202.3200999999999</v>
      </c>
      <c r="V682" s="50">
        <v>6248</v>
      </c>
      <c r="W682" s="50">
        <v>1138</v>
      </c>
      <c r="X682" s="50">
        <v>335</v>
      </c>
      <c r="Y682" s="50">
        <v>12</v>
      </c>
      <c r="Z682" s="50">
        <v>3</v>
      </c>
      <c r="AA682" s="50">
        <v>36</v>
      </c>
    </row>
    <row r="683" spans="1:27" x14ac:dyDescent="0.25">
      <c r="A683" s="50" t="s">
        <v>65</v>
      </c>
      <c r="B683" s="50" t="s">
        <v>1093</v>
      </c>
      <c r="C683" s="50" t="s">
        <v>1093</v>
      </c>
      <c r="D683" s="50" t="s">
        <v>3191</v>
      </c>
      <c r="E683" s="51" t="s">
        <v>3718</v>
      </c>
      <c r="F683" s="52">
        <v>0</v>
      </c>
      <c r="G683" s="52">
        <v>0</v>
      </c>
      <c r="H683" s="52">
        <v>0</v>
      </c>
      <c r="I683" s="52">
        <v>0</v>
      </c>
      <c r="J683" s="52">
        <v>28.893532776099999</v>
      </c>
      <c r="K683" s="52">
        <v>20.951156812299999</v>
      </c>
      <c r="L683" s="52">
        <v>10.678613395999999</v>
      </c>
      <c r="M683" s="51" t="s">
        <v>3718</v>
      </c>
      <c r="N683" s="51" t="s">
        <v>3718</v>
      </c>
      <c r="O683" s="50">
        <v>9226</v>
      </c>
      <c r="P683" s="50">
        <v>756</v>
      </c>
      <c r="Q683" s="50">
        <v>1535</v>
      </c>
      <c r="R683" s="50">
        <v>3975</v>
      </c>
      <c r="S683" s="50">
        <v>3384</v>
      </c>
      <c r="T683" s="50">
        <v>1084.1119000000001</v>
      </c>
      <c r="U683" s="50">
        <v>1736.5319</v>
      </c>
      <c r="V683" s="50">
        <v>2753</v>
      </c>
      <c r="W683" s="50">
        <v>101</v>
      </c>
      <c r="X683" s="50">
        <v>1685</v>
      </c>
      <c r="Y683" s="50">
        <v>1</v>
      </c>
      <c r="Z683" s="50">
        <v>5</v>
      </c>
      <c r="AA683" s="50">
        <v>45</v>
      </c>
    </row>
    <row r="684" spans="1:27" x14ac:dyDescent="0.25">
      <c r="A684" s="50" t="s">
        <v>65</v>
      </c>
      <c r="B684" s="50" t="s">
        <v>1093</v>
      </c>
      <c r="C684" s="50" t="s">
        <v>1096</v>
      </c>
      <c r="D684" s="50" t="s">
        <v>1095</v>
      </c>
      <c r="E684" s="51" t="s">
        <v>3718</v>
      </c>
      <c r="F684" s="52">
        <v>0</v>
      </c>
      <c r="G684" s="52">
        <v>0</v>
      </c>
      <c r="H684" s="52">
        <v>0</v>
      </c>
      <c r="I684" s="52">
        <v>0</v>
      </c>
      <c r="J684" s="52">
        <v>41.3925019128</v>
      </c>
      <c r="K684" s="52">
        <v>16.216216216199999</v>
      </c>
      <c r="L684" s="52">
        <v>20.162932790199999</v>
      </c>
      <c r="M684" s="51" t="s">
        <v>3718</v>
      </c>
      <c r="N684" s="51" t="s">
        <v>3718</v>
      </c>
      <c r="O684" s="50">
        <v>1337</v>
      </c>
      <c r="P684" s="50">
        <v>97</v>
      </c>
      <c r="Q684" s="50">
        <v>271</v>
      </c>
      <c r="R684" s="50">
        <v>582</v>
      </c>
      <c r="S684" s="50">
        <v>528</v>
      </c>
      <c r="T684" s="50">
        <v>463.56</v>
      </c>
      <c r="U684" s="50">
        <v>156.61000000000001</v>
      </c>
      <c r="V684" s="50">
        <v>1299</v>
      </c>
      <c r="W684" s="50">
        <v>10</v>
      </c>
      <c r="X684" s="50">
        <v>578</v>
      </c>
      <c r="Y684" s="50">
        <v>0</v>
      </c>
      <c r="Z684" s="50">
        <v>1</v>
      </c>
      <c r="AA684" s="50">
        <v>12</v>
      </c>
    </row>
    <row r="685" spans="1:27" x14ac:dyDescent="0.25">
      <c r="A685" s="50" t="s">
        <v>65</v>
      </c>
      <c r="B685" s="50" t="s">
        <v>1093</v>
      </c>
      <c r="C685" s="50" t="s">
        <v>3062</v>
      </c>
      <c r="D685" s="50" t="s">
        <v>3061</v>
      </c>
      <c r="E685" s="51" t="s">
        <v>3718</v>
      </c>
      <c r="F685" s="52">
        <v>0</v>
      </c>
      <c r="G685" s="52">
        <v>0</v>
      </c>
      <c r="H685" s="52">
        <v>0</v>
      </c>
      <c r="I685" s="52">
        <v>0</v>
      </c>
      <c r="J685" s="52">
        <v>49.904858556400001</v>
      </c>
      <c r="K685" s="52">
        <v>28.005284015899999</v>
      </c>
      <c r="L685" s="52">
        <v>11.785386731899999</v>
      </c>
      <c r="M685" s="51" t="s">
        <v>3716</v>
      </c>
      <c r="N685" s="51" t="s">
        <v>3718</v>
      </c>
      <c r="O685" s="50">
        <v>8958</v>
      </c>
      <c r="P685" s="50">
        <v>727</v>
      </c>
      <c r="Q685" s="50">
        <v>1096</v>
      </c>
      <c r="R685" s="50">
        <v>3280</v>
      </c>
      <c r="S685" s="50">
        <v>3050</v>
      </c>
      <c r="T685" s="50">
        <v>4526.4250000000002</v>
      </c>
      <c r="U685" s="50">
        <v>7344.85</v>
      </c>
      <c r="V685" s="50">
        <v>12161</v>
      </c>
      <c r="W685" s="50">
        <v>2065</v>
      </c>
      <c r="X685" s="50">
        <v>742</v>
      </c>
      <c r="Y685" s="50">
        <v>1</v>
      </c>
      <c r="Z685" s="50">
        <v>7</v>
      </c>
      <c r="AA685" s="50">
        <v>91</v>
      </c>
    </row>
    <row r="686" spans="1:27" x14ac:dyDescent="0.25">
      <c r="A686" s="50" t="s">
        <v>65</v>
      </c>
      <c r="B686" s="50" t="s">
        <v>1093</v>
      </c>
      <c r="C686" s="50" t="s">
        <v>3660</v>
      </c>
      <c r="D686" s="50" t="s">
        <v>3217</v>
      </c>
      <c r="E686" s="51" t="s">
        <v>3718</v>
      </c>
      <c r="F686" s="52">
        <v>0</v>
      </c>
      <c r="G686" s="52">
        <v>0</v>
      </c>
      <c r="H686" s="52">
        <v>0</v>
      </c>
      <c r="I686" s="52">
        <v>0</v>
      </c>
      <c r="J686" s="52">
        <v>42.6755447942</v>
      </c>
      <c r="K686" s="52">
        <v>28.932584269700001</v>
      </c>
      <c r="L686" s="52">
        <v>20.783007080400001</v>
      </c>
      <c r="M686" s="51" t="s">
        <v>3716</v>
      </c>
      <c r="N686" s="51" t="s">
        <v>3718</v>
      </c>
      <c r="O686" s="50">
        <v>3355</v>
      </c>
      <c r="P686" s="50">
        <v>287</v>
      </c>
      <c r="Q686" s="50">
        <v>595</v>
      </c>
      <c r="R686" s="50">
        <v>1296</v>
      </c>
      <c r="S686" s="50">
        <v>1187</v>
      </c>
      <c r="T686" s="50">
        <v>1577.45</v>
      </c>
      <c r="U686" s="50">
        <v>642.55999999999995</v>
      </c>
      <c r="V686" s="50">
        <v>4068</v>
      </c>
      <c r="W686" s="50">
        <v>720</v>
      </c>
      <c r="X686" s="50">
        <v>2357</v>
      </c>
      <c r="Y686" s="50">
        <v>0</v>
      </c>
      <c r="Z686" s="50">
        <v>6</v>
      </c>
      <c r="AA686" s="50">
        <v>33</v>
      </c>
    </row>
    <row r="687" spans="1:27" x14ac:dyDescent="0.25">
      <c r="A687" s="50" t="s">
        <v>65</v>
      </c>
      <c r="B687" s="50" t="s">
        <v>1093</v>
      </c>
      <c r="C687" s="50" t="s">
        <v>2744</v>
      </c>
      <c r="D687" s="50" t="s">
        <v>3196</v>
      </c>
      <c r="E687" s="51" t="s">
        <v>3718</v>
      </c>
      <c r="F687" s="52">
        <v>0</v>
      </c>
      <c r="G687" s="52">
        <v>0</v>
      </c>
      <c r="H687" s="52">
        <v>0</v>
      </c>
      <c r="I687" s="52">
        <v>0</v>
      </c>
      <c r="J687" s="52">
        <v>39.9827660491</v>
      </c>
      <c r="K687" s="52">
        <v>29.166666666699999</v>
      </c>
      <c r="L687" s="52">
        <v>22.680412371100001</v>
      </c>
      <c r="M687" s="51" t="s">
        <v>3716</v>
      </c>
      <c r="N687" s="51" t="s">
        <v>3718</v>
      </c>
      <c r="O687" s="50">
        <v>2321</v>
      </c>
      <c r="P687" s="50">
        <v>160</v>
      </c>
      <c r="Q687" s="50">
        <v>553</v>
      </c>
      <c r="R687" s="50">
        <v>1005</v>
      </c>
      <c r="S687" s="50">
        <v>911</v>
      </c>
      <c r="T687" s="50">
        <v>2026.73</v>
      </c>
      <c r="U687" s="50">
        <v>813.31</v>
      </c>
      <c r="V687" s="50">
        <v>5112</v>
      </c>
      <c r="W687" s="50">
        <v>25</v>
      </c>
      <c r="X687" s="50">
        <v>2894</v>
      </c>
      <c r="Y687" s="50">
        <v>5</v>
      </c>
      <c r="Z687" s="50">
        <v>3</v>
      </c>
      <c r="AA687" s="50">
        <v>17</v>
      </c>
    </row>
    <row r="688" spans="1:27" x14ac:dyDescent="0.25">
      <c r="A688" s="50" t="s">
        <v>65</v>
      </c>
      <c r="B688" s="50" t="s">
        <v>1093</v>
      </c>
      <c r="C688" s="50" t="s">
        <v>1100</v>
      </c>
      <c r="D688" s="50" t="s">
        <v>1099</v>
      </c>
      <c r="E688" s="51" t="s">
        <v>3718</v>
      </c>
      <c r="F688" s="52">
        <v>0</v>
      </c>
      <c r="G688" s="52">
        <v>0</v>
      </c>
      <c r="H688" s="52">
        <v>0</v>
      </c>
      <c r="I688" s="52">
        <v>0</v>
      </c>
      <c r="J688" s="52">
        <v>52.023403217899997</v>
      </c>
      <c r="K688" s="52">
        <v>11.4285714286</v>
      </c>
      <c r="L688" s="52">
        <v>16.612798965700001</v>
      </c>
      <c r="M688" s="51" t="s">
        <v>3718</v>
      </c>
      <c r="N688" s="51" t="s">
        <v>3718</v>
      </c>
      <c r="O688" s="50">
        <v>2097</v>
      </c>
      <c r="P688" s="50">
        <v>128</v>
      </c>
      <c r="Q688" s="50">
        <v>434</v>
      </c>
      <c r="R688" s="50">
        <v>805</v>
      </c>
      <c r="S688" s="50">
        <v>753</v>
      </c>
      <c r="T688" s="50">
        <v>1340.47</v>
      </c>
      <c r="U688" s="50">
        <v>1917.13</v>
      </c>
      <c r="V688" s="50">
        <v>3533</v>
      </c>
      <c r="W688" s="50">
        <v>136</v>
      </c>
      <c r="X688" s="50">
        <v>1346</v>
      </c>
      <c r="Y688" s="50">
        <v>9</v>
      </c>
      <c r="Z688" s="50">
        <v>3</v>
      </c>
      <c r="AA688" s="50">
        <v>20</v>
      </c>
    </row>
    <row r="689" spans="1:27" x14ac:dyDescent="0.25">
      <c r="A689" s="50" t="s">
        <v>65</v>
      </c>
      <c r="B689" s="50" t="s">
        <v>1093</v>
      </c>
      <c r="C689" s="50" t="s">
        <v>1106</v>
      </c>
      <c r="D689" s="50" t="s">
        <v>1105</v>
      </c>
      <c r="E689" s="51" t="s">
        <v>3718</v>
      </c>
      <c r="F689" s="52">
        <v>0</v>
      </c>
      <c r="G689" s="52">
        <v>0</v>
      </c>
      <c r="H689" s="52">
        <v>0</v>
      </c>
      <c r="I689" s="52">
        <v>0</v>
      </c>
      <c r="J689" s="52">
        <v>36.311087756200003</v>
      </c>
      <c r="K689" s="52">
        <v>24.543080939900001</v>
      </c>
      <c r="L689" s="52">
        <v>11.9098712446</v>
      </c>
      <c r="M689" s="51" t="s">
        <v>3718</v>
      </c>
      <c r="N689" s="51" t="s">
        <v>3718</v>
      </c>
      <c r="O689" s="50">
        <v>3896</v>
      </c>
      <c r="P689" s="50">
        <v>303</v>
      </c>
      <c r="Q689" s="50">
        <v>739</v>
      </c>
      <c r="R689" s="50">
        <v>1569</v>
      </c>
      <c r="S689" s="50">
        <v>1518</v>
      </c>
      <c r="T689" s="50">
        <v>1312.7431999999999</v>
      </c>
      <c r="U689" s="50">
        <v>2788.71</v>
      </c>
      <c r="V689" s="50">
        <v>4954</v>
      </c>
      <c r="W689" s="50">
        <v>196</v>
      </c>
      <c r="X689" s="50">
        <v>560</v>
      </c>
      <c r="Y689" s="50">
        <v>2</v>
      </c>
      <c r="Z689" s="50">
        <v>5</v>
      </c>
      <c r="AA689" s="50">
        <v>44</v>
      </c>
    </row>
    <row r="690" spans="1:27" x14ac:dyDescent="0.25">
      <c r="A690" s="50" t="s">
        <v>65</v>
      </c>
      <c r="B690" s="50" t="s">
        <v>1093</v>
      </c>
      <c r="C690" s="50" t="s">
        <v>1108</v>
      </c>
      <c r="D690" s="50" t="s">
        <v>1107</v>
      </c>
      <c r="E690" s="51" t="s">
        <v>3718</v>
      </c>
      <c r="F690" s="52">
        <v>0</v>
      </c>
      <c r="G690" s="52">
        <v>0</v>
      </c>
      <c r="H690" s="52">
        <v>0</v>
      </c>
      <c r="I690" s="52">
        <v>0</v>
      </c>
      <c r="J690" s="52">
        <v>34.024896265599999</v>
      </c>
      <c r="K690" s="52">
        <v>26.0504201681</v>
      </c>
      <c r="L690" s="52">
        <v>17.608286252399999</v>
      </c>
      <c r="M690" s="51" t="s">
        <v>3718</v>
      </c>
      <c r="N690" s="51" t="s">
        <v>3718</v>
      </c>
      <c r="O690" s="50">
        <v>1446</v>
      </c>
      <c r="P690" s="50">
        <v>105</v>
      </c>
      <c r="Q690" s="50">
        <v>288</v>
      </c>
      <c r="R690" s="50">
        <v>646</v>
      </c>
      <c r="S690" s="50">
        <v>631</v>
      </c>
      <c r="T690" s="50">
        <v>643.34</v>
      </c>
      <c r="U690" s="50">
        <v>731.66</v>
      </c>
      <c r="V690" s="50">
        <v>2764</v>
      </c>
      <c r="W690" s="50">
        <v>86</v>
      </c>
      <c r="X690" s="50">
        <v>1031</v>
      </c>
      <c r="Y690" s="50">
        <v>7</v>
      </c>
      <c r="Z690" s="50">
        <v>2</v>
      </c>
      <c r="AA690" s="50">
        <v>12</v>
      </c>
    </row>
    <row r="691" spans="1:27" x14ac:dyDescent="0.25">
      <c r="A691" s="50" t="s">
        <v>65</v>
      </c>
      <c r="B691" s="50" t="s">
        <v>1093</v>
      </c>
      <c r="C691" s="50" t="s">
        <v>3216</v>
      </c>
      <c r="D691" s="50" t="s">
        <v>3215</v>
      </c>
      <c r="E691" s="51" t="s">
        <v>3718</v>
      </c>
      <c r="F691" s="52">
        <v>0</v>
      </c>
      <c r="G691" s="52">
        <v>0</v>
      </c>
      <c r="H691" s="52">
        <v>0</v>
      </c>
      <c r="I691" s="52">
        <v>0</v>
      </c>
      <c r="J691" s="52">
        <v>30.061349693299999</v>
      </c>
      <c r="K691" s="52">
        <v>23.076923076900002</v>
      </c>
      <c r="L691" s="52">
        <v>5.4131054131100003</v>
      </c>
      <c r="M691" s="51" t="s">
        <v>3718</v>
      </c>
      <c r="N691" s="51" t="s">
        <v>3718</v>
      </c>
      <c r="O691" s="50">
        <v>425</v>
      </c>
      <c r="P691" s="50">
        <v>22</v>
      </c>
      <c r="Q691" s="50">
        <v>80</v>
      </c>
      <c r="R691" s="50">
        <v>229</v>
      </c>
      <c r="S691" s="50">
        <v>202</v>
      </c>
      <c r="T691" s="50">
        <v>159.77000000000001</v>
      </c>
      <c r="U691" s="50">
        <v>1717.08</v>
      </c>
      <c r="V691" s="50">
        <v>701</v>
      </c>
      <c r="W691" s="50">
        <v>647</v>
      </c>
      <c r="X691" s="50">
        <v>71</v>
      </c>
      <c r="Y691" s="50">
        <v>0</v>
      </c>
      <c r="Z691" s="50">
        <v>1</v>
      </c>
      <c r="AA691" s="50">
        <v>4</v>
      </c>
    </row>
    <row r="692" spans="1:27" x14ac:dyDescent="0.25">
      <c r="A692" s="50" t="s">
        <v>65</v>
      </c>
      <c r="B692" s="50" t="s">
        <v>1093</v>
      </c>
      <c r="C692" s="50" t="s">
        <v>3195</v>
      </c>
      <c r="D692" s="50" t="s">
        <v>3194</v>
      </c>
      <c r="E692" s="51" t="s">
        <v>3718</v>
      </c>
      <c r="F692" s="52">
        <v>0</v>
      </c>
      <c r="G692" s="52">
        <v>0</v>
      </c>
      <c r="H692" s="52">
        <v>0</v>
      </c>
      <c r="I692" s="52">
        <v>0</v>
      </c>
      <c r="J692" s="52">
        <v>80.987055016200003</v>
      </c>
      <c r="K692" s="52">
        <v>27.0491803279</v>
      </c>
      <c r="L692" s="52">
        <v>20.022624434400001</v>
      </c>
      <c r="M692" s="51" t="s">
        <v>3716</v>
      </c>
      <c r="N692" s="51" t="s">
        <v>3718</v>
      </c>
      <c r="O692" s="50">
        <v>1259</v>
      </c>
      <c r="P692" s="50">
        <v>104</v>
      </c>
      <c r="Q692" s="50">
        <v>288</v>
      </c>
      <c r="R692" s="50">
        <v>476</v>
      </c>
      <c r="S692" s="50">
        <v>389</v>
      </c>
      <c r="T692" s="50">
        <v>631.41030000000001</v>
      </c>
      <c r="U692" s="50">
        <v>347.99</v>
      </c>
      <c r="V692" s="50">
        <v>3064</v>
      </c>
      <c r="W692" s="50">
        <v>18</v>
      </c>
      <c r="X692" s="50">
        <v>1078</v>
      </c>
      <c r="Y692" s="50">
        <v>2</v>
      </c>
      <c r="Z692" s="50">
        <v>3</v>
      </c>
      <c r="AA692" s="50">
        <v>14</v>
      </c>
    </row>
    <row r="693" spans="1:27" x14ac:dyDescent="0.25">
      <c r="A693" s="50" t="s">
        <v>65</v>
      </c>
      <c r="B693" s="50" t="s">
        <v>1093</v>
      </c>
      <c r="C693" s="50" t="s">
        <v>1094</v>
      </c>
      <c r="D693" s="50" t="s">
        <v>1092</v>
      </c>
      <c r="E693" s="51" t="s">
        <v>3718</v>
      </c>
      <c r="F693" s="52">
        <v>0</v>
      </c>
      <c r="G693" s="52">
        <v>0</v>
      </c>
      <c r="H693" s="52">
        <v>0</v>
      </c>
      <c r="I693" s="52">
        <v>0</v>
      </c>
      <c r="J693" s="52">
        <v>31.670445956199998</v>
      </c>
      <c r="K693" s="52">
        <v>29.963898917000002</v>
      </c>
      <c r="L693" s="52">
        <v>18.081534772200001</v>
      </c>
      <c r="M693" s="51" t="s">
        <v>3718</v>
      </c>
      <c r="N693" s="51" t="s">
        <v>3718</v>
      </c>
      <c r="O693" s="50">
        <v>2844</v>
      </c>
      <c r="P693" s="50">
        <v>214</v>
      </c>
      <c r="Q693" s="50">
        <v>431</v>
      </c>
      <c r="R693" s="50">
        <v>1072</v>
      </c>
      <c r="S693" s="50">
        <v>954</v>
      </c>
      <c r="T693" s="50">
        <v>636.14</v>
      </c>
      <c r="U693" s="50">
        <v>616.95000000000005</v>
      </c>
      <c r="V693" s="50">
        <v>1819</v>
      </c>
      <c r="W693" s="50">
        <v>71</v>
      </c>
      <c r="X693" s="50">
        <v>642</v>
      </c>
      <c r="Y693" s="50">
        <v>0</v>
      </c>
      <c r="Z693" s="50">
        <v>4</v>
      </c>
      <c r="AA693" s="50">
        <v>21</v>
      </c>
    </row>
    <row r="694" spans="1:27" x14ac:dyDescent="0.25">
      <c r="A694" s="50" t="s">
        <v>1190</v>
      </c>
      <c r="B694" s="50" t="s">
        <v>1190</v>
      </c>
      <c r="C694" s="50" t="s">
        <v>1190</v>
      </c>
      <c r="D694" s="50" t="s">
        <v>2580</v>
      </c>
      <c r="E694" s="51" t="s">
        <v>3717</v>
      </c>
      <c r="F694" s="52">
        <v>80.046361693700007</v>
      </c>
      <c r="G694" s="52">
        <v>3.62200731645</v>
      </c>
      <c r="H694" s="52">
        <v>0.452488687783</v>
      </c>
      <c r="I694" s="52">
        <v>24.964554315299999</v>
      </c>
      <c r="J694" s="52">
        <v>11.7541469815</v>
      </c>
      <c r="K694" s="52">
        <v>6.5611628064899996</v>
      </c>
      <c r="L694" s="52">
        <v>1.4265032609499999</v>
      </c>
      <c r="M694" s="51" t="s">
        <v>3716</v>
      </c>
      <c r="N694" s="51" t="s">
        <v>3718</v>
      </c>
      <c r="O694" s="50">
        <v>451260</v>
      </c>
      <c r="P694" s="50">
        <v>33128</v>
      </c>
      <c r="Q694" s="50">
        <v>62655</v>
      </c>
      <c r="R694" s="50">
        <v>119397</v>
      </c>
      <c r="S694" s="50">
        <v>114426</v>
      </c>
      <c r="T694" s="50">
        <v>19.940000000000001</v>
      </c>
      <c r="U694" s="50">
        <v>0</v>
      </c>
      <c r="V694" s="50">
        <v>0</v>
      </c>
      <c r="W694" s="50">
        <v>0</v>
      </c>
      <c r="X694" s="50">
        <v>2</v>
      </c>
      <c r="Y694" s="50">
        <v>0</v>
      </c>
      <c r="Z694" s="50">
        <v>89</v>
      </c>
      <c r="AA694" s="50">
        <v>408</v>
      </c>
    </row>
    <row r="695" spans="1:27" x14ac:dyDescent="0.25">
      <c r="A695" s="50" t="s">
        <v>1190</v>
      </c>
      <c r="B695" s="50" t="s">
        <v>1190</v>
      </c>
      <c r="C695" s="50" t="s">
        <v>1131</v>
      </c>
      <c r="D695" s="50" t="s">
        <v>2451</v>
      </c>
      <c r="E695" s="51" t="s">
        <v>3717</v>
      </c>
      <c r="F695" s="52">
        <v>51.787916152900003</v>
      </c>
      <c r="G695" s="52">
        <v>0</v>
      </c>
      <c r="H695" s="52">
        <v>0</v>
      </c>
      <c r="I695" s="52">
        <v>15.536374845899999</v>
      </c>
      <c r="J695" s="52">
        <v>7.1183132662600004</v>
      </c>
      <c r="K695" s="52">
        <v>4.9180327868899996</v>
      </c>
      <c r="L695" s="52">
        <v>0.69446724675799998</v>
      </c>
      <c r="M695" s="51" t="s">
        <v>3718</v>
      </c>
      <c r="N695" s="51" t="s">
        <v>3717</v>
      </c>
      <c r="O695" s="50">
        <v>74851</v>
      </c>
      <c r="P695" s="50">
        <v>4148</v>
      </c>
      <c r="Q695" s="50">
        <v>14509</v>
      </c>
      <c r="R695" s="50">
        <v>20630</v>
      </c>
      <c r="S695" s="50">
        <v>19925</v>
      </c>
      <c r="T695" s="50">
        <v>0</v>
      </c>
      <c r="U695" s="50">
        <v>0</v>
      </c>
      <c r="V695" s="50">
        <v>0</v>
      </c>
      <c r="W695" s="50">
        <v>0</v>
      </c>
      <c r="X695" s="50">
        <v>0</v>
      </c>
      <c r="Y695" s="50">
        <v>0</v>
      </c>
      <c r="Z695" s="50">
        <v>27</v>
      </c>
      <c r="AA695" s="50">
        <v>119</v>
      </c>
    </row>
    <row r="696" spans="1:27" x14ac:dyDescent="0.25">
      <c r="A696" s="50" t="s">
        <v>1190</v>
      </c>
      <c r="B696" s="50" t="s">
        <v>1190</v>
      </c>
      <c r="C696" s="50" t="s">
        <v>2569</v>
      </c>
      <c r="D696" s="50" t="s">
        <v>2568</v>
      </c>
      <c r="E696" s="51" t="s">
        <v>3717</v>
      </c>
      <c r="F696" s="52">
        <v>91.228070175400006</v>
      </c>
      <c r="G696" s="52">
        <v>35.0877192982</v>
      </c>
      <c r="H696" s="52">
        <v>3.84615384615</v>
      </c>
      <c r="I696" s="52">
        <v>36.3090418353</v>
      </c>
      <c r="J696" s="52">
        <v>13.3622745921</v>
      </c>
      <c r="K696" s="52">
        <v>7.2909220872100002</v>
      </c>
      <c r="L696" s="52">
        <v>1.85621151757</v>
      </c>
      <c r="M696" s="51" t="s">
        <v>3716</v>
      </c>
      <c r="N696" s="51" t="s">
        <v>3718</v>
      </c>
      <c r="O696" s="50">
        <v>42240</v>
      </c>
      <c r="P696" s="50">
        <v>2897</v>
      </c>
      <c r="Q696" s="50">
        <v>5923</v>
      </c>
      <c r="R696" s="50">
        <v>11234</v>
      </c>
      <c r="S696" s="50">
        <v>11107</v>
      </c>
      <c r="T696" s="50">
        <v>0</v>
      </c>
      <c r="U696" s="50">
        <v>0</v>
      </c>
      <c r="V696" s="50">
        <v>0</v>
      </c>
      <c r="W696" s="50">
        <v>0</v>
      </c>
      <c r="X696" s="50">
        <v>0</v>
      </c>
      <c r="Y696" s="50">
        <v>0</v>
      </c>
      <c r="Z696" s="50">
        <v>8</v>
      </c>
      <c r="AA696" s="50">
        <v>44</v>
      </c>
    </row>
    <row r="697" spans="1:27" x14ac:dyDescent="0.25">
      <c r="A697" s="50" t="s">
        <v>1190</v>
      </c>
      <c r="B697" s="50" t="s">
        <v>1190</v>
      </c>
      <c r="C697" s="50" t="s">
        <v>2254</v>
      </c>
      <c r="D697" s="50" t="s">
        <v>2253</v>
      </c>
      <c r="E697" s="51" t="s">
        <v>3717</v>
      </c>
      <c r="F697" s="52">
        <v>51.813471502600002</v>
      </c>
      <c r="G697" s="52">
        <v>0</v>
      </c>
      <c r="H697" s="52">
        <v>0</v>
      </c>
      <c r="I697" s="52">
        <v>15.5440414508</v>
      </c>
      <c r="J697" s="52">
        <v>6.2644668800799996</v>
      </c>
      <c r="K697" s="52">
        <v>5.6066176470600002</v>
      </c>
      <c r="L697" s="52">
        <v>0.60657017596499996</v>
      </c>
      <c r="M697" s="51" t="s">
        <v>3718</v>
      </c>
      <c r="N697" s="51" t="s">
        <v>3717</v>
      </c>
      <c r="O697" s="50">
        <v>61417</v>
      </c>
      <c r="P697" s="50">
        <v>3431</v>
      </c>
      <c r="Q697" s="50">
        <v>12324</v>
      </c>
      <c r="R697" s="50">
        <v>18537</v>
      </c>
      <c r="S697" s="50">
        <v>17605</v>
      </c>
      <c r="T697" s="50">
        <v>0</v>
      </c>
      <c r="U697" s="50">
        <v>0</v>
      </c>
      <c r="V697" s="50">
        <v>0</v>
      </c>
      <c r="W697" s="50">
        <v>0</v>
      </c>
      <c r="X697" s="50">
        <v>0</v>
      </c>
      <c r="Y697" s="50">
        <v>0</v>
      </c>
      <c r="Z697" s="50">
        <v>18</v>
      </c>
      <c r="AA697" s="50">
        <v>64</v>
      </c>
    </row>
    <row r="698" spans="1:27" x14ac:dyDescent="0.25">
      <c r="A698" s="50" t="s">
        <v>1190</v>
      </c>
      <c r="B698" s="50" t="s">
        <v>1190</v>
      </c>
      <c r="C698" s="50" t="s">
        <v>1191</v>
      </c>
      <c r="D698" s="50" t="s">
        <v>1189</v>
      </c>
      <c r="E698" s="51" t="s">
        <v>3717</v>
      </c>
      <c r="F698" s="52">
        <v>0</v>
      </c>
      <c r="G698" s="52">
        <v>0</v>
      </c>
      <c r="H698" s="52">
        <v>0</v>
      </c>
      <c r="I698" s="52">
        <v>0</v>
      </c>
      <c r="J698" s="52">
        <v>2.1270938580199998</v>
      </c>
      <c r="K698" s="52">
        <v>6.3492063492100002</v>
      </c>
      <c r="L698" s="52">
        <v>0.30395136778100001</v>
      </c>
      <c r="M698" s="51" t="s">
        <v>3717</v>
      </c>
      <c r="N698" s="51" t="s">
        <v>3717</v>
      </c>
      <c r="O698" s="50">
        <v>3829</v>
      </c>
      <c r="P698" s="50">
        <v>153</v>
      </c>
      <c r="Q698" s="50">
        <v>1145</v>
      </c>
      <c r="R698" s="50">
        <v>1466</v>
      </c>
      <c r="S698" s="50">
        <v>1336</v>
      </c>
      <c r="T698" s="50">
        <v>0</v>
      </c>
      <c r="U698" s="50">
        <v>0</v>
      </c>
      <c r="V698" s="50">
        <v>0</v>
      </c>
      <c r="W698" s="50">
        <v>0</v>
      </c>
      <c r="X698" s="50">
        <v>0</v>
      </c>
      <c r="Y698" s="50">
        <v>0</v>
      </c>
      <c r="Z698" s="50">
        <v>4</v>
      </c>
      <c r="AA698" s="50">
        <v>6</v>
      </c>
    </row>
    <row r="699" spans="1:27" x14ac:dyDescent="0.25">
      <c r="A699" s="50" t="s">
        <v>1190</v>
      </c>
      <c r="B699" s="50" t="s">
        <v>1190</v>
      </c>
      <c r="C699" s="50" t="s">
        <v>2591</v>
      </c>
      <c r="D699" s="50" t="s">
        <v>2590</v>
      </c>
      <c r="E699" s="51" t="s">
        <v>3717</v>
      </c>
      <c r="F699" s="52">
        <v>29.3905777266</v>
      </c>
      <c r="G699" s="52">
        <v>2.8814291888799999</v>
      </c>
      <c r="H699" s="52">
        <v>0.98039215686299996</v>
      </c>
      <c r="I699" s="52">
        <v>9.8836552341899999</v>
      </c>
      <c r="J699" s="52">
        <v>20.290750534600001</v>
      </c>
      <c r="K699" s="52">
        <v>9.1502525969199997</v>
      </c>
      <c r="L699" s="52">
        <v>2.2098282391400002</v>
      </c>
      <c r="M699" s="51" t="s">
        <v>3718</v>
      </c>
      <c r="N699" s="51" t="s">
        <v>3717</v>
      </c>
      <c r="O699" s="50">
        <v>315600</v>
      </c>
      <c r="P699" s="50">
        <v>30662</v>
      </c>
      <c r="Q699" s="50">
        <v>23368</v>
      </c>
      <c r="R699" s="50">
        <v>99230</v>
      </c>
      <c r="S699" s="50">
        <v>88473</v>
      </c>
      <c r="T699" s="50">
        <v>26.064699999999998</v>
      </c>
      <c r="U699" s="50">
        <v>0.13880000000000001</v>
      </c>
      <c r="V699" s="50">
        <v>118</v>
      </c>
      <c r="W699" s="50">
        <v>432</v>
      </c>
      <c r="X699" s="50">
        <v>143484</v>
      </c>
      <c r="Y699" s="50">
        <v>0</v>
      </c>
      <c r="Z699" s="50">
        <v>42</v>
      </c>
      <c r="AA699" s="50">
        <v>323</v>
      </c>
    </row>
    <row r="700" spans="1:27" x14ac:dyDescent="0.25">
      <c r="A700" s="50" t="s">
        <v>1190</v>
      </c>
      <c r="B700" s="50" t="s">
        <v>1190</v>
      </c>
      <c r="C700" s="50" t="s">
        <v>3545</v>
      </c>
      <c r="D700" s="50" t="s">
        <v>3544</v>
      </c>
      <c r="E700" s="51" t="s">
        <v>3718</v>
      </c>
      <c r="F700" s="52">
        <v>5.4337982249600003</v>
      </c>
      <c r="G700" s="52">
        <v>0</v>
      </c>
      <c r="H700" s="52">
        <v>0</v>
      </c>
      <c r="I700" s="52">
        <v>1.63013946749</v>
      </c>
      <c r="J700" s="52">
        <v>17.052636231099999</v>
      </c>
      <c r="K700" s="52">
        <v>8.0733944954099996</v>
      </c>
      <c r="L700" s="52">
        <v>2.0655910315599999</v>
      </c>
      <c r="M700" s="51" t="s">
        <v>3717</v>
      </c>
      <c r="N700" s="51" t="s">
        <v>3718</v>
      </c>
      <c r="O700" s="50">
        <v>45297</v>
      </c>
      <c r="P700" s="50">
        <v>4391</v>
      </c>
      <c r="Q700" s="50">
        <v>3233</v>
      </c>
      <c r="R700" s="50">
        <v>11913</v>
      </c>
      <c r="S700" s="50">
        <v>11040</v>
      </c>
      <c r="T700" s="50">
        <v>0</v>
      </c>
      <c r="U700" s="50">
        <v>0</v>
      </c>
      <c r="V700" s="50">
        <v>0</v>
      </c>
      <c r="W700" s="50">
        <v>0</v>
      </c>
      <c r="X700" s="50">
        <v>0</v>
      </c>
      <c r="Y700" s="50">
        <v>0</v>
      </c>
      <c r="Z700" s="50">
        <v>1</v>
      </c>
      <c r="AA700" s="50">
        <v>39</v>
      </c>
    </row>
    <row r="701" spans="1:27" x14ac:dyDescent="0.25">
      <c r="A701" s="50" t="s">
        <v>461</v>
      </c>
      <c r="B701" s="50" t="s">
        <v>461</v>
      </c>
      <c r="C701" s="50" t="s">
        <v>461</v>
      </c>
      <c r="D701" s="50" t="s">
        <v>2195</v>
      </c>
      <c r="E701" s="51" t="s">
        <v>3716</v>
      </c>
      <c r="F701" s="52">
        <v>53.299492385800001</v>
      </c>
      <c r="G701" s="52">
        <v>0</v>
      </c>
      <c r="H701" s="52">
        <v>0</v>
      </c>
      <c r="I701" s="52">
        <v>15.9898477157</v>
      </c>
      <c r="J701" s="52">
        <v>11.875549793999999</v>
      </c>
      <c r="K701" s="52">
        <v>12.2583243824</v>
      </c>
      <c r="L701" s="52">
        <v>2.9232161031300001</v>
      </c>
      <c r="M701" s="51" t="s">
        <v>3716</v>
      </c>
      <c r="N701" s="51" t="s">
        <v>3716</v>
      </c>
      <c r="O701" s="50">
        <v>114630</v>
      </c>
      <c r="P701" s="50">
        <v>8577</v>
      </c>
      <c r="Q701" s="50">
        <v>12460</v>
      </c>
      <c r="R701" s="50">
        <v>30156</v>
      </c>
      <c r="S701" s="50">
        <v>28298</v>
      </c>
      <c r="T701" s="50">
        <v>2689.6170999999999</v>
      </c>
      <c r="U701" s="50">
        <v>3047.3532</v>
      </c>
      <c r="V701" s="50">
        <v>1657</v>
      </c>
      <c r="W701" s="50">
        <v>8080</v>
      </c>
      <c r="X701" s="50">
        <v>1092</v>
      </c>
      <c r="Y701" s="50">
        <v>73</v>
      </c>
      <c r="Z701" s="50">
        <v>35</v>
      </c>
      <c r="AA701" s="50">
        <v>167</v>
      </c>
    </row>
    <row r="702" spans="1:27" x14ac:dyDescent="0.25">
      <c r="A702" s="50" t="s">
        <v>461</v>
      </c>
      <c r="B702" s="50" t="s">
        <v>461</v>
      </c>
      <c r="C702" s="50" t="s">
        <v>2018</v>
      </c>
      <c r="D702" s="50" t="s">
        <v>2017</v>
      </c>
      <c r="E702" s="51" t="s">
        <v>3716</v>
      </c>
      <c r="F702" s="52">
        <v>0</v>
      </c>
      <c r="G702" s="52">
        <v>0</v>
      </c>
      <c r="H702" s="52">
        <v>0</v>
      </c>
      <c r="I702" s="52">
        <v>0</v>
      </c>
      <c r="J702" s="52">
        <v>34.995547640200002</v>
      </c>
      <c r="K702" s="52">
        <v>29.565217391299999</v>
      </c>
      <c r="L702" s="52">
        <v>27.569230769200001</v>
      </c>
      <c r="M702" s="51" t="s">
        <v>3716</v>
      </c>
      <c r="N702" s="51" t="s">
        <v>3716</v>
      </c>
      <c r="O702" s="50">
        <v>2246</v>
      </c>
      <c r="P702" s="50">
        <v>186</v>
      </c>
      <c r="Q702" s="50">
        <v>322</v>
      </c>
      <c r="R702" s="50">
        <v>834</v>
      </c>
      <c r="S702" s="50">
        <v>807</v>
      </c>
      <c r="T702" s="50">
        <v>501.36430000000001</v>
      </c>
      <c r="U702" s="50">
        <v>9329.3785000000007</v>
      </c>
      <c r="V702" s="50">
        <v>1281</v>
      </c>
      <c r="W702" s="50">
        <v>10731</v>
      </c>
      <c r="X702" s="50">
        <v>413</v>
      </c>
      <c r="Y702" s="50">
        <v>363</v>
      </c>
      <c r="Z702" s="50">
        <v>1</v>
      </c>
      <c r="AA702" s="50">
        <v>14</v>
      </c>
    </row>
    <row r="703" spans="1:27" x14ac:dyDescent="0.25">
      <c r="A703" s="50" t="s">
        <v>461</v>
      </c>
      <c r="B703" s="50" t="s">
        <v>461</v>
      </c>
      <c r="C703" s="50" t="s">
        <v>2192</v>
      </c>
      <c r="D703" s="50" t="s">
        <v>2191</v>
      </c>
      <c r="E703" s="51" t="s">
        <v>3716</v>
      </c>
      <c r="F703" s="52">
        <v>12.2699386503</v>
      </c>
      <c r="G703" s="52">
        <v>0</v>
      </c>
      <c r="H703" s="52">
        <v>0</v>
      </c>
      <c r="I703" s="52">
        <v>3.68098159509</v>
      </c>
      <c r="J703" s="52">
        <v>24.865979381399999</v>
      </c>
      <c r="K703" s="52">
        <v>21.060606060600001</v>
      </c>
      <c r="L703" s="52">
        <v>7.0880094506800004</v>
      </c>
      <c r="M703" s="51" t="s">
        <v>3716</v>
      </c>
      <c r="N703" s="51" t="s">
        <v>3716</v>
      </c>
      <c r="O703" s="50">
        <v>2436</v>
      </c>
      <c r="P703" s="50">
        <v>252</v>
      </c>
      <c r="Q703" s="50">
        <v>204</v>
      </c>
      <c r="R703" s="50">
        <v>886</v>
      </c>
      <c r="S703" s="50">
        <v>778</v>
      </c>
      <c r="T703" s="50">
        <v>261.65469999999999</v>
      </c>
      <c r="U703" s="50">
        <v>1045.3489999999999</v>
      </c>
      <c r="V703" s="50">
        <v>410</v>
      </c>
      <c r="W703" s="50">
        <v>1401</v>
      </c>
      <c r="X703" s="50">
        <v>286</v>
      </c>
      <c r="Y703" s="50">
        <v>0</v>
      </c>
      <c r="Z703" s="50">
        <v>1</v>
      </c>
      <c r="AA703" s="50">
        <v>6</v>
      </c>
    </row>
    <row r="704" spans="1:27" x14ac:dyDescent="0.25">
      <c r="A704" s="50" t="s">
        <v>461</v>
      </c>
      <c r="B704" s="50" t="s">
        <v>461</v>
      </c>
      <c r="C704" s="50" t="s">
        <v>943</v>
      </c>
      <c r="D704" s="50" t="s">
        <v>2135</v>
      </c>
      <c r="E704" s="51" t="s">
        <v>3716</v>
      </c>
      <c r="F704" s="52">
        <v>73.960724304999999</v>
      </c>
      <c r="G704" s="52">
        <v>0</v>
      </c>
      <c r="H704" s="52">
        <v>0</v>
      </c>
      <c r="I704" s="52">
        <v>22.188217291499999</v>
      </c>
      <c r="J704" s="52">
        <v>13.2292953108</v>
      </c>
      <c r="K704" s="52">
        <v>12.445478336700001</v>
      </c>
      <c r="L704" s="52">
        <v>3.5623827392099998</v>
      </c>
      <c r="M704" s="51" t="s">
        <v>3716</v>
      </c>
      <c r="N704" s="51" t="s">
        <v>3716</v>
      </c>
      <c r="O704" s="50">
        <v>57075</v>
      </c>
      <c r="P704" s="50">
        <v>4999</v>
      </c>
      <c r="Q704" s="50">
        <v>4429</v>
      </c>
      <c r="R704" s="50">
        <v>13825</v>
      </c>
      <c r="S704" s="50">
        <v>12961</v>
      </c>
      <c r="T704" s="50">
        <v>1158.2206000000001</v>
      </c>
      <c r="U704" s="50">
        <v>5652.8175000000001</v>
      </c>
      <c r="V704" s="50">
        <v>1239</v>
      </c>
      <c r="W704" s="50">
        <v>5568</v>
      </c>
      <c r="X704" s="50">
        <v>229</v>
      </c>
      <c r="Y704" s="50">
        <v>9</v>
      </c>
      <c r="Z704" s="50">
        <v>9</v>
      </c>
      <c r="AA704" s="50">
        <v>63</v>
      </c>
    </row>
    <row r="705" spans="1:27" x14ac:dyDescent="0.25">
      <c r="A705" s="50" t="s">
        <v>461</v>
      </c>
      <c r="B705" s="50" t="s">
        <v>461</v>
      </c>
      <c r="C705" s="50" t="s">
        <v>2068</v>
      </c>
      <c r="D705" s="50" t="s">
        <v>2067</v>
      </c>
      <c r="E705" s="51" t="s">
        <v>3716</v>
      </c>
      <c r="F705" s="52">
        <v>57.745696835099999</v>
      </c>
      <c r="G705" s="52">
        <v>0</v>
      </c>
      <c r="H705" s="52">
        <v>0</v>
      </c>
      <c r="I705" s="52">
        <v>17.3237090505</v>
      </c>
      <c r="J705" s="52">
        <v>12.060351091199999</v>
      </c>
      <c r="K705" s="52">
        <v>10.9321238661</v>
      </c>
      <c r="L705" s="52">
        <v>2.8369215423199998</v>
      </c>
      <c r="M705" s="51" t="s">
        <v>3716</v>
      </c>
      <c r="N705" s="51" t="s">
        <v>3716</v>
      </c>
      <c r="O705" s="50">
        <v>112536</v>
      </c>
      <c r="P705" s="50">
        <v>9947</v>
      </c>
      <c r="Q705" s="50">
        <v>8951</v>
      </c>
      <c r="R705" s="50">
        <v>34536</v>
      </c>
      <c r="S705" s="50">
        <v>30649</v>
      </c>
      <c r="T705" s="50">
        <v>1111.6877999999999</v>
      </c>
      <c r="U705" s="50">
        <v>3331.6030999999998</v>
      </c>
      <c r="V705" s="50">
        <v>1337</v>
      </c>
      <c r="W705" s="50">
        <v>3439</v>
      </c>
      <c r="X705" s="50">
        <v>647</v>
      </c>
      <c r="Y705" s="50">
        <v>48</v>
      </c>
      <c r="Z705" s="50">
        <v>11</v>
      </c>
      <c r="AA705" s="50">
        <v>103</v>
      </c>
    </row>
    <row r="706" spans="1:27" x14ac:dyDescent="0.25">
      <c r="A706" s="50" t="s">
        <v>461</v>
      </c>
      <c r="B706" s="50" t="s">
        <v>461</v>
      </c>
      <c r="C706" s="50" t="s">
        <v>980</v>
      </c>
      <c r="D706" s="50" t="s">
        <v>1155</v>
      </c>
      <c r="E706" s="51" t="s">
        <v>3716</v>
      </c>
      <c r="F706" s="52">
        <v>61.538461538500002</v>
      </c>
      <c r="G706" s="52">
        <v>0</v>
      </c>
      <c r="H706" s="52">
        <v>0</v>
      </c>
      <c r="I706" s="52">
        <v>18.461538461500002</v>
      </c>
      <c r="J706" s="52">
        <v>13.7430842402</v>
      </c>
      <c r="K706" s="52">
        <v>12.4681652087</v>
      </c>
      <c r="L706" s="52">
        <v>4.46236788575</v>
      </c>
      <c r="M706" s="51" t="s">
        <v>3716</v>
      </c>
      <c r="N706" s="51" t="s">
        <v>3716</v>
      </c>
      <c r="O706" s="50">
        <v>94756</v>
      </c>
      <c r="P706" s="50">
        <v>8388</v>
      </c>
      <c r="Q706" s="50">
        <v>8847</v>
      </c>
      <c r="R706" s="50">
        <v>24761</v>
      </c>
      <c r="S706" s="50">
        <v>23824</v>
      </c>
      <c r="T706" s="50">
        <v>831.59490000000005</v>
      </c>
      <c r="U706" s="50">
        <v>2868.1705000000002</v>
      </c>
      <c r="V706" s="50">
        <v>1005</v>
      </c>
      <c r="W706" s="50">
        <v>6286</v>
      </c>
      <c r="X706" s="50">
        <v>458</v>
      </c>
      <c r="Y706" s="50">
        <v>1</v>
      </c>
      <c r="Z706" s="50">
        <v>17</v>
      </c>
      <c r="AA706" s="50">
        <v>80</v>
      </c>
    </row>
    <row r="707" spans="1:27" x14ac:dyDescent="0.25">
      <c r="A707" s="50" t="s">
        <v>461</v>
      </c>
      <c r="B707" s="50" t="s">
        <v>461</v>
      </c>
      <c r="C707" s="50" t="s">
        <v>2101</v>
      </c>
      <c r="D707" s="50" t="s">
        <v>2100</v>
      </c>
      <c r="E707" s="51" t="s">
        <v>3716</v>
      </c>
      <c r="F707" s="52">
        <v>22.0264317181</v>
      </c>
      <c r="G707" s="52">
        <v>0</v>
      </c>
      <c r="H707" s="52">
        <v>0</v>
      </c>
      <c r="I707" s="52">
        <v>6.6079295154300004</v>
      </c>
      <c r="J707" s="52">
        <v>28.614176173600001</v>
      </c>
      <c r="K707" s="52">
        <v>9.2240117130300003</v>
      </c>
      <c r="L707" s="52">
        <v>7.4965034964999999</v>
      </c>
      <c r="M707" s="51" t="s">
        <v>3716</v>
      </c>
      <c r="N707" s="51" t="s">
        <v>3716</v>
      </c>
      <c r="O707" s="50">
        <v>5368</v>
      </c>
      <c r="P707" s="50">
        <v>594</v>
      </c>
      <c r="Q707" s="50">
        <v>306</v>
      </c>
      <c r="R707" s="50">
        <v>1895</v>
      </c>
      <c r="S707" s="50">
        <v>1694</v>
      </c>
      <c r="T707" s="50">
        <v>311.15179999999998</v>
      </c>
      <c r="U707" s="50">
        <v>1094.5650000000001</v>
      </c>
      <c r="V707" s="50">
        <v>383</v>
      </c>
      <c r="W707" s="50">
        <v>1049</v>
      </c>
      <c r="X707" s="50">
        <v>156</v>
      </c>
      <c r="Y707" s="50">
        <v>0</v>
      </c>
      <c r="Z707" s="50">
        <v>1</v>
      </c>
      <c r="AA707" s="50">
        <v>5</v>
      </c>
    </row>
    <row r="708" spans="1:27" x14ac:dyDescent="0.25">
      <c r="A708" s="50" t="s">
        <v>461</v>
      </c>
      <c r="B708" s="50" t="s">
        <v>461</v>
      </c>
      <c r="C708" s="50" t="s">
        <v>1161</v>
      </c>
      <c r="D708" s="50" t="s">
        <v>1160</v>
      </c>
      <c r="E708" s="51" t="s">
        <v>3716</v>
      </c>
      <c r="F708" s="52">
        <v>155.385830919</v>
      </c>
      <c r="G708" s="52">
        <v>0</v>
      </c>
      <c r="H708" s="52">
        <v>0</v>
      </c>
      <c r="I708" s="52">
        <v>46.615749275699997</v>
      </c>
      <c r="J708" s="52">
        <v>4.9953281104</v>
      </c>
      <c r="K708" s="52">
        <v>9.0528275541099994</v>
      </c>
      <c r="L708" s="52">
        <v>0.91362303956199997</v>
      </c>
      <c r="M708" s="51" t="s">
        <v>3716</v>
      </c>
      <c r="N708" s="51" t="s">
        <v>3716</v>
      </c>
      <c r="O708" s="50">
        <v>58541</v>
      </c>
      <c r="P708" s="50">
        <v>3857</v>
      </c>
      <c r="Q708" s="50">
        <v>8684</v>
      </c>
      <c r="R708" s="50">
        <v>18484</v>
      </c>
      <c r="S708" s="50">
        <v>17363</v>
      </c>
      <c r="T708" s="50">
        <v>0</v>
      </c>
      <c r="U708" s="50">
        <v>0</v>
      </c>
      <c r="V708" s="50">
        <v>0</v>
      </c>
      <c r="W708" s="50">
        <v>0</v>
      </c>
      <c r="X708" s="50">
        <v>0</v>
      </c>
      <c r="Y708" s="50">
        <v>0</v>
      </c>
      <c r="Z708" s="50">
        <v>54</v>
      </c>
      <c r="AA708" s="50">
        <v>107</v>
      </c>
    </row>
    <row r="709" spans="1:27" x14ac:dyDescent="0.25">
      <c r="A709" s="50" t="s">
        <v>461</v>
      </c>
      <c r="B709" s="50" t="s">
        <v>818</v>
      </c>
      <c r="C709" s="50" t="s">
        <v>818</v>
      </c>
      <c r="D709" s="50" t="s">
        <v>1977</v>
      </c>
      <c r="E709" s="51" t="s">
        <v>3716</v>
      </c>
      <c r="F709" s="52">
        <v>0</v>
      </c>
      <c r="G709" s="52">
        <v>0</v>
      </c>
      <c r="H709" s="52">
        <v>0</v>
      </c>
      <c r="I709" s="52">
        <v>0</v>
      </c>
      <c r="J709" s="52">
        <v>31.1971830986</v>
      </c>
      <c r="K709" s="52">
        <v>25</v>
      </c>
      <c r="L709" s="52">
        <v>18.461538461500002</v>
      </c>
      <c r="M709" s="51" t="s">
        <v>3716</v>
      </c>
      <c r="N709" s="51" t="s">
        <v>3716</v>
      </c>
      <c r="O709" s="50">
        <v>4532</v>
      </c>
      <c r="P709" s="50">
        <v>367</v>
      </c>
      <c r="Q709" s="50">
        <v>575</v>
      </c>
      <c r="R709" s="50">
        <v>2003</v>
      </c>
      <c r="S709" s="50">
        <v>1825</v>
      </c>
      <c r="T709" s="50">
        <v>1635.9829</v>
      </c>
      <c r="U709" s="50">
        <v>8097.2831999999999</v>
      </c>
      <c r="V709" s="50">
        <v>1767</v>
      </c>
      <c r="W709" s="50">
        <v>14963</v>
      </c>
      <c r="X709" s="50">
        <v>440</v>
      </c>
      <c r="Y709" s="50">
        <v>4755</v>
      </c>
      <c r="Z709" s="50">
        <v>1</v>
      </c>
      <c r="AA709" s="50">
        <v>25</v>
      </c>
    </row>
    <row r="710" spans="1:27" x14ac:dyDescent="0.25">
      <c r="A710" s="50" t="s">
        <v>461</v>
      </c>
      <c r="B710" s="50" t="s">
        <v>818</v>
      </c>
      <c r="C710" s="50" t="s">
        <v>1862</v>
      </c>
      <c r="D710" s="50" t="s">
        <v>1861</v>
      </c>
      <c r="E710" s="51" t="s">
        <v>3716</v>
      </c>
      <c r="F710" s="52">
        <v>0</v>
      </c>
      <c r="G710" s="52">
        <v>0</v>
      </c>
      <c r="H710" s="52">
        <v>0</v>
      </c>
      <c r="I710" s="52">
        <v>0</v>
      </c>
      <c r="J710" s="52">
        <v>30.924855491300001</v>
      </c>
      <c r="K710" s="52">
        <v>15.116279069799999</v>
      </c>
      <c r="L710" s="52">
        <v>22.501255650400001</v>
      </c>
      <c r="M710" s="51" t="s">
        <v>3716</v>
      </c>
      <c r="N710" s="51" t="s">
        <v>3716</v>
      </c>
      <c r="O710" s="50">
        <v>2650</v>
      </c>
      <c r="P710" s="50">
        <v>162</v>
      </c>
      <c r="Q710" s="50">
        <v>536</v>
      </c>
      <c r="R710" s="50">
        <v>1486</v>
      </c>
      <c r="S710" s="50">
        <v>1299</v>
      </c>
      <c r="T710" s="50">
        <v>732.19380000000001</v>
      </c>
      <c r="U710" s="50">
        <v>754.11699999999996</v>
      </c>
      <c r="V710" s="50">
        <v>1009</v>
      </c>
      <c r="W710" s="50">
        <v>6213</v>
      </c>
      <c r="X710" s="50">
        <v>233</v>
      </c>
      <c r="Y710" s="50">
        <v>0</v>
      </c>
      <c r="Z710" s="50">
        <v>1</v>
      </c>
      <c r="AA710" s="50">
        <v>9</v>
      </c>
    </row>
    <row r="711" spans="1:27" x14ac:dyDescent="0.25">
      <c r="A711" s="50" t="s">
        <v>461</v>
      </c>
      <c r="B711" s="50" t="s">
        <v>818</v>
      </c>
      <c r="C711" s="50" t="s">
        <v>1968</v>
      </c>
      <c r="D711" s="50" t="s">
        <v>1967</v>
      </c>
      <c r="E711" s="51" t="s">
        <v>3716</v>
      </c>
      <c r="F711" s="52">
        <v>47.846889952200002</v>
      </c>
      <c r="G711" s="52">
        <v>0</v>
      </c>
      <c r="H711" s="52">
        <v>0</v>
      </c>
      <c r="I711" s="52">
        <v>14.354066985699999</v>
      </c>
      <c r="J711" s="52">
        <v>29.431123648300002</v>
      </c>
      <c r="K711" s="52">
        <v>36.7213114754</v>
      </c>
      <c r="L711" s="52">
        <v>22.0286247666</v>
      </c>
      <c r="M711" s="51" t="s">
        <v>3716</v>
      </c>
      <c r="N711" s="51" t="s">
        <v>3716</v>
      </c>
      <c r="O711" s="50">
        <v>2242</v>
      </c>
      <c r="P711" s="50">
        <v>167</v>
      </c>
      <c r="Q711" s="50">
        <v>401</v>
      </c>
      <c r="R711" s="50">
        <v>1297</v>
      </c>
      <c r="S711" s="50">
        <v>1155</v>
      </c>
      <c r="T711" s="50">
        <v>621.33450000000005</v>
      </c>
      <c r="U711" s="50">
        <v>4369.5249000000003</v>
      </c>
      <c r="V711" s="50">
        <v>2546</v>
      </c>
      <c r="W711" s="50">
        <v>2797</v>
      </c>
      <c r="X711" s="50">
        <v>224</v>
      </c>
      <c r="Y711" s="50">
        <v>80</v>
      </c>
      <c r="Z711" s="50">
        <v>1</v>
      </c>
      <c r="AA711" s="50">
        <v>14</v>
      </c>
    </row>
    <row r="712" spans="1:27" x14ac:dyDescent="0.25">
      <c r="A712" s="50" t="s">
        <v>461</v>
      </c>
      <c r="B712" s="50" t="s">
        <v>818</v>
      </c>
      <c r="C712" s="50" t="s">
        <v>819</v>
      </c>
      <c r="D712" s="50" t="s">
        <v>817</v>
      </c>
      <c r="E712" s="51" t="s">
        <v>3716</v>
      </c>
      <c r="F712" s="52">
        <v>0</v>
      </c>
      <c r="G712" s="52">
        <v>0</v>
      </c>
      <c r="H712" s="52">
        <v>0</v>
      </c>
      <c r="I712" s="52">
        <v>0</v>
      </c>
      <c r="J712" s="52">
        <v>67.711301044600006</v>
      </c>
      <c r="K712" s="52">
        <v>26.086956521699999</v>
      </c>
      <c r="L712" s="52">
        <v>24.727272727300001</v>
      </c>
      <c r="M712" s="51" t="s">
        <v>3716</v>
      </c>
      <c r="N712" s="51" t="s">
        <v>3716</v>
      </c>
      <c r="O712" s="50">
        <v>1096</v>
      </c>
      <c r="P712" s="50">
        <v>79</v>
      </c>
      <c r="Q712" s="50">
        <v>148</v>
      </c>
      <c r="R712" s="50">
        <v>537</v>
      </c>
      <c r="S712" s="50">
        <v>484</v>
      </c>
      <c r="T712" s="50">
        <v>224.24449999999999</v>
      </c>
      <c r="U712" s="50">
        <v>0.3</v>
      </c>
      <c r="V712" s="50">
        <v>301</v>
      </c>
      <c r="W712" s="50">
        <v>2821</v>
      </c>
      <c r="X712" s="50">
        <v>131</v>
      </c>
      <c r="Y712" s="50">
        <v>1</v>
      </c>
      <c r="Z712" s="50">
        <v>1</v>
      </c>
      <c r="AA712" s="50">
        <v>5</v>
      </c>
    </row>
    <row r="713" spans="1:27" x14ac:dyDescent="0.25">
      <c r="A713" s="50" t="s">
        <v>461</v>
      </c>
      <c r="B713" s="50" t="s">
        <v>818</v>
      </c>
      <c r="C713" s="50" t="s">
        <v>1901</v>
      </c>
      <c r="D713" s="50" t="s">
        <v>1900</v>
      </c>
      <c r="E713" s="51" t="s">
        <v>3716</v>
      </c>
      <c r="F713" s="52">
        <v>53.667262969600003</v>
      </c>
      <c r="G713" s="52">
        <v>0</v>
      </c>
      <c r="H713" s="52">
        <v>0</v>
      </c>
      <c r="I713" s="52">
        <v>16.100178890900001</v>
      </c>
      <c r="J713" s="52">
        <v>30.603932584300001</v>
      </c>
      <c r="K713" s="52">
        <v>24.368686868699999</v>
      </c>
      <c r="L713" s="52">
        <v>20.673781125800001</v>
      </c>
      <c r="M713" s="51" t="s">
        <v>3716</v>
      </c>
      <c r="N713" s="51" t="s">
        <v>3716</v>
      </c>
      <c r="O713" s="50">
        <v>7206</v>
      </c>
      <c r="P713" s="50">
        <v>597</v>
      </c>
      <c r="Q713" s="50">
        <v>858</v>
      </c>
      <c r="R713" s="50">
        <v>3365</v>
      </c>
      <c r="S713" s="50">
        <v>2713</v>
      </c>
      <c r="T713" s="50">
        <v>2457.9306000000001</v>
      </c>
      <c r="U713" s="50">
        <v>14216.892900000001</v>
      </c>
      <c r="V713" s="50">
        <v>4153</v>
      </c>
      <c r="W713" s="50">
        <v>18647</v>
      </c>
      <c r="X713" s="50">
        <v>964</v>
      </c>
      <c r="Y713" s="50">
        <v>2755</v>
      </c>
      <c r="Z713" s="50">
        <v>4</v>
      </c>
      <c r="AA713" s="50">
        <v>36</v>
      </c>
    </row>
    <row r="714" spans="1:27" x14ac:dyDescent="0.25">
      <c r="A714" s="50" t="s">
        <v>461</v>
      </c>
      <c r="B714" s="50" t="s">
        <v>818</v>
      </c>
      <c r="C714" s="50" t="s">
        <v>1939</v>
      </c>
      <c r="D714" s="50" t="s">
        <v>1938</v>
      </c>
      <c r="E714" s="51" t="s">
        <v>3716</v>
      </c>
      <c r="F714" s="52">
        <v>0</v>
      </c>
      <c r="G714" s="52">
        <v>0</v>
      </c>
      <c r="H714" s="52">
        <v>0</v>
      </c>
      <c r="I714" s="52">
        <v>0</v>
      </c>
      <c r="J714" s="52">
        <v>25.799793601699999</v>
      </c>
      <c r="K714" s="52">
        <v>24.137931034499999</v>
      </c>
      <c r="L714" s="52">
        <v>25.447042640999999</v>
      </c>
      <c r="M714" s="51" t="s">
        <v>3716</v>
      </c>
      <c r="N714" s="51" t="s">
        <v>3716</v>
      </c>
      <c r="O714" s="50">
        <v>1938</v>
      </c>
      <c r="P714" s="50">
        <v>113</v>
      </c>
      <c r="Q714" s="50">
        <v>429</v>
      </c>
      <c r="R714" s="50">
        <v>1416</v>
      </c>
      <c r="S714" s="50">
        <v>1088</v>
      </c>
      <c r="T714" s="50">
        <v>712.43949999999995</v>
      </c>
      <c r="U714" s="50">
        <v>1814.07</v>
      </c>
      <c r="V714" s="50">
        <v>2808</v>
      </c>
      <c r="W714" s="50">
        <v>10543</v>
      </c>
      <c r="X714" s="50">
        <v>450</v>
      </c>
      <c r="Y714" s="50">
        <v>904</v>
      </c>
      <c r="Z714" s="50">
        <v>1</v>
      </c>
      <c r="AA714" s="50">
        <v>17</v>
      </c>
    </row>
    <row r="715" spans="1:27" x14ac:dyDescent="0.25">
      <c r="A715" s="50" t="s">
        <v>461</v>
      </c>
      <c r="B715" s="50" t="s">
        <v>818</v>
      </c>
      <c r="C715" s="50" t="s">
        <v>1951</v>
      </c>
      <c r="D715" s="50" t="s">
        <v>1950</v>
      </c>
      <c r="E715" s="51" t="s">
        <v>3716</v>
      </c>
      <c r="F715" s="52">
        <v>0</v>
      </c>
      <c r="G715" s="52">
        <v>0</v>
      </c>
      <c r="H715" s="52">
        <v>0</v>
      </c>
      <c r="I715" s="52">
        <v>0</v>
      </c>
      <c r="J715" s="52">
        <v>39.427312775300003</v>
      </c>
      <c r="K715" s="52">
        <v>20.132013201300001</v>
      </c>
      <c r="L715" s="52">
        <v>20.485651214099999</v>
      </c>
      <c r="M715" s="51" t="s">
        <v>3716</v>
      </c>
      <c r="N715" s="51" t="s">
        <v>3716</v>
      </c>
      <c r="O715" s="50">
        <v>3276</v>
      </c>
      <c r="P715" s="50">
        <v>264</v>
      </c>
      <c r="Q715" s="50">
        <v>416</v>
      </c>
      <c r="R715" s="50">
        <v>1684</v>
      </c>
      <c r="S715" s="50">
        <v>1268</v>
      </c>
      <c r="T715" s="50">
        <v>1123.8704</v>
      </c>
      <c r="U715" s="50">
        <v>1001.3920000000001</v>
      </c>
      <c r="V715" s="50">
        <v>1811</v>
      </c>
      <c r="W715" s="50">
        <v>10681</v>
      </c>
      <c r="X715" s="50">
        <v>555</v>
      </c>
      <c r="Y715" s="50">
        <v>382</v>
      </c>
      <c r="Z715" s="50">
        <v>2</v>
      </c>
      <c r="AA715" s="50">
        <v>12</v>
      </c>
    </row>
    <row r="716" spans="1:27" x14ac:dyDescent="0.25">
      <c r="A716" s="50" t="s">
        <v>461</v>
      </c>
      <c r="B716" s="50" t="s">
        <v>914</v>
      </c>
      <c r="C716" s="50" t="s">
        <v>914</v>
      </c>
      <c r="D716" s="50" t="s">
        <v>2349</v>
      </c>
      <c r="E716" s="51" t="s">
        <v>3716</v>
      </c>
      <c r="F716" s="52">
        <v>44.411547002200003</v>
      </c>
      <c r="G716" s="52">
        <v>0</v>
      </c>
      <c r="H716" s="52">
        <v>0</v>
      </c>
      <c r="I716" s="52">
        <v>13.323464100700001</v>
      </c>
      <c r="J716" s="52">
        <v>24.887839433300002</v>
      </c>
      <c r="K716" s="52">
        <v>15.9947984395</v>
      </c>
      <c r="L716" s="52">
        <v>10.420428166100001</v>
      </c>
      <c r="M716" s="51" t="s">
        <v>3716</v>
      </c>
      <c r="N716" s="51" t="s">
        <v>3716</v>
      </c>
      <c r="O716" s="50">
        <v>21674</v>
      </c>
      <c r="P716" s="50">
        <v>2029</v>
      </c>
      <c r="Q716" s="50">
        <v>2291</v>
      </c>
      <c r="R716" s="50">
        <v>8103</v>
      </c>
      <c r="S716" s="50">
        <v>6873</v>
      </c>
      <c r="T716" s="50">
        <v>4660.0517</v>
      </c>
      <c r="U716" s="50">
        <v>9028.9182000000001</v>
      </c>
      <c r="V716" s="50">
        <v>13455</v>
      </c>
      <c r="W716" s="50">
        <v>14240</v>
      </c>
      <c r="X716" s="50">
        <v>7303</v>
      </c>
      <c r="Y716" s="50">
        <v>114</v>
      </c>
      <c r="Z716" s="50">
        <v>6</v>
      </c>
      <c r="AA716" s="50">
        <v>52</v>
      </c>
    </row>
    <row r="717" spans="1:27" x14ac:dyDescent="0.25">
      <c r="A717" s="50" t="s">
        <v>461</v>
      </c>
      <c r="B717" s="50" t="s">
        <v>914</v>
      </c>
      <c r="C717" s="50" t="s">
        <v>2351</v>
      </c>
      <c r="D717" s="50" t="s">
        <v>2350</v>
      </c>
      <c r="E717" s="51" t="s">
        <v>3716</v>
      </c>
      <c r="F717" s="52">
        <v>0</v>
      </c>
      <c r="G717" s="52">
        <v>0</v>
      </c>
      <c r="H717" s="52">
        <v>0</v>
      </c>
      <c r="I717" s="52">
        <v>0</v>
      </c>
      <c r="J717" s="52">
        <v>35.4838709677</v>
      </c>
      <c r="K717" s="52">
        <v>19.079837618399999</v>
      </c>
      <c r="L717" s="52">
        <v>19.824775876099999</v>
      </c>
      <c r="M717" s="51" t="s">
        <v>3716</v>
      </c>
      <c r="N717" s="51" t="s">
        <v>3716</v>
      </c>
      <c r="O717" s="50">
        <v>6784</v>
      </c>
      <c r="P717" s="50">
        <v>600</v>
      </c>
      <c r="Q717" s="50">
        <v>944</v>
      </c>
      <c r="R717" s="50">
        <v>2869</v>
      </c>
      <c r="S717" s="50">
        <v>2510</v>
      </c>
      <c r="T717" s="50">
        <v>1385.4123999999999</v>
      </c>
      <c r="U717" s="50">
        <v>309.50689999999997</v>
      </c>
      <c r="V717" s="50">
        <v>4854</v>
      </c>
      <c r="W717" s="50">
        <v>7117</v>
      </c>
      <c r="X717" s="50">
        <v>3619</v>
      </c>
      <c r="Y717" s="50">
        <v>43</v>
      </c>
      <c r="Z717" s="50">
        <v>1</v>
      </c>
      <c r="AA717" s="50">
        <v>22</v>
      </c>
    </row>
    <row r="718" spans="1:27" x14ac:dyDescent="0.25">
      <c r="A718" s="50" t="s">
        <v>461</v>
      </c>
      <c r="B718" s="50" t="s">
        <v>914</v>
      </c>
      <c r="C718" s="50" t="s">
        <v>2264</v>
      </c>
      <c r="D718" s="50" t="s">
        <v>2263</v>
      </c>
      <c r="E718" s="51" t="s">
        <v>3716</v>
      </c>
      <c r="F718" s="52">
        <v>0</v>
      </c>
      <c r="G718" s="52">
        <v>0</v>
      </c>
      <c r="H718" s="52">
        <v>0</v>
      </c>
      <c r="I718" s="52">
        <v>0</v>
      </c>
      <c r="J718" s="52">
        <v>16.403246475900001</v>
      </c>
      <c r="K718" s="52">
        <v>18.292682926800001</v>
      </c>
      <c r="L718" s="52">
        <v>6.3758389261700001</v>
      </c>
      <c r="M718" s="51" t="s">
        <v>3716</v>
      </c>
      <c r="N718" s="51" t="s">
        <v>3716</v>
      </c>
      <c r="O718" s="50">
        <v>2382</v>
      </c>
      <c r="P718" s="50">
        <v>195</v>
      </c>
      <c r="Q718" s="50">
        <v>292</v>
      </c>
      <c r="R718" s="50">
        <v>998</v>
      </c>
      <c r="S718" s="50">
        <v>809</v>
      </c>
      <c r="T718" s="50">
        <v>1773.4731999999999</v>
      </c>
      <c r="U718" s="50">
        <v>82.890600000000006</v>
      </c>
      <c r="V718" s="50">
        <v>2114</v>
      </c>
      <c r="W718" s="50">
        <v>2680</v>
      </c>
      <c r="X718" s="50">
        <v>1848</v>
      </c>
      <c r="Y718" s="50">
        <v>3</v>
      </c>
      <c r="Z718" s="50">
        <v>1</v>
      </c>
      <c r="AA718" s="50">
        <v>5</v>
      </c>
    </row>
    <row r="719" spans="1:27" x14ac:dyDescent="0.25">
      <c r="A719" s="50" t="s">
        <v>461</v>
      </c>
      <c r="B719" s="50" t="s">
        <v>914</v>
      </c>
      <c r="C719" s="50" t="s">
        <v>2258</v>
      </c>
      <c r="D719" s="50" t="s">
        <v>2257</v>
      </c>
      <c r="E719" s="51" t="s">
        <v>3716</v>
      </c>
      <c r="F719" s="52">
        <v>0</v>
      </c>
      <c r="G719" s="52">
        <v>0</v>
      </c>
      <c r="H719" s="52">
        <v>0</v>
      </c>
      <c r="I719" s="52">
        <v>0</v>
      </c>
      <c r="J719" s="52">
        <v>53.948717948700001</v>
      </c>
      <c r="K719" s="52">
        <v>27.435387674000001</v>
      </c>
      <c r="L719" s="52">
        <v>25.008707767299999</v>
      </c>
      <c r="M719" s="51" t="s">
        <v>3716</v>
      </c>
      <c r="N719" s="51" t="s">
        <v>3716</v>
      </c>
      <c r="O719" s="50">
        <v>4026</v>
      </c>
      <c r="P719" s="50">
        <v>346</v>
      </c>
      <c r="Q719" s="50">
        <v>699</v>
      </c>
      <c r="R719" s="50">
        <v>1588</v>
      </c>
      <c r="S719" s="50">
        <v>1510</v>
      </c>
      <c r="T719" s="50">
        <v>4911.5870000000004</v>
      </c>
      <c r="U719" s="50">
        <v>15550.93</v>
      </c>
      <c r="V719" s="50">
        <v>5607</v>
      </c>
      <c r="W719" s="50">
        <v>19943</v>
      </c>
      <c r="X719" s="50">
        <v>1780</v>
      </c>
      <c r="Y719" s="50">
        <v>211</v>
      </c>
      <c r="Z719" s="50">
        <v>2</v>
      </c>
      <c r="AA719" s="50">
        <v>23</v>
      </c>
    </row>
    <row r="720" spans="1:27" x14ac:dyDescent="0.25">
      <c r="A720" s="50" t="s">
        <v>461</v>
      </c>
      <c r="B720" s="50" t="s">
        <v>914</v>
      </c>
      <c r="C720" s="50" t="s">
        <v>2280</v>
      </c>
      <c r="D720" s="50" t="s">
        <v>2279</v>
      </c>
      <c r="E720" s="51" t="s">
        <v>3716</v>
      </c>
      <c r="F720" s="52">
        <v>0</v>
      </c>
      <c r="G720" s="52">
        <v>0</v>
      </c>
      <c r="H720" s="52">
        <v>0</v>
      </c>
      <c r="I720" s="52">
        <v>0</v>
      </c>
      <c r="J720" s="52">
        <v>35.567367691199998</v>
      </c>
      <c r="K720" s="52">
        <v>20.329670329700001</v>
      </c>
      <c r="L720" s="52">
        <v>16.4612676056</v>
      </c>
      <c r="M720" s="51" t="s">
        <v>3718</v>
      </c>
      <c r="N720" s="51" t="s">
        <v>3716</v>
      </c>
      <c r="O720" s="50">
        <v>4533</v>
      </c>
      <c r="P720" s="50">
        <v>359</v>
      </c>
      <c r="Q720" s="50">
        <v>661</v>
      </c>
      <c r="R720" s="50">
        <v>2200</v>
      </c>
      <c r="S720" s="50">
        <v>1765</v>
      </c>
      <c r="T720" s="50">
        <v>3285.3283999999999</v>
      </c>
      <c r="U720" s="50">
        <v>1817.0844999999999</v>
      </c>
      <c r="V720" s="50">
        <v>4710</v>
      </c>
      <c r="W720" s="50">
        <v>11426</v>
      </c>
      <c r="X720" s="50">
        <v>3748</v>
      </c>
      <c r="Y720" s="50">
        <v>20</v>
      </c>
      <c r="Z720" s="50">
        <v>2</v>
      </c>
      <c r="AA720" s="50">
        <v>16</v>
      </c>
    </row>
    <row r="721" spans="1:27" x14ac:dyDescent="0.25">
      <c r="A721" s="50" t="s">
        <v>461</v>
      </c>
      <c r="B721" s="50" t="s">
        <v>914</v>
      </c>
      <c r="C721" s="50" t="s">
        <v>2274</v>
      </c>
      <c r="D721" s="50" t="s">
        <v>2273</v>
      </c>
      <c r="E721" s="51" t="s">
        <v>3716</v>
      </c>
      <c r="F721" s="52">
        <v>24.937655860300001</v>
      </c>
      <c r="G721" s="52">
        <v>0</v>
      </c>
      <c r="H721" s="52">
        <v>0</v>
      </c>
      <c r="I721" s="52">
        <v>7.4812967580900001</v>
      </c>
      <c r="J721" s="52">
        <v>31.533847472200002</v>
      </c>
      <c r="K721" s="52">
        <v>15.8553546592</v>
      </c>
      <c r="L721" s="52">
        <v>20.242149073</v>
      </c>
      <c r="M721" s="51" t="s">
        <v>3716</v>
      </c>
      <c r="N721" s="51" t="s">
        <v>3716</v>
      </c>
      <c r="O721" s="50">
        <v>7255</v>
      </c>
      <c r="P721" s="50">
        <v>574</v>
      </c>
      <c r="Q721" s="50">
        <v>1275</v>
      </c>
      <c r="R721" s="50">
        <v>2982</v>
      </c>
      <c r="S721" s="50">
        <v>2745</v>
      </c>
      <c r="T721" s="50">
        <v>9057.5270999999993</v>
      </c>
      <c r="U721" s="50">
        <v>12420.8516</v>
      </c>
      <c r="V721" s="50">
        <v>6534</v>
      </c>
      <c r="W721" s="50">
        <v>8429</v>
      </c>
      <c r="X721" s="50">
        <v>2377</v>
      </c>
      <c r="Y721" s="50">
        <v>88</v>
      </c>
      <c r="Z721" s="50">
        <v>5</v>
      </c>
      <c r="AA721" s="50">
        <v>28</v>
      </c>
    </row>
    <row r="722" spans="1:27" x14ac:dyDescent="0.25">
      <c r="A722" s="50" t="s">
        <v>461</v>
      </c>
      <c r="B722" s="50" t="s">
        <v>914</v>
      </c>
      <c r="C722" s="50" t="s">
        <v>2272</v>
      </c>
      <c r="D722" s="50" t="s">
        <v>2271</v>
      </c>
      <c r="E722" s="51" t="s">
        <v>3716</v>
      </c>
      <c r="F722" s="52">
        <v>0</v>
      </c>
      <c r="G722" s="52">
        <v>0</v>
      </c>
      <c r="H722" s="52">
        <v>0</v>
      </c>
      <c r="I722" s="52">
        <v>0</v>
      </c>
      <c r="J722" s="52">
        <v>26.324558480499999</v>
      </c>
      <c r="K722" s="52">
        <v>14.057507987199999</v>
      </c>
      <c r="L722" s="52">
        <v>17.9896462468</v>
      </c>
      <c r="M722" s="51" t="s">
        <v>3718</v>
      </c>
      <c r="N722" s="51" t="s">
        <v>3716</v>
      </c>
      <c r="O722" s="50">
        <v>3111</v>
      </c>
      <c r="P722" s="50">
        <v>272</v>
      </c>
      <c r="Q722" s="50">
        <v>572</v>
      </c>
      <c r="R722" s="50">
        <v>1504</v>
      </c>
      <c r="S722" s="50">
        <v>1400</v>
      </c>
      <c r="T722" s="50">
        <v>3947.4349000000002</v>
      </c>
      <c r="U722" s="50">
        <v>9597.8965000000007</v>
      </c>
      <c r="V722" s="50">
        <v>4725</v>
      </c>
      <c r="W722" s="50">
        <v>822</v>
      </c>
      <c r="X722" s="50">
        <v>1073</v>
      </c>
      <c r="Y722" s="50">
        <v>4</v>
      </c>
      <c r="Z722" s="50">
        <v>3</v>
      </c>
      <c r="AA722" s="50">
        <v>10</v>
      </c>
    </row>
    <row r="723" spans="1:27" x14ac:dyDescent="0.25">
      <c r="A723" s="50" t="s">
        <v>461</v>
      </c>
      <c r="B723" s="50" t="s">
        <v>914</v>
      </c>
      <c r="C723" s="50" t="s">
        <v>2260</v>
      </c>
      <c r="D723" s="50" t="s">
        <v>2259</v>
      </c>
      <c r="E723" s="51" t="s">
        <v>3716</v>
      </c>
      <c r="F723" s="52">
        <v>0</v>
      </c>
      <c r="G723" s="52">
        <v>0</v>
      </c>
      <c r="H723" s="52">
        <v>0</v>
      </c>
      <c r="I723" s="52">
        <v>0</v>
      </c>
      <c r="J723" s="52">
        <v>37.062682215700001</v>
      </c>
      <c r="K723" s="52">
        <v>24.523160762900002</v>
      </c>
      <c r="L723" s="52">
        <v>10.271764164</v>
      </c>
      <c r="M723" s="51" t="s">
        <v>3716</v>
      </c>
      <c r="N723" s="51" t="s">
        <v>3716</v>
      </c>
      <c r="O723" s="50">
        <v>2990</v>
      </c>
      <c r="P723" s="50">
        <v>279</v>
      </c>
      <c r="Q723" s="50">
        <v>279</v>
      </c>
      <c r="R723" s="50">
        <v>1066</v>
      </c>
      <c r="S723" s="50">
        <v>908</v>
      </c>
      <c r="T723" s="50">
        <v>761.255</v>
      </c>
      <c r="U723" s="50">
        <v>94.825000000000003</v>
      </c>
      <c r="V723" s="50">
        <v>1857</v>
      </c>
      <c r="W723" s="50">
        <v>3106</v>
      </c>
      <c r="X723" s="50">
        <v>954</v>
      </c>
      <c r="Y723" s="50">
        <v>3</v>
      </c>
      <c r="Z723" s="50">
        <v>2</v>
      </c>
      <c r="AA723" s="50">
        <v>11</v>
      </c>
    </row>
    <row r="724" spans="1:27" x14ac:dyDescent="0.25">
      <c r="A724" s="50" t="s">
        <v>461</v>
      </c>
      <c r="B724" s="50" t="s">
        <v>914</v>
      </c>
      <c r="C724" s="50" t="s">
        <v>2341</v>
      </c>
      <c r="D724" s="50" t="s">
        <v>2340</v>
      </c>
      <c r="E724" s="51" t="s">
        <v>3716</v>
      </c>
      <c r="F724" s="52">
        <v>0</v>
      </c>
      <c r="G724" s="52">
        <v>0</v>
      </c>
      <c r="H724" s="52">
        <v>0</v>
      </c>
      <c r="I724" s="52">
        <v>0</v>
      </c>
      <c r="J724" s="52">
        <v>28.430519292100001</v>
      </c>
      <c r="K724" s="52">
        <v>17.746478873200001</v>
      </c>
      <c r="L724" s="52">
        <v>12.0440729483</v>
      </c>
      <c r="M724" s="51" t="s">
        <v>3716</v>
      </c>
      <c r="N724" s="51" t="s">
        <v>3716</v>
      </c>
      <c r="O724" s="50">
        <v>3451</v>
      </c>
      <c r="P724" s="50">
        <v>287</v>
      </c>
      <c r="Q724" s="50">
        <v>567</v>
      </c>
      <c r="R724" s="50">
        <v>1445</v>
      </c>
      <c r="S724" s="50">
        <v>1308</v>
      </c>
      <c r="T724" s="50">
        <v>1850.3704</v>
      </c>
      <c r="U724" s="50">
        <v>742.245</v>
      </c>
      <c r="V724" s="50">
        <v>7955</v>
      </c>
      <c r="W724" s="50">
        <v>2092</v>
      </c>
      <c r="X724" s="50">
        <v>2101</v>
      </c>
      <c r="Y724" s="50">
        <v>4</v>
      </c>
      <c r="Z724" s="50">
        <v>1</v>
      </c>
      <c r="AA724" s="50">
        <v>9</v>
      </c>
    </row>
    <row r="725" spans="1:27" x14ac:dyDescent="0.25">
      <c r="A725" s="50" t="s">
        <v>461</v>
      </c>
      <c r="B725" s="50" t="s">
        <v>774</v>
      </c>
      <c r="C725" s="50" t="s">
        <v>774</v>
      </c>
      <c r="D725" s="50" t="s">
        <v>853</v>
      </c>
      <c r="E725" s="51" t="s">
        <v>3716</v>
      </c>
      <c r="F725" s="52">
        <v>34.013605442200003</v>
      </c>
      <c r="G725" s="52">
        <v>0</v>
      </c>
      <c r="H725" s="52">
        <v>0</v>
      </c>
      <c r="I725" s="52">
        <v>10.204081632699999</v>
      </c>
      <c r="J725" s="52">
        <v>27.0175438596</v>
      </c>
      <c r="K725" s="52">
        <v>19.784524975499998</v>
      </c>
      <c r="L725" s="52">
        <v>11.7256030702</v>
      </c>
      <c r="M725" s="51" t="s">
        <v>3716</v>
      </c>
      <c r="N725" s="51" t="s">
        <v>3716</v>
      </c>
      <c r="O725" s="50">
        <v>20628</v>
      </c>
      <c r="P725" s="50">
        <v>1858</v>
      </c>
      <c r="Q725" s="50">
        <v>1996</v>
      </c>
      <c r="R725" s="50">
        <v>6859</v>
      </c>
      <c r="S725" s="50">
        <v>6542</v>
      </c>
      <c r="T725" s="50">
        <v>4621.8827000000001</v>
      </c>
      <c r="U725" s="50">
        <v>8793.4650999999994</v>
      </c>
      <c r="V725" s="50">
        <v>3834</v>
      </c>
      <c r="W725" s="50">
        <v>11270</v>
      </c>
      <c r="X725" s="50">
        <v>2336</v>
      </c>
      <c r="Y725" s="50">
        <v>7760</v>
      </c>
      <c r="Z725" s="50">
        <v>4</v>
      </c>
      <c r="AA725" s="50">
        <v>60</v>
      </c>
    </row>
    <row r="726" spans="1:27" x14ac:dyDescent="0.25">
      <c r="A726" s="50" t="s">
        <v>461</v>
      </c>
      <c r="B726" s="50" t="s">
        <v>774</v>
      </c>
      <c r="C726" s="50" t="s">
        <v>2362</v>
      </c>
      <c r="D726" s="50" t="s">
        <v>2361</v>
      </c>
      <c r="E726" s="51" t="s">
        <v>3716</v>
      </c>
      <c r="F726" s="52">
        <v>0</v>
      </c>
      <c r="G726" s="52">
        <v>0</v>
      </c>
      <c r="H726" s="52">
        <v>0</v>
      </c>
      <c r="I726" s="52">
        <v>0</v>
      </c>
      <c r="J726" s="52">
        <v>33.284714119</v>
      </c>
      <c r="K726" s="52">
        <v>22.014925373099999</v>
      </c>
      <c r="L726" s="52">
        <v>18.224852071000001</v>
      </c>
      <c r="M726" s="51" t="s">
        <v>3716</v>
      </c>
      <c r="N726" s="51" t="s">
        <v>3716</v>
      </c>
      <c r="O726" s="50">
        <v>3443</v>
      </c>
      <c r="P726" s="50">
        <v>259</v>
      </c>
      <c r="Q726" s="50">
        <v>525</v>
      </c>
      <c r="R726" s="50">
        <v>1644</v>
      </c>
      <c r="S726" s="50">
        <v>1475</v>
      </c>
      <c r="T726" s="50">
        <v>551.79639999999995</v>
      </c>
      <c r="U726" s="50">
        <v>16.782900000000001</v>
      </c>
      <c r="V726" s="50">
        <v>1421</v>
      </c>
      <c r="W726" s="50">
        <v>5369</v>
      </c>
      <c r="X726" s="50">
        <v>1051</v>
      </c>
      <c r="Y726" s="50">
        <v>12</v>
      </c>
      <c r="Z726" s="50">
        <v>2</v>
      </c>
      <c r="AA726" s="50">
        <v>9</v>
      </c>
    </row>
    <row r="727" spans="1:27" x14ac:dyDescent="0.25">
      <c r="A727" s="50" t="s">
        <v>461</v>
      </c>
      <c r="B727" s="50" t="s">
        <v>774</v>
      </c>
      <c r="C727" s="50" t="s">
        <v>2284</v>
      </c>
      <c r="D727" s="50" t="s">
        <v>2283</v>
      </c>
      <c r="E727" s="51" t="s">
        <v>3716</v>
      </c>
      <c r="F727" s="52">
        <v>111.28775834699999</v>
      </c>
      <c r="G727" s="52">
        <v>0</v>
      </c>
      <c r="H727" s="52">
        <v>0</v>
      </c>
      <c r="I727" s="52">
        <v>33.386327504100002</v>
      </c>
      <c r="J727" s="52">
        <v>30.490609428900001</v>
      </c>
      <c r="K727" s="52">
        <v>26.477541371200001</v>
      </c>
      <c r="L727" s="52">
        <v>21.998913633899999</v>
      </c>
      <c r="M727" s="51" t="s">
        <v>3716</v>
      </c>
      <c r="N727" s="51" t="s">
        <v>3716</v>
      </c>
      <c r="O727" s="50">
        <v>5313</v>
      </c>
      <c r="P727" s="50">
        <v>462</v>
      </c>
      <c r="Q727" s="50">
        <v>572</v>
      </c>
      <c r="R727" s="50">
        <v>1826</v>
      </c>
      <c r="S727" s="50">
        <v>1697</v>
      </c>
      <c r="T727" s="50">
        <v>1579.127</v>
      </c>
      <c r="U727" s="50">
        <v>3687.0039999999999</v>
      </c>
      <c r="V727" s="50">
        <v>1906</v>
      </c>
      <c r="W727" s="50">
        <v>10653</v>
      </c>
      <c r="X727" s="50">
        <v>1056</v>
      </c>
      <c r="Y727" s="50">
        <v>3344</v>
      </c>
      <c r="Z727" s="50">
        <v>6</v>
      </c>
      <c r="AA727" s="50">
        <v>15</v>
      </c>
    </row>
    <row r="728" spans="1:27" x14ac:dyDescent="0.25">
      <c r="A728" s="50" t="s">
        <v>461</v>
      </c>
      <c r="B728" s="50" t="s">
        <v>774</v>
      </c>
      <c r="C728" s="50" t="s">
        <v>775</v>
      </c>
      <c r="D728" s="50" t="s">
        <v>773</v>
      </c>
      <c r="E728" s="51" t="s">
        <v>3716</v>
      </c>
      <c r="F728" s="52">
        <v>29.282576866799999</v>
      </c>
      <c r="G728" s="52">
        <v>146.41288433400001</v>
      </c>
      <c r="H728" s="52">
        <v>50</v>
      </c>
      <c r="I728" s="52">
        <v>63.067349926799999</v>
      </c>
      <c r="J728" s="52">
        <v>71.785451873599996</v>
      </c>
      <c r="K728" s="52">
        <v>36.506378802699999</v>
      </c>
      <c r="L728" s="52">
        <v>30.0271403898</v>
      </c>
      <c r="M728" s="51" t="s">
        <v>3716</v>
      </c>
      <c r="N728" s="51" t="s">
        <v>3716</v>
      </c>
      <c r="O728" s="50">
        <v>5753</v>
      </c>
      <c r="P728" s="50">
        <v>526</v>
      </c>
      <c r="Q728" s="50">
        <v>828</v>
      </c>
      <c r="R728" s="50">
        <v>2500</v>
      </c>
      <c r="S728" s="50">
        <v>2321</v>
      </c>
      <c r="T728" s="50">
        <v>1874.9712</v>
      </c>
      <c r="U728" s="50">
        <v>23641.003100000002</v>
      </c>
      <c r="V728" s="50">
        <v>6480</v>
      </c>
      <c r="W728" s="50">
        <v>23789</v>
      </c>
      <c r="X728" s="50">
        <v>2015</v>
      </c>
      <c r="Y728" s="50">
        <v>9772</v>
      </c>
      <c r="Z728" s="50">
        <v>7</v>
      </c>
      <c r="AA728" s="50">
        <v>33</v>
      </c>
    </row>
    <row r="729" spans="1:27" x14ac:dyDescent="0.25">
      <c r="A729" s="50" t="s">
        <v>461</v>
      </c>
      <c r="B729" s="50" t="s">
        <v>774</v>
      </c>
      <c r="C729" s="50" t="s">
        <v>2276</v>
      </c>
      <c r="D729" s="50" t="s">
        <v>2275</v>
      </c>
      <c r="E729" s="51" t="s">
        <v>3716</v>
      </c>
      <c r="F729" s="52">
        <v>40.5268490375</v>
      </c>
      <c r="G729" s="52">
        <v>0</v>
      </c>
      <c r="H729" s="52">
        <v>0</v>
      </c>
      <c r="I729" s="52">
        <v>12.1580547112</v>
      </c>
      <c r="J729" s="52">
        <v>32.770481551000003</v>
      </c>
      <c r="K729" s="52">
        <v>14.335664335700001</v>
      </c>
      <c r="L729" s="52">
        <v>18.252952055800002</v>
      </c>
      <c r="M729" s="51" t="s">
        <v>3716</v>
      </c>
      <c r="N729" s="51" t="s">
        <v>3716</v>
      </c>
      <c r="O729" s="50">
        <v>9884</v>
      </c>
      <c r="P729" s="50">
        <v>823</v>
      </c>
      <c r="Q729" s="50">
        <v>1033</v>
      </c>
      <c r="R729" s="50">
        <v>3925</v>
      </c>
      <c r="S729" s="50">
        <v>3308</v>
      </c>
      <c r="T729" s="50">
        <v>761.76969999999994</v>
      </c>
      <c r="U729" s="50">
        <v>8105.0146999999997</v>
      </c>
      <c r="V729" s="50">
        <v>2630</v>
      </c>
      <c r="W729" s="50">
        <v>7831</v>
      </c>
      <c r="X729" s="50">
        <v>1606</v>
      </c>
      <c r="Y729" s="50">
        <v>567</v>
      </c>
      <c r="Z729" s="50">
        <v>4</v>
      </c>
      <c r="AA729" s="50">
        <v>33</v>
      </c>
    </row>
    <row r="730" spans="1:27" x14ac:dyDescent="0.25">
      <c r="A730" s="50" t="s">
        <v>461</v>
      </c>
      <c r="B730" s="50" t="s">
        <v>774</v>
      </c>
      <c r="C730" s="50" t="s">
        <v>2266</v>
      </c>
      <c r="D730" s="50" t="s">
        <v>2265</v>
      </c>
      <c r="E730" s="51" t="s">
        <v>3716</v>
      </c>
      <c r="F730" s="52">
        <v>0</v>
      </c>
      <c r="G730" s="52">
        <v>0</v>
      </c>
      <c r="H730" s="52">
        <v>0</v>
      </c>
      <c r="I730" s="52">
        <v>0</v>
      </c>
      <c r="J730" s="52">
        <v>34.763455276800002</v>
      </c>
      <c r="K730" s="52">
        <v>14.4859813084</v>
      </c>
      <c r="L730" s="52">
        <v>24.888888888899999</v>
      </c>
      <c r="M730" s="51" t="s">
        <v>3716</v>
      </c>
      <c r="N730" s="51" t="s">
        <v>3716</v>
      </c>
      <c r="O730" s="50">
        <v>5232</v>
      </c>
      <c r="P730" s="50">
        <v>477</v>
      </c>
      <c r="Q730" s="50">
        <v>627</v>
      </c>
      <c r="R730" s="50">
        <v>2248</v>
      </c>
      <c r="S730" s="50">
        <v>2077</v>
      </c>
      <c r="T730" s="50">
        <v>1094.6171999999999</v>
      </c>
      <c r="U730" s="50">
        <v>147.34950000000001</v>
      </c>
      <c r="V730" s="50">
        <v>1858</v>
      </c>
      <c r="W730" s="50">
        <v>6214</v>
      </c>
      <c r="X730" s="50">
        <v>1139</v>
      </c>
      <c r="Y730" s="50">
        <v>1452</v>
      </c>
      <c r="Z730" s="50">
        <v>2</v>
      </c>
      <c r="AA730" s="50">
        <v>19</v>
      </c>
    </row>
    <row r="731" spans="1:27" x14ac:dyDescent="0.25">
      <c r="A731" s="50" t="s">
        <v>461</v>
      </c>
      <c r="B731" s="50" t="s">
        <v>774</v>
      </c>
      <c r="C731" s="50" t="s">
        <v>2339</v>
      </c>
      <c r="D731" s="50" t="s">
        <v>2338</v>
      </c>
      <c r="E731" s="51" t="s">
        <v>3716</v>
      </c>
      <c r="F731" s="52">
        <v>0</v>
      </c>
      <c r="G731" s="52">
        <v>0</v>
      </c>
      <c r="H731" s="52">
        <v>0</v>
      </c>
      <c r="I731" s="52">
        <v>0</v>
      </c>
      <c r="J731" s="52">
        <v>30.496289424899999</v>
      </c>
      <c r="K731" s="52">
        <v>15.019762845800001</v>
      </c>
      <c r="L731" s="52">
        <v>17.154811715499999</v>
      </c>
      <c r="M731" s="51" t="s">
        <v>3716</v>
      </c>
      <c r="N731" s="51" t="s">
        <v>3716</v>
      </c>
      <c r="O731" s="50">
        <v>4312</v>
      </c>
      <c r="P731" s="50">
        <v>375</v>
      </c>
      <c r="Q731" s="50">
        <v>466</v>
      </c>
      <c r="R731" s="50">
        <v>1782</v>
      </c>
      <c r="S731" s="50">
        <v>1541</v>
      </c>
      <c r="T731" s="50">
        <v>1314.6206</v>
      </c>
      <c r="U731" s="50">
        <v>1488.5075999999999</v>
      </c>
      <c r="V731" s="50">
        <v>1620</v>
      </c>
      <c r="W731" s="50">
        <v>7006</v>
      </c>
      <c r="X731" s="50">
        <v>852</v>
      </c>
      <c r="Y731" s="50">
        <v>243</v>
      </c>
      <c r="Z731" s="50">
        <v>3</v>
      </c>
      <c r="AA731" s="50">
        <v>17</v>
      </c>
    </row>
    <row r="732" spans="1:27" x14ac:dyDescent="0.25">
      <c r="A732" s="50" t="s">
        <v>461</v>
      </c>
      <c r="B732" s="50" t="s">
        <v>774</v>
      </c>
      <c r="C732" s="50" t="s">
        <v>2077</v>
      </c>
      <c r="D732" s="50" t="s">
        <v>2076</v>
      </c>
      <c r="E732" s="51" t="s">
        <v>3716</v>
      </c>
      <c r="F732" s="52">
        <v>0</v>
      </c>
      <c r="G732" s="52">
        <v>0</v>
      </c>
      <c r="H732" s="52">
        <v>0</v>
      </c>
      <c r="I732" s="52">
        <v>0</v>
      </c>
      <c r="J732" s="52">
        <v>37.716221120100002</v>
      </c>
      <c r="K732" s="52">
        <v>9.2816787731999995</v>
      </c>
      <c r="L732" s="52">
        <v>18.3573298429</v>
      </c>
      <c r="M732" s="51" t="s">
        <v>3717</v>
      </c>
      <c r="N732" s="51" t="s">
        <v>3718</v>
      </c>
      <c r="O732" s="50">
        <v>8590</v>
      </c>
      <c r="P732" s="50">
        <v>759</v>
      </c>
      <c r="Q732" s="50">
        <v>1235</v>
      </c>
      <c r="R732" s="50">
        <v>3467</v>
      </c>
      <c r="S732" s="50">
        <v>3335</v>
      </c>
      <c r="T732" s="50">
        <v>10126.65</v>
      </c>
      <c r="U732" s="50">
        <v>36317.160000000003</v>
      </c>
      <c r="V732" s="50">
        <v>3105</v>
      </c>
      <c r="W732" s="50">
        <v>419</v>
      </c>
      <c r="X732" s="50">
        <v>373</v>
      </c>
      <c r="Y732" s="50">
        <v>2</v>
      </c>
      <c r="Z732" s="50">
        <v>13</v>
      </c>
      <c r="AA732" s="50">
        <v>50</v>
      </c>
    </row>
    <row r="733" spans="1:27" x14ac:dyDescent="0.25">
      <c r="A733" s="50" t="s">
        <v>461</v>
      </c>
      <c r="B733" s="50" t="s">
        <v>800</v>
      </c>
      <c r="C733" s="50" t="s">
        <v>1887</v>
      </c>
      <c r="D733" s="50" t="s">
        <v>1886</v>
      </c>
      <c r="E733" s="51" t="s">
        <v>3716</v>
      </c>
      <c r="F733" s="52">
        <v>38.314176245200002</v>
      </c>
      <c r="G733" s="52">
        <v>0</v>
      </c>
      <c r="H733" s="52">
        <v>0</v>
      </c>
      <c r="I733" s="52">
        <v>11.494252873600001</v>
      </c>
      <c r="J733" s="52">
        <v>32.507396449700003</v>
      </c>
      <c r="K733" s="52">
        <v>20.588235294099999</v>
      </c>
      <c r="L733" s="52">
        <v>19.876583306299999</v>
      </c>
      <c r="M733" s="51" t="s">
        <v>3716</v>
      </c>
      <c r="N733" s="51" t="s">
        <v>3716</v>
      </c>
      <c r="O733" s="50">
        <v>8659</v>
      </c>
      <c r="P733" s="50">
        <v>626</v>
      </c>
      <c r="Q733" s="50">
        <v>1265</v>
      </c>
      <c r="R733" s="50">
        <v>4259</v>
      </c>
      <c r="S733" s="50">
        <v>3760</v>
      </c>
      <c r="T733" s="50">
        <v>7586.7938000000004</v>
      </c>
      <c r="U733" s="50">
        <v>16849.327000000001</v>
      </c>
      <c r="V733" s="50">
        <v>4915</v>
      </c>
      <c r="W733" s="50">
        <v>26076</v>
      </c>
      <c r="X733" s="50">
        <v>428</v>
      </c>
      <c r="Y733" s="50">
        <v>3760</v>
      </c>
      <c r="Z733" s="50">
        <v>4</v>
      </c>
      <c r="AA733" s="50">
        <v>44</v>
      </c>
    </row>
    <row r="734" spans="1:27" x14ac:dyDescent="0.25">
      <c r="A734" s="50" t="s">
        <v>461</v>
      </c>
      <c r="B734" s="50" t="s">
        <v>800</v>
      </c>
      <c r="C734" s="50" t="s">
        <v>1819</v>
      </c>
      <c r="D734" s="50" t="s">
        <v>1818</v>
      </c>
      <c r="E734" s="51" t="s">
        <v>3716</v>
      </c>
      <c r="F734" s="52">
        <v>0</v>
      </c>
      <c r="G734" s="52">
        <v>0</v>
      </c>
      <c r="H734" s="52">
        <v>0</v>
      </c>
      <c r="I734" s="52">
        <v>0</v>
      </c>
      <c r="J734" s="52">
        <v>48.204613841499999</v>
      </c>
      <c r="K734" s="52">
        <v>24.66367713</v>
      </c>
      <c r="L734" s="52">
        <v>22.4231983922</v>
      </c>
      <c r="M734" s="51" t="s">
        <v>3716</v>
      </c>
      <c r="N734" s="51" t="s">
        <v>3716</v>
      </c>
      <c r="O734" s="50">
        <v>4985</v>
      </c>
      <c r="P734" s="50">
        <v>395</v>
      </c>
      <c r="Q734" s="50">
        <v>680</v>
      </c>
      <c r="R734" s="50">
        <v>2771</v>
      </c>
      <c r="S734" s="50">
        <v>2608</v>
      </c>
      <c r="T734" s="50">
        <v>3477.26</v>
      </c>
      <c r="U734" s="50">
        <v>22837.24</v>
      </c>
      <c r="V734" s="50">
        <v>8178</v>
      </c>
      <c r="W734" s="50">
        <v>30427</v>
      </c>
      <c r="X734" s="50">
        <v>99</v>
      </c>
      <c r="Y734" s="50">
        <v>3248</v>
      </c>
      <c r="Z734" s="50">
        <v>2</v>
      </c>
      <c r="AA734" s="50">
        <v>27</v>
      </c>
    </row>
    <row r="735" spans="1:27" x14ac:dyDescent="0.25">
      <c r="A735" s="50" t="s">
        <v>461</v>
      </c>
      <c r="B735" s="50" t="s">
        <v>800</v>
      </c>
      <c r="C735" s="50" t="s">
        <v>1817</v>
      </c>
      <c r="D735" s="50" t="s">
        <v>1816</v>
      </c>
      <c r="E735" s="51" t="s">
        <v>3716</v>
      </c>
      <c r="F735" s="52">
        <v>19.047619047600001</v>
      </c>
      <c r="G735" s="52">
        <v>190.476190476</v>
      </c>
      <c r="H735" s="52">
        <v>100</v>
      </c>
      <c r="I735" s="52">
        <v>93.809523809500007</v>
      </c>
      <c r="J735" s="52">
        <v>39.095629597600002</v>
      </c>
      <c r="K735" s="52">
        <v>29.259896729800001</v>
      </c>
      <c r="L735" s="52">
        <v>17.868613138699999</v>
      </c>
      <c r="M735" s="51" t="s">
        <v>3716</v>
      </c>
      <c r="N735" s="51" t="s">
        <v>3716</v>
      </c>
      <c r="O735" s="50">
        <v>4747</v>
      </c>
      <c r="P735" s="50">
        <v>375</v>
      </c>
      <c r="Q735" s="50">
        <v>659</v>
      </c>
      <c r="R735" s="50">
        <v>2793</v>
      </c>
      <c r="S735" s="50">
        <v>2592</v>
      </c>
      <c r="T735" s="50">
        <v>2071.5174999999999</v>
      </c>
      <c r="U735" s="50">
        <v>33575.06</v>
      </c>
      <c r="V735" s="50">
        <v>8298</v>
      </c>
      <c r="W735" s="50">
        <v>17216</v>
      </c>
      <c r="X735" s="50">
        <v>24</v>
      </c>
      <c r="Y735" s="50">
        <v>3266</v>
      </c>
      <c r="Z735" s="50">
        <v>1</v>
      </c>
      <c r="AA735" s="50">
        <v>25</v>
      </c>
    </row>
    <row r="736" spans="1:27" x14ac:dyDescent="0.25">
      <c r="A736" s="50" t="s">
        <v>461</v>
      </c>
      <c r="B736" s="50" t="s">
        <v>800</v>
      </c>
      <c r="C736" s="50" t="s">
        <v>1833</v>
      </c>
      <c r="D736" s="50" t="s">
        <v>1832</v>
      </c>
      <c r="E736" s="51" t="s">
        <v>3716</v>
      </c>
      <c r="F736" s="52">
        <v>0</v>
      </c>
      <c r="G736" s="52">
        <v>0</v>
      </c>
      <c r="H736" s="52">
        <v>0</v>
      </c>
      <c r="I736" s="52">
        <v>0</v>
      </c>
      <c r="J736" s="52">
        <v>35.260115606900001</v>
      </c>
      <c r="K736" s="52">
        <v>27.058823529400001</v>
      </c>
      <c r="L736" s="52">
        <v>15.5737704918</v>
      </c>
      <c r="M736" s="51" t="s">
        <v>3716</v>
      </c>
      <c r="N736" s="51" t="s">
        <v>3716</v>
      </c>
      <c r="O736" s="50">
        <v>1984</v>
      </c>
      <c r="P736" s="50">
        <v>139</v>
      </c>
      <c r="Q736" s="50">
        <v>349</v>
      </c>
      <c r="R736" s="50">
        <v>1394</v>
      </c>
      <c r="S736" s="50">
        <v>1301</v>
      </c>
      <c r="T736" s="50">
        <v>1260.3587</v>
      </c>
      <c r="U736" s="50">
        <v>12340.045</v>
      </c>
      <c r="V736" s="50">
        <v>3039</v>
      </c>
      <c r="W736" s="50">
        <v>6900</v>
      </c>
      <c r="X736" s="50">
        <v>49</v>
      </c>
      <c r="Y736" s="50">
        <v>481</v>
      </c>
      <c r="Z736" s="50">
        <v>2</v>
      </c>
      <c r="AA736" s="50">
        <v>15</v>
      </c>
    </row>
    <row r="737" spans="1:27" x14ac:dyDescent="0.25">
      <c r="A737" s="50" t="s">
        <v>461</v>
      </c>
      <c r="B737" s="50" t="s">
        <v>800</v>
      </c>
      <c r="C737" s="50" t="s">
        <v>1792</v>
      </c>
      <c r="D737" s="50" t="s">
        <v>1791</v>
      </c>
      <c r="E737" s="51" t="s">
        <v>3715</v>
      </c>
      <c r="F737" s="52">
        <v>0</v>
      </c>
      <c r="G737" s="52">
        <v>0</v>
      </c>
      <c r="H737" s="52">
        <v>0</v>
      </c>
      <c r="I737" s="52">
        <v>0</v>
      </c>
      <c r="J737" s="52">
        <v>41.281698446999997</v>
      </c>
      <c r="K737" s="52">
        <v>25.230202578299998</v>
      </c>
      <c r="L737" s="52">
        <v>19.539584503099999</v>
      </c>
      <c r="M737" s="51" t="s">
        <v>3716</v>
      </c>
      <c r="N737" s="51" t="s">
        <v>3715</v>
      </c>
      <c r="O737" s="50">
        <v>5171</v>
      </c>
      <c r="P737" s="50">
        <v>450</v>
      </c>
      <c r="Q737" s="50">
        <v>717</v>
      </c>
      <c r="R737" s="50">
        <v>3627</v>
      </c>
      <c r="S737" s="50">
        <v>3504</v>
      </c>
      <c r="T737" s="50">
        <v>2647.1925000000001</v>
      </c>
      <c r="U737" s="50">
        <v>17736.513999999999</v>
      </c>
      <c r="V737" s="50">
        <v>7559</v>
      </c>
      <c r="W737" s="50">
        <v>13997</v>
      </c>
      <c r="X737" s="50">
        <v>525</v>
      </c>
      <c r="Y737" s="50">
        <v>12511</v>
      </c>
      <c r="Z737" s="50">
        <v>1</v>
      </c>
      <c r="AA737" s="50">
        <v>30</v>
      </c>
    </row>
    <row r="738" spans="1:27" x14ac:dyDescent="0.25">
      <c r="A738" s="50" t="s">
        <v>461</v>
      </c>
      <c r="B738" s="50" t="s">
        <v>800</v>
      </c>
      <c r="C738" s="50" t="s">
        <v>642</v>
      </c>
      <c r="D738" s="50" t="s">
        <v>1899</v>
      </c>
      <c r="E738" s="51" t="s">
        <v>3716</v>
      </c>
      <c r="F738" s="52">
        <v>0</v>
      </c>
      <c r="G738" s="52">
        <v>0</v>
      </c>
      <c r="H738" s="52">
        <v>0</v>
      </c>
      <c r="I738" s="52">
        <v>0</v>
      </c>
      <c r="J738" s="52">
        <v>25.0460405157</v>
      </c>
      <c r="K738" s="52">
        <v>13.9344262295</v>
      </c>
      <c r="L738" s="52">
        <v>19.716206123999999</v>
      </c>
      <c r="M738" s="51" t="s">
        <v>3716</v>
      </c>
      <c r="N738" s="51" t="s">
        <v>3716</v>
      </c>
      <c r="O738" s="50">
        <v>1838</v>
      </c>
      <c r="P738" s="50">
        <v>102</v>
      </c>
      <c r="Q738" s="50">
        <v>284</v>
      </c>
      <c r="R738" s="50">
        <v>901</v>
      </c>
      <c r="S738" s="50">
        <v>670</v>
      </c>
      <c r="T738" s="50">
        <v>335.07209999999998</v>
      </c>
      <c r="U738" s="50">
        <v>745.52499999999998</v>
      </c>
      <c r="V738" s="50">
        <v>781</v>
      </c>
      <c r="W738" s="50">
        <v>1967</v>
      </c>
      <c r="X738" s="50">
        <v>165</v>
      </c>
      <c r="Y738" s="50">
        <v>3</v>
      </c>
      <c r="Z738" s="50">
        <v>1</v>
      </c>
      <c r="AA738" s="50">
        <v>10</v>
      </c>
    </row>
    <row r="739" spans="1:27" x14ac:dyDescent="0.25">
      <c r="A739" s="50" t="s">
        <v>461</v>
      </c>
      <c r="B739" s="50" t="s">
        <v>800</v>
      </c>
      <c r="C739" s="50" t="s">
        <v>1796</v>
      </c>
      <c r="D739" s="50" t="s">
        <v>1795</v>
      </c>
      <c r="E739" s="51" t="s">
        <v>3716</v>
      </c>
      <c r="F739" s="52">
        <v>0</v>
      </c>
      <c r="G739" s="52">
        <v>0</v>
      </c>
      <c r="H739" s="52">
        <v>0</v>
      </c>
      <c r="I739" s="52">
        <v>0</v>
      </c>
      <c r="J739" s="52">
        <v>46.147798742100001</v>
      </c>
      <c r="K739" s="52">
        <v>18.318318318300001</v>
      </c>
      <c r="L739" s="52">
        <v>20.497237569100001</v>
      </c>
      <c r="M739" s="51" t="s">
        <v>3716</v>
      </c>
      <c r="N739" s="51" t="s">
        <v>3716</v>
      </c>
      <c r="O739" s="50">
        <v>2577</v>
      </c>
      <c r="P739" s="50">
        <v>200</v>
      </c>
      <c r="Q739" s="50">
        <v>377</v>
      </c>
      <c r="R739" s="50">
        <v>1217</v>
      </c>
      <c r="S739" s="50">
        <v>1108</v>
      </c>
      <c r="T739" s="50">
        <v>5052.5466999999999</v>
      </c>
      <c r="U739" s="50">
        <v>15854.7425</v>
      </c>
      <c r="V739" s="50">
        <v>2476</v>
      </c>
      <c r="W739" s="50">
        <v>15459</v>
      </c>
      <c r="X739" s="50">
        <v>58</v>
      </c>
      <c r="Y739" s="50">
        <v>3376</v>
      </c>
      <c r="Z739" s="50">
        <v>2</v>
      </c>
      <c r="AA739" s="50">
        <v>19</v>
      </c>
    </row>
    <row r="740" spans="1:27" x14ac:dyDescent="0.25">
      <c r="A740" s="50" t="s">
        <v>461</v>
      </c>
      <c r="B740" s="50" t="s">
        <v>800</v>
      </c>
      <c r="C740" s="50" t="s">
        <v>801</v>
      </c>
      <c r="D740" s="50" t="s">
        <v>799</v>
      </c>
      <c r="E740" s="51" t="s">
        <v>3716</v>
      </c>
      <c r="F740" s="52">
        <v>0</v>
      </c>
      <c r="G740" s="52">
        <v>0</v>
      </c>
      <c r="H740" s="52">
        <v>0</v>
      </c>
      <c r="I740" s="52">
        <v>0</v>
      </c>
      <c r="J740" s="52">
        <v>22.263993316600001</v>
      </c>
      <c r="K740" s="52">
        <v>22.073578595299999</v>
      </c>
      <c r="L740" s="52">
        <v>22.911192853399999</v>
      </c>
      <c r="M740" s="51" t="s">
        <v>3716</v>
      </c>
      <c r="N740" s="51" t="s">
        <v>3716</v>
      </c>
      <c r="O740" s="50">
        <v>2523</v>
      </c>
      <c r="P740" s="50">
        <v>165</v>
      </c>
      <c r="Q740" s="50">
        <v>381</v>
      </c>
      <c r="R740" s="50">
        <v>1118</v>
      </c>
      <c r="S740" s="50">
        <v>873</v>
      </c>
      <c r="T740" s="50">
        <v>9072.0300000000007</v>
      </c>
      <c r="U740" s="50">
        <v>2299.5056</v>
      </c>
      <c r="V740" s="50">
        <v>2272</v>
      </c>
      <c r="W740" s="50">
        <v>9148</v>
      </c>
      <c r="X740" s="50">
        <v>95</v>
      </c>
      <c r="Y740" s="50">
        <v>48</v>
      </c>
      <c r="Z740" s="50">
        <v>3</v>
      </c>
      <c r="AA740" s="50">
        <v>19</v>
      </c>
    </row>
    <row r="741" spans="1:27" x14ac:dyDescent="0.25">
      <c r="A741" s="50" t="s">
        <v>461</v>
      </c>
      <c r="B741" s="50" t="s">
        <v>812</v>
      </c>
      <c r="C741" s="50" t="s">
        <v>1893</v>
      </c>
      <c r="D741" s="50" t="s">
        <v>1892</v>
      </c>
      <c r="E741" s="51" t="s">
        <v>3716</v>
      </c>
      <c r="F741" s="52">
        <v>74.102223066700006</v>
      </c>
      <c r="G741" s="52">
        <v>19.000570017099999</v>
      </c>
      <c r="H741" s="52">
        <v>2.5641025641000001</v>
      </c>
      <c r="I741" s="52">
        <v>27.312832205500001</v>
      </c>
      <c r="J741" s="52">
        <v>18.437389770700001</v>
      </c>
      <c r="K741" s="52">
        <v>16.4998331665</v>
      </c>
      <c r="L741" s="52">
        <v>9.43355537451</v>
      </c>
      <c r="M741" s="51" t="s">
        <v>3716</v>
      </c>
      <c r="N741" s="51" t="s">
        <v>3716</v>
      </c>
      <c r="O741" s="50">
        <v>57827</v>
      </c>
      <c r="P741" s="50">
        <v>4819</v>
      </c>
      <c r="Q741" s="50">
        <v>6313</v>
      </c>
      <c r="R741" s="50">
        <v>21017</v>
      </c>
      <c r="S741" s="50">
        <v>18950</v>
      </c>
      <c r="T741" s="50">
        <v>11926.368</v>
      </c>
      <c r="U741" s="50">
        <v>32215.135200000001</v>
      </c>
      <c r="V741" s="50">
        <v>10800</v>
      </c>
      <c r="W741" s="50">
        <v>30017</v>
      </c>
      <c r="X741" s="50">
        <v>554</v>
      </c>
      <c r="Y741" s="50">
        <v>24847</v>
      </c>
      <c r="Z741" s="50">
        <v>12</v>
      </c>
      <c r="AA741" s="50">
        <v>105</v>
      </c>
    </row>
    <row r="742" spans="1:27" x14ac:dyDescent="0.25">
      <c r="A742" s="50" t="s">
        <v>461</v>
      </c>
      <c r="B742" s="50" t="s">
        <v>812</v>
      </c>
      <c r="C742" s="50" t="s">
        <v>1970</v>
      </c>
      <c r="D742" s="50" t="s">
        <v>1969</v>
      </c>
      <c r="E742" s="51" t="s">
        <v>3715</v>
      </c>
      <c r="F742" s="52">
        <v>23.310023309999998</v>
      </c>
      <c r="G742" s="52">
        <v>0</v>
      </c>
      <c r="H742" s="52">
        <v>0</v>
      </c>
      <c r="I742" s="52">
        <v>6.9930069929999998</v>
      </c>
      <c r="J742" s="52">
        <v>34.544282029199998</v>
      </c>
      <c r="K742" s="52">
        <v>23.9819004525</v>
      </c>
      <c r="L742" s="52">
        <v>19.284294234600001</v>
      </c>
      <c r="M742" s="51" t="s">
        <v>3716</v>
      </c>
      <c r="N742" s="51" t="s">
        <v>3715</v>
      </c>
      <c r="O742" s="50">
        <v>4720</v>
      </c>
      <c r="P742" s="50">
        <v>367</v>
      </c>
      <c r="Q742" s="50">
        <v>599</v>
      </c>
      <c r="R742" s="50">
        <v>2243</v>
      </c>
      <c r="S742" s="50">
        <v>1862</v>
      </c>
      <c r="T742" s="50">
        <v>6222.4687999999996</v>
      </c>
      <c r="U742" s="50">
        <v>45381.9977</v>
      </c>
      <c r="V742" s="50">
        <v>1458</v>
      </c>
      <c r="W742" s="50">
        <v>12530</v>
      </c>
      <c r="X742" s="50">
        <v>352</v>
      </c>
      <c r="Y742" s="50">
        <v>26332</v>
      </c>
      <c r="Z742" s="50">
        <v>1</v>
      </c>
      <c r="AA742" s="50">
        <v>23</v>
      </c>
    </row>
    <row r="743" spans="1:27" x14ac:dyDescent="0.25">
      <c r="A743" s="50" t="s">
        <v>461</v>
      </c>
      <c r="B743" s="50" t="s">
        <v>812</v>
      </c>
      <c r="C743" s="50" t="s">
        <v>1842</v>
      </c>
      <c r="D743" s="50" t="s">
        <v>1841</v>
      </c>
      <c r="E743" s="51" t="s">
        <v>3716</v>
      </c>
      <c r="F743" s="52">
        <v>44.444444444399998</v>
      </c>
      <c r="G743" s="52">
        <v>0</v>
      </c>
      <c r="H743" s="52">
        <v>0</v>
      </c>
      <c r="I743" s="52">
        <v>13.333333333300001</v>
      </c>
      <c r="J743" s="52">
        <v>24.828956080299999</v>
      </c>
      <c r="K743" s="52">
        <v>20.059435363999999</v>
      </c>
      <c r="L743" s="52">
        <v>18.2657926103</v>
      </c>
      <c r="M743" s="51" t="s">
        <v>3716</v>
      </c>
      <c r="N743" s="51" t="s">
        <v>3716</v>
      </c>
      <c r="O743" s="50">
        <v>4587</v>
      </c>
      <c r="P743" s="50">
        <v>409</v>
      </c>
      <c r="Q743" s="50">
        <v>515</v>
      </c>
      <c r="R743" s="50">
        <v>2206</v>
      </c>
      <c r="S743" s="50">
        <v>1899</v>
      </c>
      <c r="T743" s="50">
        <v>454.87220000000002</v>
      </c>
      <c r="U743" s="50">
        <v>3622.9890999999998</v>
      </c>
      <c r="V743" s="50">
        <v>1895</v>
      </c>
      <c r="W743" s="50">
        <v>5497</v>
      </c>
      <c r="X743" s="50">
        <v>54</v>
      </c>
      <c r="Y743" s="50">
        <v>7950</v>
      </c>
      <c r="Z743" s="50">
        <v>2</v>
      </c>
      <c r="AA743" s="50">
        <v>27</v>
      </c>
    </row>
    <row r="744" spans="1:27" x14ac:dyDescent="0.25">
      <c r="A744" s="50" t="s">
        <v>461</v>
      </c>
      <c r="B744" s="50" t="s">
        <v>812</v>
      </c>
      <c r="C744" s="50" t="s">
        <v>1799</v>
      </c>
      <c r="D744" s="50" t="s">
        <v>1798</v>
      </c>
      <c r="E744" s="51" t="s">
        <v>3715</v>
      </c>
      <c r="F744" s="52">
        <v>10.111223458</v>
      </c>
      <c r="G744" s="52">
        <v>0</v>
      </c>
      <c r="H744" s="52">
        <v>0</v>
      </c>
      <c r="I744" s="52">
        <v>3.0333670374000001</v>
      </c>
      <c r="J744" s="52">
        <v>20.681026979999999</v>
      </c>
      <c r="K744" s="52">
        <v>18.2115594329</v>
      </c>
      <c r="L744" s="52">
        <v>16.612880594899998</v>
      </c>
      <c r="M744" s="51" t="s">
        <v>3718</v>
      </c>
      <c r="N744" s="51" t="s">
        <v>3716</v>
      </c>
      <c r="O744" s="50">
        <v>9600</v>
      </c>
      <c r="P744" s="50">
        <v>670</v>
      </c>
      <c r="Q744" s="50">
        <v>1466</v>
      </c>
      <c r="R744" s="50">
        <v>4244</v>
      </c>
      <c r="S744" s="50">
        <v>3795</v>
      </c>
      <c r="T744" s="50">
        <v>1213.9184</v>
      </c>
      <c r="U744" s="50">
        <v>36721.150600000001</v>
      </c>
      <c r="V744" s="50">
        <v>6414</v>
      </c>
      <c r="W744" s="50">
        <v>16045</v>
      </c>
      <c r="X744" s="50">
        <v>294</v>
      </c>
      <c r="Y744" s="50">
        <v>36964</v>
      </c>
      <c r="Z744" s="50">
        <v>4</v>
      </c>
      <c r="AA744" s="50">
        <v>29</v>
      </c>
    </row>
    <row r="745" spans="1:27" x14ac:dyDescent="0.25">
      <c r="A745" s="50" t="s">
        <v>461</v>
      </c>
      <c r="B745" s="50" t="s">
        <v>812</v>
      </c>
      <c r="C745" s="50" t="s">
        <v>1929</v>
      </c>
      <c r="D745" s="50" t="s">
        <v>1928</v>
      </c>
      <c r="E745" s="51" t="s">
        <v>3715</v>
      </c>
      <c r="F745" s="52">
        <v>0</v>
      </c>
      <c r="G745" s="52">
        <v>0</v>
      </c>
      <c r="H745" s="52">
        <v>0</v>
      </c>
      <c r="I745" s="52">
        <v>0</v>
      </c>
      <c r="J745" s="52">
        <v>41.428974865900003</v>
      </c>
      <c r="K745" s="52">
        <v>29.908256880700002</v>
      </c>
      <c r="L745" s="52">
        <v>23.959167333900002</v>
      </c>
      <c r="M745" s="51" t="s">
        <v>3716</v>
      </c>
      <c r="N745" s="51" t="s">
        <v>3715</v>
      </c>
      <c r="O745" s="50">
        <v>7170</v>
      </c>
      <c r="P745" s="50">
        <v>699</v>
      </c>
      <c r="Q745" s="50">
        <v>841</v>
      </c>
      <c r="R745" s="50">
        <v>3615</v>
      </c>
      <c r="S745" s="50">
        <v>3288</v>
      </c>
      <c r="T745" s="50">
        <v>778.59849999999994</v>
      </c>
      <c r="U745" s="50">
        <v>73665.413</v>
      </c>
      <c r="V745" s="50">
        <v>872</v>
      </c>
      <c r="W745" s="50">
        <v>21679</v>
      </c>
      <c r="X745" s="50">
        <v>118</v>
      </c>
      <c r="Y745" s="50">
        <v>58113</v>
      </c>
      <c r="Z745" s="50">
        <v>2</v>
      </c>
      <c r="AA745" s="50">
        <v>29</v>
      </c>
    </row>
    <row r="746" spans="1:27" x14ac:dyDescent="0.25">
      <c r="A746" s="50" t="s">
        <v>461</v>
      </c>
      <c r="B746" s="50" t="s">
        <v>812</v>
      </c>
      <c r="C746" s="50" t="s">
        <v>813</v>
      </c>
      <c r="D746" s="50" t="s">
        <v>811</v>
      </c>
      <c r="E746" s="51" t="s">
        <v>3716</v>
      </c>
      <c r="F746" s="52">
        <v>24.752475247500001</v>
      </c>
      <c r="G746" s="52">
        <v>0</v>
      </c>
      <c r="H746" s="52">
        <v>0</v>
      </c>
      <c r="I746" s="52">
        <v>7.4257425742500001</v>
      </c>
      <c r="J746" s="52">
        <v>26.871921182299999</v>
      </c>
      <c r="K746" s="52">
        <v>24.223602484499999</v>
      </c>
      <c r="L746" s="52">
        <v>18.844609206099999</v>
      </c>
      <c r="M746" s="51" t="s">
        <v>3716</v>
      </c>
      <c r="N746" s="51" t="s">
        <v>3716</v>
      </c>
      <c r="O746" s="50">
        <v>4224</v>
      </c>
      <c r="P746" s="50">
        <v>256</v>
      </c>
      <c r="Q746" s="50">
        <v>792</v>
      </c>
      <c r="R746" s="50">
        <v>2471</v>
      </c>
      <c r="S746" s="50">
        <v>2147</v>
      </c>
      <c r="T746" s="50">
        <v>1052.6881000000001</v>
      </c>
      <c r="U746" s="50">
        <v>35285.733200000002</v>
      </c>
      <c r="V746" s="50">
        <v>3933</v>
      </c>
      <c r="W746" s="50">
        <v>16839</v>
      </c>
      <c r="X746" s="50">
        <v>174</v>
      </c>
      <c r="Y746" s="50">
        <v>20257</v>
      </c>
      <c r="Z746" s="50">
        <v>2</v>
      </c>
      <c r="AA746" s="50">
        <v>20</v>
      </c>
    </row>
    <row r="747" spans="1:27" x14ac:dyDescent="0.25">
      <c r="A747" s="50" t="s">
        <v>461</v>
      </c>
      <c r="B747" s="50" t="s">
        <v>812</v>
      </c>
      <c r="C747" s="50" t="s">
        <v>990</v>
      </c>
      <c r="D747" s="50" t="s">
        <v>989</v>
      </c>
      <c r="E747" s="51" t="s">
        <v>3716</v>
      </c>
      <c r="F747" s="52">
        <v>0</v>
      </c>
      <c r="G747" s="52">
        <v>0</v>
      </c>
      <c r="H747" s="52">
        <v>0</v>
      </c>
      <c r="I747" s="52">
        <v>0</v>
      </c>
      <c r="J747" s="52">
        <v>18.2608695652</v>
      </c>
      <c r="K747" s="52">
        <v>13.2530120482</v>
      </c>
      <c r="L747" s="52">
        <v>15.0862068966</v>
      </c>
      <c r="M747" s="51" t="s">
        <v>3716</v>
      </c>
      <c r="N747" s="51" t="s">
        <v>3716</v>
      </c>
      <c r="O747" s="50">
        <v>2617</v>
      </c>
      <c r="P747" s="50">
        <v>157</v>
      </c>
      <c r="Q747" s="50">
        <v>554</v>
      </c>
      <c r="R747" s="50">
        <v>1377</v>
      </c>
      <c r="S747" s="50">
        <v>1170</v>
      </c>
      <c r="T747" s="50">
        <v>2837.0295000000001</v>
      </c>
      <c r="U747" s="50">
        <v>73.459900000000005</v>
      </c>
      <c r="V747" s="50">
        <v>1335</v>
      </c>
      <c r="W747" s="50">
        <v>2198</v>
      </c>
      <c r="X747" s="50">
        <v>67</v>
      </c>
      <c r="Y747" s="50">
        <v>232</v>
      </c>
      <c r="Z747" s="50">
        <v>1</v>
      </c>
      <c r="AA747" s="50">
        <v>9</v>
      </c>
    </row>
    <row r="748" spans="1:27" x14ac:dyDescent="0.25">
      <c r="A748" s="50" t="s">
        <v>461</v>
      </c>
      <c r="B748" s="50" t="s">
        <v>812</v>
      </c>
      <c r="C748" s="50" t="s">
        <v>1000</v>
      </c>
      <c r="D748" s="50" t="s">
        <v>999</v>
      </c>
      <c r="E748" s="51" t="s">
        <v>3716</v>
      </c>
      <c r="F748" s="52">
        <v>0</v>
      </c>
      <c r="G748" s="52">
        <v>0</v>
      </c>
      <c r="H748" s="52">
        <v>0</v>
      </c>
      <c r="I748" s="52">
        <v>0</v>
      </c>
      <c r="J748" s="52">
        <v>25.6333532815</v>
      </c>
      <c r="K748" s="52">
        <v>15.7549234136</v>
      </c>
      <c r="L748" s="52">
        <v>15.502466891699999</v>
      </c>
      <c r="M748" s="51" t="s">
        <v>3716</v>
      </c>
      <c r="N748" s="51" t="s">
        <v>3716</v>
      </c>
      <c r="O748" s="50">
        <v>5029</v>
      </c>
      <c r="P748" s="50">
        <v>369</v>
      </c>
      <c r="Q748" s="50">
        <v>802</v>
      </c>
      <c r="R748" s="50">
        <v>2333</v>
      </c>
      <c r="S748" s="50">
        <v>2068</v>
      </c>
      <c r="T748" s="50">
        <v>1266.4898000000001</v>
      </c>
      <c r="U748" s="50">
        <v>729.1472</v>
      </c>
      <c r="V748" s="50">
        <v>2398</v>
      </c>
      <c r="W748" s="50">
        <v>5694</v>
      </c>
      <c r="X748" s="50">
        <v>88</v>
      </c>
      <c r="Y748" s="50">
        <v>5</v>
      </c>
      <c r="Z748" s="50">
        <v>1</v>
      </c>
      <c r="AA748" s="50">
        <v>18</v>
      </c>
    </row>
    <row r="749" spans="1:27" x14ac:dyDescent="0.25">
      <c r="A749" s="50" t="s">
        <v>461</v>
      </c>
      <c r="B749" s="50" t="s">
        <v>783</v>
      </c>
      <c r="C749" s="50" t="s">
        <v>1279</v>
      </c>
      <c r="D749" s="50" t="s">
        <v>1826</v>
      </c>
      <c r="E749" s="51" t="s">
        <v>3716</v>
      </c>
      <c r="F749" s="52">
        <v>25.3439536568</v>
      </c>
      <c r="G749" s="52">
        <v>36.205648081100001</v>
      </c>
      <c r="H749" s="52">
        <v>14.285714285699999</v>
      </c>
      <c r="I749" s="52">
        <v>21.987172856099999</v>
      </c>
      <c r="J749" s="52">
        <v>36.980027385600003</v>
      </c>
      <c r="K749" s="52">
        <v>23.6860795455</v>
      </c>
      <c r="L749" s="52">
        <v>22.363831499900002</v>
      </c>
      <c r="M749" s="51" t="s">
        <v>3716</v>
      </c>
      <c r="N749" s="51" t="s">
        <v>3716</v>
      </c>
      <c r="O749" s="50">
        <v>21728</v>
      </c>
      <c r="P749" s="50">
        <v>1860</v>
      </c>
      <c r="Q749" s="50">
        <v>3042</v>
      </c>
      <c r="R749" s="50">
        <v>11286</v>
      </c>
      <c r="S749" s="50">
        <v>9742</v>
      </c>
      <c r="T749" s="50">
        <v>2991.4342000000001</v>
      </c>
      <c r="U749" s="50">
        <v>70344.486000000004</v>
      </c>
      <c r="V749" s="50">
        <v>12653</v>
      </c>
      <c r="W749" s="50">
        <v>81924</v>
      </c>
      <c r="X749" s="50">
        <v>571</v>
      </c>
      <c r="Y749" s="50">
        <v>27705</v>
      </c>
      <c r="Z749" s="50">
        <v>12</v>
      </c>
      <c r="AA749" s="50">
        <v>58</v>
      </c>
    </row>
    <row r="750" spans="1:27" x14ac:dyDescent="0.25">
      <c r="A750" s="50" t="s">
        <v>461</v>
      </c>
      <c r="B750" s="50" t="s">
        <v>783</v>
      </c>
      <c r="C750" s="50" t="s">
        <v>1905</v>
      </c>
      <c r="D750" s="50" t="s">
        <v>1904</v>
      </c>
      <c r="E750" s="51" t="s">
        <v>3716</v>
      </c>
      <c r="F750" s="52">
        <v>0</v>
      </c>
      <c r="G750" s="52">
        <v>0</v>
      </c>
      <c r="H750" s="52">
        <v>0</v>
      </c>
      <c r="I750" s="52">
        <v>0</v>
      </c>
      <c r="J750" s="52">
        <v>31.465517241400001</v>
      </c>
      <c r="K750" s="52">
        <v>26.302083333300001</v>
      </c>
      <c r="L750" s="52">
        <v>25.617173524199998</v>
      </c>
      <c r="M750" s="51" t="s">
        <v>3716</v>
      </c>
      <c r="N750" s="51" t="s">
        <v>3716</v>
      </c>
      <c r="O750" s="50">
        <v>3866</v>
      </c>
      <c r="P750" s="50">
        <v>244</v>
      </c>
      <c r="Q750" s="50">
        <v>550</v>
      </c>
      <c r="R750" s="50">
        <v>1698</v>
      </c>
      <c r="S750" s="50">
        <v>1587</v>
      </c>
      <c r="T750" s="50">
        <v>6389.88</v>
      </c>
      <c r="U750" s="50">
        <v>5141.6423000000004</v>
      </c>
      <c r="V750" s="50">
        <v>4923</v>
      </c>
      <c r="W750" s="50">
        <v>13240</v>
      </c>
      <c r="X750" s="50">
        <v>610</v>
      </c>
      <c r="Y750" s="50">
        <v>2</v>
      </c>
      <c r="Z750" s="50">
        <v>2</v>
      </c>
      <c r="AA750" s="50">
        <v>14</v>
      </c>
    </row>
    <row r="751" spans="1:27" x14ac:dyDescent="0.25">
      <c r="A751" s="50" t="s">
        <v>461</v>
      </c>
      <c r="B751" s="50" t="s">
        <v>783</v>
      </c>
      <c r="C751" s="50" t="s">
        <v>1897</v>
      </c>
      <c r="D751" s="50" t="s">
        <v>1896</v>
      </c>
      <c r="E751" s="51" t="s">
        <v>3716</v>
      </c>
      <c r="F751" s="52">
        <v>0</v>
      </c>
      <c r="G751" s="52">
        <v>0</v>
      </c>
      <c r="H751" s="52">
        <v>0</v>
      </c>
      <c r="I751" s="52">
        <v>0</v>
      </c>
      <c r="J751" s="52">
        <v>32.600732600699999</v>
      </c>
      <c r="K751" s="52">
        <v>26.422018348600002</v>
      </c>
      <c r="L751" s="52">
        <v>21.444797819200001</v>
      </c>
      <c r="M751" s="51" t="s">
        <v>3716</v>
      </c>
      <c r="N751" s="51" t="s">
        <v>3716</v>
      </c>
      <c r="O751" s="50">
        <v>6244</v>
      </c>
      <c r="P751" s="50">
        <v>437</v>
      </c>
      <c r="Q751" s="50">
        <v>844</v>
      </c>
      <c r="R751" s="50">
        <v>3057</v>
      </c>
      <c r="S751" s="50">
        <v>2901</v>
      </c>
      <c r="T751" s="50">
        <v>6356.67</v>
      </c>
      <c r="U751" s="50">
        <v>33020.184999999998</v>
      </c>
      <c r="V751" s="50">
        <v>12816</v>
      </c>
      <c r="W751" s="50">
        <v>37320</v>
      </c>
      <c r="X751" s="50">
        <v>61</v>
      </c>
      <c r="Y751" s="50">
        <v>301</v>
      </c>
      <c r="Z751" s="50">
        <v>7</v>
      </c>
      <c r="AA751" s="50">
        <v>23</v>
      </c>
    </row>
    <row r="752" spans="1:27" x14ac:dyDescent="0.25">
      <c r="A752" s="50" t="s">
        <v>461</v>
      </c>
      <c r="B752" s="50" t="s">
        <v>783</v>
      </c>
      <c r="C752" s="50" t="s">
        <v>796</v>
      </c>
      <c r="D752" s="50" t="s">
        <v>795</v>
      </c>
      <c r="E752" s="51" t="s">
        <v>3716</v>
      </c>
      <c r="F752" s="52">
        <v>11.614401858300001</v>
      </c>
      <c r="G752" s="52">
        <v>0</v>
      </c>
      <c r="H752" s="52">
        <v>0</v>
      </c>
      <c r="I752" s="52">
        <v>3.4843205574899998</v>
      </c>
      <c r="J752" s="52">
        <v>37.797396378899997</v>
      </c>
      <c r="K752" s="52">
        <v>25.4736842105</v>
      </c>
      <c r="L752" s="52">
        <v>25.196058717100001</v>
      </c>
      <c r="M752" s="51" t="s">
        <v>3716</v>
      </c>
      <c r="N752" s="51" t="s">
        <v>3716</v>
      </c>
      <c r="O752" s="50">
        <v>6897</v>
      </c>
      <c r="P752" s="50">
        <v>512</v>
      </c>
      <c r="Q752" s="50">
        <v>1105</v>
      </c>
      <c r="R752" s="50">
        <v>3371</v>
      </c>
      <c r="S752" s="50">
        <v>3067</v>
      </c>
      <c r="T752" s="50">
        <v>3997.1</v>
      </c>
      <c r="U752" s="50">
        <v>19128.942999999999</v>
      </c>
      <c r="V752" s="50">
        <v>7284</v>
      </c>
      <c r="W752" s="50">
        <v>14705</v>
      </c>
      <c r="X752" s="50">
        <v>280</v>
      </c>
      <c r="Y752" s="50">
        <v>20</v>
      </c>
      <c r="Z752" s="50">
        <v>5</v>
      </c>
      <c r="AA752" s="50">
        <v>28</v>
      </c>
    </row>
    <row r="753" spans="1:27" x14ac:dyDescent="0.25">
      <c r="A753" s="50" t="s">
        <v>461</v>
      </c>
      <c r="B753" s="50" t="s">
        <v>783</v>
      </c>
      <c r="C753" s="50" t="s">
        <v>992</v>
      </c>
      <c r="D753" s="50" t="s">
        <v>991</v>
      </c>
      <c r="E753" s="51" t="s">
        <v>3716</v>
      </c>
      <c r="F753" s="52">
        <v>0</v>
      </c>
      <c r="G753" s="52">
        <v>0</v>
      </c>
      <c r="H753" s="52">
        <v>0</v>
      </c>
      <c r="I753" s="52">
        <v>0</v>
      </c>
      <c r="J753" s="52">
        <v>67.293564501899994</v>
      </c>
      <c r="K753" s="52">
        <v>32.314410480299998</v>
      </c>
      <c r="L753" s="52">
        <v>24.745912505500002</v>
      </c>
      <c r="M753" s="51" t="s">
        <v>3716</v>
      </c>
      <c r="N753" s="51" t="s">
        <v>3716</v>
      </c>
      <c r="O753" s="50">
        <v>10378</v>
      </c>
      <c r="P753" s="50">
        <v>970</v>
      </c>
      <c r="Q753" s="50">
        <v>1241</v>
      </c>
      <c r="R753" s="50">
        <v>4534</v>
      </c>
      <c r="S753" s="50">
        <v>4273</v>
      </c>
      <c r="T753" s="50">
        <v>5405.3306000000002</v>
      </c>
      <c r="U753" s="50">
        <v>48111.309800000003</v>
      </c>
      <c r="V753" s="50">
        <v>12584</v>
      </c>
      <c r="W753" s="50">
        <v>52445</v>
      </c>
      <c r="X753" s="50">
        <v>127</v>
      </c>
      <c r="Y753" s="50">
        <v>3536</v>
      </c>
      <c r="Z753" s="50">
        <v>7</v>
      </c>
      <c r="AA753" s="50">
        <v>45</v>
      </c>
    </row>
    <row r="754" spans="1:27" x14ac:dyDescent="0.25">
      <c r="A754" s="50" t="s">
        <v>461</v>
      </c>
      <c r="B754" s="50" t="s">
        <v>783</v>
      </c>
      <c r="C754" s="50" t="s">
        <v>784</v>
      </c>
      <c r="D754" s="50" t="s">
        <v>782</v>
      </c>
      <c r="E754" s="51" t="s">
        <v>3716</v>
      </c>
      <c r="F754" s="52">
        <v>0</v>
      </c>
      <c r="G754" s="52">
        <v>0</v>
      </c>
      <c r="H754" s="52">
        <v>0</v>
      </c>
      <c r="I754" s="52">
        <v>0</v>
      </c>
      <c r="J754" s="52">
        <v>45.870241800300001</v>
      </c>
      <c r="K754" s="52">
        <v>27.878787878800001</v>
      </c>
      <c r="L754" s="52">
        <v>28.771586836099999</v>
      </c>
      <c r="M754" s="51" t="s">
        <v>3716</v>
      </c>
      <c r="N754" s="51" t="s">
        <v>3716</v>
      </c>
      <c r="O754" s="50">
        <v>4368</v>
      </c>
      <c r="P754" s="50">
        <v>307</v>
      </c>
      <c r="Q754" s="50">
        <v>728</v>
      </c>
      <c r="R754" s="50">
        <v>2016</v>
      </c>
      <c r="S754" s="50">
        <v>1757</v>
      </c>
      <c r="T754" s="50">
        <v>2677.3305</v>
      </c>
      <c r="U754" s="50">
        <v>14607.924999999999</v>
      </c>
      <c r="V754" s="50">
        <v>3149</v>
      </c>
      <c r="W754" s="50">
        <v>14618</v>
      </c>
      <c r="X754" s="50">
        <v>732</v>
      </c>
      <c r="Y754" s="50">
        <v>448</v>
      </c>
      <c r="Z754" s="50">
        <v>4</v>
      </c>
      <c r="AA754" s="50">
        <v>20</v>
      </c>
    </row>
    <row r="755" spans="1:27" x14ac:dyDescent="0.25">
      <c r="A755" s="50" t="s">
        <v>461</v>
      </c>
      <c r="B755" s="50" t="s">
        <v>783</v>
      </c>
      <c r="C755" s="50" t="s">
        <v>3661</v>
      </c>
      <c r="D755" s="50" t="s">
        <v>1808</v>
      </c>
      <c r="E755" s="51" t="s">
        <v>3716</v>
      </c>
      <c r="F755" s="52">
        <v>47.468354430399998</v>
      </c>
      <c r="G755" s="52">
        <v>0</v>
      </c>
      <c r="H755" s="52">
        <v>0</v>
      </c>
      <c r="I755" s="52">
        <v>14.2405063291</v>
      </c>
      <c r="J755" s="52">
        <v>46.227929373999999</v>
      </c>
      <c r="K755" s="52">
        <v>36.179450072400002</v>
      </c>
      <c r="L755" s="52">
        <v>24.804285125700002</v>
      </c>
      <c r="M755" s="51" t="s">
        <v>3716</v>
      </c>
      <c r="N755" s="51" t="s">
        <v>3716</v>
      </c>
      <c r="O755" s="50">
        <v>3786</v>
      </c>
      <c r="P755" s="50">
        <v>311</v>
      </c>
      <c r="Q755" s="50">
        <v>429</v>
      </c>
      <c r="R755" s="50">
        <v>1542</v>
      </c>
      <c r="S755" s="50">
        <v>1503</v>
      </c>
      <c r="T755" s="50">
        <v>210.15</v>
      </c>
      <c r="U755" s="50">
        <v>9485.5650000000005</v>
      </c>
      <c r="V755" s="50">
        <v>3711</v>
      </c>
      <c r="W755" s="50">
        <v>24125</v>
      </c>
      <c r="X755" s="50">
        <v>375</v>
      </c>
      <c r="Y755" s="50">
        <v>9830</v>
      </c>
      <c r="Z755" s="50">
        <v>4</v>
      </c>
      <c r="AA755" s="50">
        <v>16</v>
      </c>
    </row>
    <row r="756" spans="1:27" x14ac:dyDescent="0.25">
      <c r="A756" s="50" t="s">
        <v>461</v>
      </c>
      <c r="B756" s="50" t="s">
        <v>783</v>
      </c>
      <c r="C756" s="50" t="s">
        <v>1821</v>
      </c>
      <c r="D756" s="50" t="s">
        <v>1820</v>
      </c>
      <c r="E756" s="51" t="s">
        <v>3716</v>
      </c>
      <c r="F756" s="52">
        <v>11.223344556700001</v>
      </c>
      <c r="G756" s="52">
        <v>112.233445567</v>
      </c>
      <c r="H756" s="52">
        <v>100</v>
      </c>
      <c r="I756" s="52">
        <v>75.813692480399993</v>
      </c>
      <c r="J756" s="52">
        <v>32.319804533700001</v>
      </c>
      <c r="K756" s="52">
        <v>24.316682375100001</v>
      </c>
      <c r="L756" s="52">
        <v>12.4064478987</v>
      </c>
      <c r="M756" s="51" t="s">
        <v>3716</v>
      </c>
      <c r="N756" s="51" t="s">
        <v>3716</v>
      </c>
      <c r="O756" s="50">
        <v>9143</v>
      </c>
      <c r="P756" s="50">
        <v>678</v>
      </c>
      <c r="Q756" s="50">
        <v>1065</v>
      </c>
      <c r="R756" s="50">
        <v>3855</v>
      </c>
      <c r="S756" s="50">
        <v>3529</v>
      </c>
      <c r="T756" s="50">
        <v>3984.2620000000002</v>
      </c>
      <c r="U756" s="50">
        <v>56718.038</v>
      </c>
      <c r="V756" s="50">
        <v>13578</v>
      </c>
      <c r="W756" s="50">
        <v>28341</v>
      </c>
      <c r="X756" s="50">
        <v>72</v>
      </c>
      <c r="Y756" s="50">
        <v>3765</v>
      </c>
      <c r="Z756" s="50">
        <v>5</v>
      </c>
      <c r="AA756" s="50">
        <v>29</v>
      </c>
    </row>
    <row r="757" spans="1:27" x14ac:dyDescent="0.25">
      <c r="A757" s="50" t="s">
        <v>461</v>
      </c>
      <c r="B757" s="50" t="s">
        <v>462</v>
      </c>
      <c r="C757" s="50" t="s">
        <v>462</v>
      </c>
      <c r="D757" s="50" t="s">
        <v>466</v>
      </c>
      <c r="E757" s="51" t="s">
        <v>3715</v>
      </c>
      <c r="F757" s="52">
        <v>51.813471502600002</v>
      </c>
      <c r="G757" s="52">
        <v>0</v>
      </c>
      <c r="H757" s="52">
        <v>0</v>
      </c>
      <c r="I757" s="52">
        <v>15.5440414508</v>
      </c>
      <c r="J757" s="52">
        <v>18.9969992977</v>
      </c>
      <c r="K757" s="52">
        <v>21.028466482999999</v>
      </c>
      <c r="L757" s="52">
        <v>6.6933474905099999</v>
      </c>
      <c r="M757" s="51" t="s">
        <v>3716</v>
      </c>
      <c r="N757" s="51" t="s">
        <v>3715</v>
      </c>
      <c r="O757" s="50">
        <v>34861</v>
      </c>
      <c r="P757" s="50">
        <v>3411</v>
      </c>
      <c r="Q757" s="50">
        <v>2568</v>
      </c>
      <c r="R757" s="50">
        <v>14178</v>
      </c>
      <c r="S757" s="50">
        <v>12473</v>
      </c>
      <c r="T757" s="50">
        <v>4683.8599999999997</v>
      </c>
      <c r="U757" s="50">
        <v>60847.855000000003</v>
      </c>
      <c r="V757" s="50">
        <v>10698</v>
      </c>
      <c r="W757" s="50">
        <v>27425</v>
      </c>
      <c r="X757" s="50">
        <v>6</v>
      </c>
      <c r="Y757" s="50">
        <v>13341</v>
      </c>
      <c r="Z757" s="50">
        <v>6</v>
      </c>
      <c r="AA757" s="50">
        <v>88</v>
      </c>
    </row>
    <row r="758" spans="1:27" x14ac:dyDescent="0.25">
      <c r="A758" s="50" t="s">
        <v>461</v>
      </c>
      <c r="B758" s="50" t="s">
        <v>462</v>
      </c>
      <c r="C758" s="50" t="s">
        <v>1677</v>
      </c>
      <c r="D758" s="50" t="s">
        <v>1676</v>
      </c>
      <c r="E758" s="51" t="s">
        <v>3715</v>
      </c>
      <c r="F758" s="52">
        <v>0</v>
      </c>
      <c r="G758" s="52">
        <v>0</v>
      </c>
      <c r="H758" s="52">
        <v>0</v>
      </c>
      <c r="I758" s="52">
        <v>0</v>
      </c>
      <c r="J758" s="52">
        <v>48.429319371699997</v>
      </c>
      <c r="K758" s="52">
        <v>22.7848101266</v>
      </c>
      <c r="L758" s="52">
        <v>10.8597285068</v>
      </c>
      <c r="M758" s="51" t="s">
        <v>3718</v>
      </c>
      <c r="N758" s="51" t="s">
        <v>3716</v>
      </c>
      <c r="O758" s="50">
        <v>870</v>
      </c>
      <c r="P758" s="50">
        <v>71</v>
      </c>
      <c r="Q758" s="50">
        <v>117</v>
      </c>
      <c r="R758" s="50">
        <v>727</v>
      </c>
      <c r="S758" s="50">
        <v>658</v>
      </c>
      <c r="T758" s="50">
        <v>0</v>
      </c>
      <c r="U758" s="50">
        <v>36161.440000000002</v>
      </c>
      <c r="V758" s="50">
        <v>126</v>
      </c>
      <c r="W758" s="50">
        <v>7856</v>
      </c>
      <c r="X758" s="50">
        <v>0</v>
      </c>
      <c r="Y758" s="50">
        <v>32540</v>
      </c>
      <c r="Z758" s="50">
        <v>1</v>
      </c>
      <c r="AA758" s="50">
        <v>5</v>
      </c>
    </row>
    <row r="759" spans="1:27" x14ac:dyDescent="0.25">
      <c r="A759" s="50" t="s">
        <v>461</v>
      </c>
      <c r="B759" s="50" t="s">
        <v>462</v>
      </c>
      <c r="C759" s="50" t="s">
        <v>367</v>
      </c>
      <c r="D759" s="50" t="s">
        <v>1874</v>
      </c>
      <c r="E759" s="51" t="s">
        <v>3716</v>
      </c>
      <c r="F759" s="52">
        <v>5.01756146513</v>
      </c>
      <c r="G759" s="52">
        <v>0</v>
      </c>
      <c r="H759" s="52">
        <v>0</v>
      </c>
      <c r="I759" s="52">
        <v>1.50526843954</v>
      </c>
      <c r="J759" s="52">
        <v>26.063549034099999</v>
      </c>
      <c r="K759" s="52">
        <v>30.7594936709</v>
      </c>
      <c r="L759" s="52">
        <v>19.530371203600001</v>
      </c>
      <c r="M759" s="51" t="s">
        <v>3716</v>
      </c>
      <c r="N759" s="51" t="s">
        <v>3716</v>
      </c>
      <c r="O759" s="50">
        <v>9627</v>
      </c>
      <c r="P759" s="50">
        <v>733</v>
      </c>
      <c r="Q759" s="50">
        <v>1723</v>
      </c>
      <c r="R759" s="50">
        <v>7553</v>
      </c>
      <c r="S759" s="50">
        <v>6359</v>
      </c>
      <c r="T759" s="50">
        <v>9827.5750000000007</v>
      </c>
      <c r="U759" s="50">
        <v>100552.48</v>
      </c>
      <c r="V759" s="50">
        <v>15475</v>
      </c>
      <c r="W759" s="50">
        <v>47392</v>
      </c>
      <c r="X759" s="50">
        <v>1</v>
      </c>
      <c r="Y759" s="50">
        <v>14101</v>
      </c>
      <c r="Z759" s="50">
        <v>3</v>
      </c>
      <c r="AA759" s="50">
        <v>50</v>
      </c>
    </row>
    <row r="760" spans="1:27" x14ac:dyDescent="0.25">
      <c r="A760" s="50" t="s">
        <v>461</v>
      </c>
      <c r="B760" s="50" t="s">
        <v>462</v>
      </c>
      <c r="C760" s="50" t="s">
        <v>790</v>
      </c>
      <c r="D760" s="50" t="s">
        <v>789</v>
      </c>
      <c r="E760" s="51" t="s">
        <v>3715</v>
      </c>
      <c r="F760" s="52">
        <v>0</v>
      </c>
      <c r="G760" s="52">
        <v>0</v>
      </c>
      <c r="H760" s="52">
        <v>0</v>
      </c>
      <c r="I760" s="52">
        <v>0</v>
      </c>
      <c r="J760" s="52">
        <v>63.788027477900002</v>
      </c>
      <c r="K760" s="52">
        <v>29.813664596300001</v>
      </c>
      <c r="L760" s="52">
        <v>16.0051216389</v>
      </c>
      <c r="M760" s="51" t="s">
        <v>3716</v>
      </c>
      <c r="N760" s="51" t="s">
        <v>3715</v>
      </c>
      <c r="O760" s="50">
        <v>1019</v>
      </c>
      <c r="P760" s="50">
        <v>67</v>
      </c>
      <c r="Q760" s="50">
        <v>219</v>
      </c>
      <c r="R760" s="50">
        <v>938</v>
      </c>
      <c r="S760" s="50">
        <v>888</v>
      </c>
      <c r="T760" s="50">
        <v>1068.0899999999999</v>
      </c>
      <c r="U760" s="50">
        <v>24332.54</v>
      </c>
      <c r="V760" s="50">
        <v>3875</v>
      </c>
      <c r="W760" s="50">
        <v>18817</v>
      </c>
      <c r="X760" s="50">
        <v>0</v>
      </c>
      <c r="Y760" s="50">
        <v>18628</v>
      </c>
      <c r="Z760" s="50">
        <v>1</v>
      </c>
      <c r="AA760" s="50">
        <v>7</v>
      </c>
    </row>
    <row r="761" spans="1:27" x14ac:dyDescent="0.25">
      <c r="A761" s="50" t="s">
        <v>461</v>
      </c>
      <c r="B761" s="50" t="s">
        <v>462</v>
      </c>
      <c r="C761" s="50" t="s">
        <v>463</v>
      </c>
      <c r="D761" s="50" t="s">
        <v>460</v>
      </c>
      <c r="E761" s="51" t="s">
        <v>3715</v>
      </c>
      <c r="F761" s="52">
        <v>0</v>
      </c>
      <c r="G761" s="52">
        <v>0</v>
      </c>
      <c r="H761" s="52">
        <v>0</v>
      </c>
      <c r="I761" s="52">
        <v>0</v>
      </c>
      <c r="J761" s="52">
        <v>40.6098099867</v>
      </c>
      <c r="K761" s="52">
        <v>22.063666300800001</v>
      </c>
      <c r="L761" s="52">
        <v>12.987012987</v>
      </c>
      <c r="M761" s="51" t="s">
        <v>3716</v>
      </c>
      <c r="N761" s="51" t="s">
        <v>3715</v>
      </c>
      <c r="O761" s="50">
        <v>4823</v>
      </c>
      <c r="P761" s="50">
        <v>488</v>
      </c>
      <c r="Q761" s="50">
        <v>669</v>
      </c>
      <c r="R761" s="50">
        <v>2920</v>
      </c>
      <c r="S761" s="50">
        <v>2760</v>
      </c>
      <c r="T761" s="50">
        <v>2095.81</v>
      </c>
      <c r="U761" s="50">
        <v>65587.61</v>
      </c>
      <c r="V761" s="50">
        <v>9784</v>
      </c>
      <c r="W761" s="50">
        <v>40313</v>
      </c>
      <c r="X761" s="50">
        <v>0</v>
      </c>
      <c r="Y761" s="50">
        <v>24491</v>
      </c>
      <c r="Z761" s="50">
        <v>1</v>
      </c>
      <c r="AA761" s="50">
        <v>19</v>
      </c>
    </row>
    <row r="762" spans="1:27" x14ac:dyDescent="0.25">
      <c r="A762" s="50" t="s">
        <v>461</v>
      </c>
      <c r="B762" s="50" t="s">
        <v>462</v>
      </c>
      <c r="C762" s="50" t="s">
        <v>485</v>
      </c>
      <c r="D762" s="50" t="s">
        <v>484</v>
      </c>
      <c r="E762" s="51" t="s">
        <v>3716</v>
      </c>
      <c r="F762" s="52">
        <v>0</v>
      </c>
      <c r="G762" s="52">
        <v>0</v>
      </c>
      <c r="H762" s="52">
        <v>0</v>
      </c>
      <c r="I762" s="52">
        <v>0</v>
      </c>
      <c r="J762" s="52">
        <v>33.588342440799998</v>
      </c>
      <c r="K762" s="52">
        <v>21.852731591400001</v>
      </c>
      <c r="L762" s="52">
        <v>16</v>
      </c>
      <c r="M762" s="51" t="s">
        <v>3716</v>
      </c>
      <c r="N762" s="51" t="s">
        <v>3716</v>
      </c>
      <c r="O762" s="50">
        <v>2805</v>
      </c>
      <c r="P762" s="50">
        <v>215</v>
      </c>
      <c r="Q762" s="50">
        <v>546</v>
      </c>
      <c r="R762" s="50">
        <v>1547</v>
      </c>
      <c r="S762" s="50">
        <v>1506</v>
      </c>
      <c r="T762" s="50">
        <v>5216.4575000000004</v>
      </c>
      <c r="U762" s="50">
        <v>21458.352500000001</v>
      </c>
      <c r="V762" s="50">
        <v>6740</v>
      </c>
      <c r="W762" s="50">
        <v>21147</v>
      </c>
      <c r="X762" s="50">
        <v>2</v>
      </c>
      <c r="Y762" s="50">
        <v>1484</v>
      </c>
      <c r="Z762" s="50">
        <v>2</v>
      </c>
      <c r="AA762" s="50">
        <v>14</v>
      </c>
    </row>
    <row r="763" spans="1:27" x14ac:dyDescent="0.25">
      <c r="A763" s="50" t="s">
        <v>461</v>
      </c>
      <c r="B763" s="50" t="s">
        <v>462</v>
      </c>
      <c r="C763" s="50" t="s">
        <v>629</v>
      </c>
      <c r="D763" s="50" t="s">
        <v>628</v>
      </c>
      <c r="E763" s="51" t="s">
        <v>3715</v>
      </c>
      <c r="F763" s="52">
        <v>0</v>
      </c>
      <c r="G763" s="52">
        <v>0</v>
      </c>
      <c r="H763" s="52">
        <v>0</v>
      </c>
      <c r="I763" s="52">
        <v>0</v>
      </c>
      <c r="J763" s="52">
        <v>42.945929148499999</v>
      </c>
      <c r="K763" s="52">
        <v>33.189655172400002</v>
      </c>
      <c r="L763" s="52">
        <v>24.897959183699999</v>
      </c>
      <c r="M763" s="51" t="s">
        <v>3715</v>
      </c>
      <c r="N763" s="51" t="s">
        <v>3715</v>
      </c>
      <c r="O763" s="50">
        <v>1643</v>
      </c>
      <c r="P763" s="50">
        <v>130</v>
      </c>
      <c r="Q763" s="50">
        <v>282</v>
      </c>
      <c r="R763" s="50">
        <v>1035</v>
      </c>
      <c r="S763" s="50">
        <v>915</v>
      </c>
      <c r="T763" s="50">
        <v>1134.33</v>
      </c>
      <c r="U763" s="50">
        <v>22546.65</v>
      </c>
      <c r="V763" s="50">
        <v>2589</v>
      </c>
      <c r="W763" s="50">
        <v>12168</v>
      </c>
      <c r="X763" s="50">
        <v>0</v>
      </c>
      <c r="Y763" s="50">
        <v>17905</v>
      </c>
      <c r="Z763" s="50">
        <v>1</v>
      </c>
      <c r="AA763" s="50">
        <v>12</v>
      </c>
    </row>
    <row r="764" spans="1:27" x14ac:dyDescent="0.25">
      <c r="A764" s="50" t="s">
        <v>461</v>
      </c>
      <c r="B764" s="50" t="s">
        <v>462</v>
      </c>
      <c r="C764" s="50" t="s">
        <v>481</v>
      </c>
      <c r="D764" s="50" t="s">
        <v>480</v>
      </c>
      <c r="E764" s="51" t="s">
        <v>3716</v>
      </c>
      <c r="F764" s="52">
        <v>0</v>
      </c>
      <c r="G764" s="52">
        <v>0</v>
      </c>
      <c r="H764" s="52">
        <v>0</v>
      </c>
      <c r="I764" s="52">
        <v>0</v>
      </c>
      <c r="J764" s="52">
        <v>27.123142250499999</v>
      </c>
      <c r="K764" s="52">
        <v>30.808080808100001</v>
      </c>
      <c r="L764" s="52">
        <v>18.538938663</v>
      </c>
      <c r="M764" s="51" t="s">
        <v>3716</v>
      </c>
      <c r="N764" s="51" t="s">
        <v>3716</v>
      </c>
      <c r="O764" s="50">
        <v>1934</v>
      </c>
      <c r="P764" s="50">
        <v>148</v>
      </c>
      <c r="Q764" s="50">
        <v>429</v>
      </c>
      <c r="R764" s="50">
        <v>1035</v>
      </c>
      <c r="S764" s="50">
        <v>1014</v>
      </c>
      <c r="T764" s="50">
        <v>1717.98</v>
      </c>
      <c r="U764" s="50">
        <v>11741.77</v>
      </c>
      <c r="V764" s="50">
        <v>5702</v>
      </c>
      <c r="W764" s="50">
        <v>13161</v>
      </c>
      <c r="X764" s="50">
        <v>0</v>
      </c>
      <c r="Y764" s="50">
        <v>1928</v>
      </c>
      <c r="Z764" s="50">
        <v>2</v>
      </c>
      <c r="AA764" s="50">
        <v>11</v>
      </c>
    </row>
    <row r="765" spans="1:27" x14ac:dyDescent="0.25">
      <c r="A765" s="50" t="s">
        <v>461</v>
      </c>
      <c r="B765" s="50" t="s">
        <v>917</v>
      </c>
      <c r="C765" s="50" t="s">
        <v>778</v>
      </c>
      <c r="D765" s="50" t="s">
        <v>916</v>
      </c>
      <c r="E765" s="51" t="s">
        <v>3718</v>
      </c>
      <c r="F765" s="52">
        <v>128.61736334400001</v>
      </c>
      <c r="G765" s="52">
        <v>0</v>
      </c>
      <c r="H765" s="52">
        <v>0</v>
      </c>
      <c r="I765" s="52">
        <v>38.585209003199999</v>
      </c>
      <c r="J765" s="52">
        <v>15.9484260657</v>
      </c>
      <c r="K765" s="52">
        <v>4.6553808948000004</v>
      </c>
      <c r="L765" s="52">
        <v>4.7739473801000001</v>
      </c>
      <c r="M765" s="51" t="s">
        <v>3716</v>
      </c>
      <c r="N765" s="51" t="s">
        <v>3718</v>
      </c>
      <c r="O765" s="50">
        <v>27999</v>
      </c>
      <c r="P765" s="50">
        <v>1295</v>
      </c>
      <c r="Q765" s="50">
        <v>3680</v>
      </c>
      <c r="R765" s="50">
        <v>10707</v>
      </c>
      <c r="S765" s="50">
        <v>9480</v>
      </c>
      <c r="T765" s="50">
        <v>7563.7879000000003</v>
      </c>
      <c r="U765" s="50">
        <v>1483.241</v>
      </c>
      <c r="V765" s="50">
        <v>349</v>
      </c>
      <c r="W765" s="50">
        <v>123</v>
      </c>
      <c r="X765" s="50">
        <v>546</v>
      </c>
      <c r="Y765" s="50">
        <v>0</v>
      </c>
      <c r="Z765" s="50">
        <v>10</v>
      </c>
      <c r="AA765" s="50">
        <v>81</v>
      </c>
    </row>
    <row r="766" spans="1:27" x14ac:dyDescent="0.25">
      <c r="A766" s="50" t="s">
        <v>461</v>
      </c>
      <c r="B766" s="50" t="s">
        <v>917</v>
      </c>
      <c r="C766" s="50" t="s">
        <v>3593</v>
      </c>
      <c r="D766" s="50" t="s">
        <v>3592</v>
      </c>
      <c r="E766" s="51" t="s">
        <v>3718</v>
      </c>
      <c r="F766" s="52">
        <v>18.0144115292</v>
      </c>
      <c r="G766" s="52">
        <v>0</v>
      </c>
      <c r="H766" s="52">
        <v>0</v>
      </c>
      <c r="I766" s="52">
        <v>5.4043234587600004</v>
      </c>
      <c r="J766" s="52">
        <v>54.269245799099998</v>
      </c>
      <c r="K766" s="52">
        <v>28.085275423700001</v>
      </c>
      <c r="L766" s="52">
        <v>13.374211835500001</v>
      </c>
      <c r="M766" s="51" t="s">
        <v>3716</v>
      </c>
      <c r="N766" s="51" t="s">
        <v>3718</v>
      </c>
      <c r="O766" s="50">
        <v>23214</v>
      </c>
      <c r="P766" s="50">
        <v>1753</v>
      </c>
      <c r="Q766" s="50">
        <v>2537</v>
      </c>
      <c r="R766" s="50">
        <v>10847</v>
      </c>
      <c r="S766" s="50">
        <v>9456</v>
      </c>
      <c r="T766" s="50">
        <v>48709.301299999999</v>
      </c>
      <c r="U766" s="50">
        <v>5826.5616</v>
      </c>
      <c r="V766" s="50">
        <v>3474</v>
      </c>
      <c r="W766" s="50">
        <v>667</v>
      </c>
      <c r="X766" s="50">
        <v>789</v>
      </c>
      <c r="Y766" s="50">
        <v>1</v>
      </c>
      <c r="Z766" s="50">
        <v>22</v>
      </c>
      <c r="AA766" s="50">
        <v>152</v>
      </c>
    </row>
    <row r="767" spans="1:27" x14ac:dyDescent="0.25">
      <c r="A767" s="50" t="s">
        <v>461</v>
      </c>
      <c r="B767" s="50" t="s">
        <v>917</v>
      </c>
      <c r="C767" s="50" t="s">
        <v>2227</v>
      </c>
      <c r="D767" s="50" t="s">
        <v>2226</v>
      </c>
      <c r="E767" s="51" t="s">
        <v>3716</v>
      </c>
      <c r="F767" s="52">
        <v>34.965034965000001</v>
      </c>
      <c r="G767" s="52">
        <v>0</v>
      </c>
      <c r="H767" s="52">
        <v>0</v>
      </c>
      <c r="I767" s="52">
        <v>10.489510489500001</v>
      </c>
      <c r="J767" s="52">
        <v>26.4725643897</v>
      </c>
      <c r="K767" s="52">
        <v>8.0979284369099993</v>
      </c>
      <c r="L767" s="52">
        <v>15.327890439800001</v>
      </c>
      <c r="M767" s="51" t="s">
        <v>3718</v>
      </c>
      <c r="N767" s="51" t="s">
        <v>3716</v>
      </c>
      <c r="O767" s="50">
        <v>4773</v>
      </c>
      <c r="P767" s="50">
        <v>319</v>
      </c>
      <c r="Q767" s="50">
        <v>1098</v>
      </c>
      <c r="R767" s="50">
        <v>2678</v>
      </c>
      <c r="S767" s="50">
        <v>2340</v>
      </c>
      <c r="T767" s="50">
        <v>3968.7635</v>
      </c>
      <c r="U767" s="50">
        <v>1667.415</v>
      </c>
      <c r="V767" s="50">
        <v>840</v>
      </c>
      <c r="W767" s="50">
        <v>281</v>
      </c>
      <c r="X767" s="50">
        <v>149</v>
      </c>
      <c r="Y767" s="50">
        <v>2</v>
      </c>
      <c r="Z767" s="50">
        <v>7</v>
      </c>
      <c r="AA767" s="50">
        <v>19</v>
      </c>
    </row>
    <row r="768" spans="1:27" x14ac:dyDescent="0.25">
      <c r="A768" s="50" t="s">
        <v>461</v>
      </c>
      <c r="B768" s="50" t="s">
        <v>917</v>
      </c>
      <c r="C768" s="50" t="s">
        <v>2054</v>
      </c>
      <c r="D768" s="50" t="s">
        <v>2053</v>
      </c>
      <c r="E768" s="51" t="s">
        <v>3718</v>
      </c>
      <c r="F768" s="52">
        <v>76.726342711000001</v>
      </c>
      <c r="G768" s="52">
        <v>0</v>
      </c>
      <c r="H768" s="52">
        <v>0</v>
      </c>
      <c r="I768" s="52">
        <v>23.017902813300001</v>
      </c>
      <c r="J768" s="52">
        <v>21.712222795300001</v>
      </c>
      <c r="K768" s="52">
        <v>9.8187311178200005</v>
      </c>
      <c r="L768" s="52">
        <v>14.3860720831</v>
      </c>
      <c r="M768" s="51" t="s">
        <v>3716</v>
      </c>
      <c r="N768" s="51" t="s">
        <v>3718</v>
      </c>
      <c r="O768" s="50">
        <v>4134</v>
      </c>
      <c r="P768" s="50">
        <v>235</v>
      </c>
      <c r="Q768" s="50">
        <v>913</v>
      </c>
      <c r="R768" s="50">
        <v>2068</v>
      </c>
      <c r="S768" s="50">
        <v>1808</v>
      </c>
      <c r="T768" s="50">
        <v>4312.9134999999997</v>
      </c>
      <c r="U768" s="50">
        <v>439.17</v>
      </c>
      <c r="V768" s="50">
        <v>127</v>
      </c>
      <c r="W768" s="50">
        <v>66</v>
      </c>
      <c r="X768" s="50">
        <v>105</v>
      </c>
      <c r="Y768" s="50">
        <v>0</v>
      </c>
      <c r="Z768" s="50">
        <v>4</v>
      </c>
      <c r="AA768" s="50">
        <v>19</v>
      </c>
    </row>
    <row r="769" spans="1:27" x14ac:dyDescent="0.25">
      <c r="A769" s="50" t="s">
        <v>461</v>
      </c>
      <c r="B769" s="50" t="s">
        <v>917</v>
      </c>
      <c r="C769" s="50" t="s">
        <v>2031</v>
      </c>
      <c r="D769" s="50" t="s">
        <v>2030</v>
      </c>
      <c r="E769" s="51" t="s">
        <v>3716</v>
      </c>
      <c r="F769" s="52">
        <v>17.730496453899999</v>
      </c>
      <c r="G769" s="52">
        <v>0</v>
      </c>
      <c r="H769" s="52">
        <v>0</v>
      </c>
      <c r="I769" s="52">
        <v>5.3191489361700004</v>
      </c>
      <c r="J769" s="52">
        <v>32.199762187899999</v>
      </c>
      <c r="K769" s="52">
        <v>12.989690721600001</v>
      </c>
      <c r="L769" s="52">
        <v>16.853582554500001</v>
      </c>
      <c r="M769" s="51" t="s">
        <v>3718</v>
      </c>
      <c r="N769" s="51" t="s">
        <v>3716</v>
      </c>
      <c r="O769" s="50">
        <v>4327</v>
      </c>
      <c r="P769" s="50">
        <v>350</v>
      </c>
      <c r="Q769" s="50">
        <v>618</v>
      </c>
      <c r="R769" s="50">
        <v>1978</v>
      </c>
      <c r="S769" s="50">
        <v>1876</v>
      </c>
      <c r="T769" s="50">
        <v>7027.7924999999996</v>
      </c>
      <c r="U769" s="50">
        <v>1391.85</v>
      </c>
      <c r="V769" s="50">
        <v>811</v>
      </c>
      <c r="W769" s="50">
        <v>100</v>
      </c>
      <c r="X769" s="50">
        <v>308</v>
      </c>
      <c r="Y769" s="50">
        <v>0</v>
      </c>
      <c r="Z769" s="50">
        <v>4</v>
      </c>
      <c r="AA769" s="50">
        <v>20</v>
      </c>
    </row>
    <row r="770" spans="1:27" x14ac:dyDescent="0.25">
      <c r="A770" s="50" t="s">
        <v>461</v>
      </c>
      <c r="B770" s="50" t="s">
        <v>917</v>
      </c>
      <c r="C770" s="50" t="s">
        <v>2419</v>
      </c>
      <c r="D770" s="50" t="s">
        <v>2418</v>
      </c>
      <c r="E770" s="51" t="s">
        <v>3718</v>
      </c>
      <c r="F770" s="52">
        <v>16.6574125486</v>
      </c>
      <c r="G770" s="52">
        <v>0</v>
      </c>
      <c r="H770" s="52">
        <v>0</v>
      </c>
      <c r="I770" s="52">
        <v>4.9972237645800002</v>
      </c>
      <c r="J770" s="52">
        <v>48.990476190499997</v>
      </c>
      <c r="K770" s="52">
        <v>20.3389830508</v>
      </c>
      <c r="L770" s="52">
        <v>13.9695431472</v>
      </c>
      <c r="M770" s="51" t="s">
        <v>3716</v>
      </c>
      <c r="N770" s="51" t="s">
        <v>3718</v>
      </c>
      <c r="O770" s="50">
        <v>13311</v>
      </c>
      <c r="P770" s="50">
        <v>957</v>
      </c>
      <c r="Q770" s="50">
        <v>1528</v>
      </c>
      <c r="R770" s="50">
        <v>6008</v>
      </c>
      <c r="S770" s="50">
        <v>5692</v>
      </c>
      <c r="T770" s="50">
        <v>18480.699499999999</v>
      </c>
      <c r="U770" s="50">
        <v>17964.32</v>
      </c>
      <c r="V770" s="50">
        <v>1480</v>
      </c>
      <c r="W770" s="50">
        <v>180</v>
      </c>
      <c r="X770" s="50">
        <v>419</v>
      </c>
      <c r="Y770" s="50">
        <v>1</v>
      </c>
      <c r="Z770" s="50">
        <v>8</v>
      </c>
      <c r="AA770" s="50">
        <v>59</v>
      </c>
    </row>
    <row r="771" spans="1:27" x14ac:dyDescent="0.25">
      <c r="A771" s="50" t="s">
        <v>461</v>
      </c>
      <c r="B771" s="50" t="s">
        <v>917</v>
      </c>
      <c r="C771" s="50" t="s">
        <v>1055</v>
      </c>
      <c r="D771" s="50" t="s">
        <v>1054</v>
      </c>
      <c r="E771" s="51" t="s">
        <v>3718</v>
      </c>
      <c r="F771" s="52">
        <v>66.666666666699996</v>
      </c>
      <c r="G771" s="52">
        <v>0</v>
      </c>
      <c r="H771" s="52">
        <v>0</v>
      </c>
      <c r="I771" s="52">
        <v>20</v>
      </c>
      <c r="J771" s="52">
        <v>62.663893091299997</v>
      </c>
      <c r="K771" s="52">
        <v>20.8302986162</v>
      </c>
      <c r="L771" s="52">
        <v>13.300816058500001</v>
      </c>
      <c r="M771" s="51" t="s">
        <v>3716</v>
      </c>
      <c r="N771" s="51" t="s">
        <v>3718</v>
      </c>
      <c r="O771" s="50">
        <v>15962</v>
      </c>
      <c r="P771" s="50">
        <v>1754</v>
      </c>
      <c r="Q771" s="50">
        <v>864</v>
      </c>
      <c r="R771" s="50">
        <v>6242</v>
      </c>
      <c r="S771" s="50">
        <v>5277</v>
      </c>
      <c r="T771" s="50">
        <v>10512.4984</v>
      </c>
      <c r="U771" s="50">
        <v>220.01</v>
      </c>
      <c r="V771" s="50">
        <v>184</v>
      </c>
      <c r="W771" s="50">
        <v>55</v>
      </c>
      <c r="X771" s="50">
        <v>205</v>
      </c>
      <c r="Y771" s="50">
        <v>0</v>
      </c>
      <c r="Z771" s="50">
        <v>11</v>
      </c>
      <c r="AA771" s="50">
        <v>60</v>
      </c>
    </row>
    <row r="772" spans="1:27" x14ac:dyDescent="0.25">
      <c r="A772" s="50" t="s">
        <v>461</v>
      </c>
      <c r="B772" s="50" t="s">
        <v>917</v>
      </c>
      <c r="C772" s="50" t="s">
        <v>2216</v>
      </c>
      <c r="D772" s="50" t="s">
        <v>2215</v>
      </c>
      <c r="E772" s="51" t="s">
        <v>3716</v>
      </c>
      <c r="F772" s="52">
        <v>40.160642570299999</v>
      </c>
      <c r="G772" s="52">
        <v>0</v>
      </c>
      <c r="H772" s="52">
        <v>0</v>
      </c>
      <c r="I772" s="52">
        <v>12.0481927711</v>
      </c>
      <c r="J772" s="52">
        <v>31.6922533969</v>
      </c>
      <c r="K772" s="52">
        <v>11.3350125945</v>
      </c>
      <c r="L772" s="52">
        <v>12.5883392226</v>
      </c>
      <c r="M772" s="51" t="s">
        <v>3716</v>
      </c>
      <c r="N772" s="51" t="s">
        <v>3716</v>
      </c>
      <c r="O772" s="50">
        <v>5972</v>
      </c>
      <c r="P772" s="50">
        <v>448</v>
      </c>
      <c r="Q772" s="50">
        <v>896</v>
      </c>
      <c r="R772" s="50">
        <v>2896</v>
      </c>
      <c r="S772" s="50">
        <v>2695</v>
      </c>
      <c r="T772" s="50">
        <v>5192.7325000000001</v>
      </c>
      <c r="U772" s="50">
        <v>19370.52</v>
      </c>
      <c r="V772" s="50">
        <v>4246</v>
      </c>
      <c r="W772" s="50">
        <v>1538</v>
      </c>
      <c r="X772" s="50">
        <v>665</v>
      </c>
      <c r="Y772" s="50">
        <v>1</v>
      </c>
      <c r="Z772" s="50">
        <v>3</v>
      </c>
      <c r="AA772" s="50">
        <v>26</v>
      </c>
    </row>
    <row r="773" spans="1:27" x14ac:dyDescent="0.25">
      <c r="A773" s="50" t="s">
        <v>461</v>
      </c>
      <c r="B773" s="50" t="s">
        <v>917</v>
      </c>
      <c r="C773" s="50" t="s">
        <v>716</v>
      </c>
      <c r="D773" s="50" t="s">
        <v>1566</v>
      </c>
      <c r="E773" s="51" t="s">
        <v>3716</v>
      </c>
      <c r="F773" s="52">
        <v>7.0521861777200003</v>
      </c>
      <c r="G773" s="52">
        <v>0</v>
      </c>
      <c r="H773" s="52">
        <v>0</v>
      </c>
      <c r="I773" s="52">
        <v>2.1156558533199998</v>
      </c>
      <c r="J773" s="52">
        <v>46.652314316499996</v>
      </c>
      <c r="K773" s="52">
        <v>16.325369738300001</v>
      </c>
      <c r="L773" s="52">
        <v>16.540807435400001</v>
      </c>
      <c r="M773" s="51" t="s">
        <v>3718</v>
      </c>
      <c r="N773" s="51" t="s">
        <v>3716</v>
      </c>
      <c r="O773" s="50">
        <v>9557</v>
      </c>
      <c r="P773" s="50">
        <v>658</v>
      </c>
      <c r="Q773" s="50">
        <v>1342</v>
      </c>
      <c r="R773" s="50">
        <v>3855</v>
      </c>
      <c r="S773" s="50">
        <v>3710</v>
      </c>
      <c r="T773" s="50">
        <v>10922.8935</v>
      </c>
      <c r="U773" s="50">
        <v>70389.75</v>
      </c>
      <c r="V773" s="50">
        <v>5983</v>
      </c>
      <c r="W773" s="50">
        <v>5095</v>
      </c>
      <c r="X773" s="50">
        <v>1581</v>
      </c>
      <c r="Y773" s="50">
        <v>14</v>
      </c>
      <c r="Z773" s="50">
        <v>9</v>
      </c>
      <c r="AA773" s="50">
        <v>42</v>
      </c>
    </row>
    <row r="774" spans="1:27" x14ac:dyDescent="0.25">
      <c r="A774" s="50" t="s">
        <v>461</v>
      </c>
      <c r="B774" s="50" t="s">
        <v>917</v>
      </c>
      <c r="C774" s="50" t="s">
        <v>1057</v>
      </c>
      <c r="D774" s="50" t="s">
        <v>1056</v>
      </c>
      <c r="E774" s="51" t="s">
        <v>3718</v>
      </c>
      <c r="F774" s="52">
        <v>50.446255335700002</v>
      </c>
      <c r="G774" s="52">
        <v>38.804811796700001</v>
      </c>
      <c r="H774" s="52">
        <v>7.69230769231</v>
      </c>
      <c r="I774" s="52">
        <v>26.740992806200001</v>
      </c>
      <c r="J774" s="52">
        <v>56.106194690300001</v>
      </c>
      <c r="K774" s="52">
        <v>19.190946303899999</v>
      </c>
      <c r="L774" s="52">
        <v>8.4218115087199994</v>
      </c>
      <c r="M774" s="51" t="s">
        <v>3715</v>
      </c>
      <c r="N774" s="51" t="s">
        <v>3716</v>
      </c>
      <c r="O774" s="50">
        <v>22691</v>
      </c>
      <c r="P774" s="50">
        <v>2351</v>
      </c>
      <c r="Q774" s="50">
        <v>900</v>
      </c>
      <c r="R774" s="50">
        <v>8925</v>
      </c>
      <c r="S774" s="50">
        <v>7798</v>
      </c>
      <c r="T774" s="50">
        <v>10148.83</v>
      </c>
      <c r="U774" s="50">
        <v>260.73</v>
      </c>
      <c r="V774" s="50">
        <v>287</v>
      </c>
      <c r="W774" s="50">
        <v>82</v>
      </c>
      <c r="X774" s="50">
        <v>394</v>
      </c>
      <c r="Y774" s="50">
        <v>0</v>
      </c>
      <c r="Z774" s="50">
        <v>13</v>
      </c>
      <c r="AA774" s="50">
        <v>94</v>
      </c>
    </row>
    <row r="775" spans="1:27" x14ac:dyDescent="0.25">
      <c r="A775" s="50" t="s">
        <v>461</v>
      </c>
      <c r="B775" s="50" t="s">
        <v>917</v>
      </c>
      <c r="C775" s="50" t="s">
        <v>3552</v>
      </c>
      <c r="D775" s="50" t="s">
        <v>3551</v>
      </c>
      <c r="E775" s="51" t="s">
        <v>3716</v>
      </c>
      <c r="F775" s="52">
        <v>19.960079840300001</v>
      </c>
      <c r="G775" s="52">
        <v>199.600798403</v>
      </c>
      <c r="H775" s="52">
        <v>100</v>
      </c>
      <c r="I775" s="52">
        <v>95.908183632700002</v>
      </c>
      <c r="J775" s="52">
        <v>24.190064794800001</v>
      </c>
      <c r="K775" s="52">
        <v>0</v>
      </c>
      <c r="L775" s="52">
        <v>15.0099403579</v>
      </c>
      <c r="M775" s="51" t="s">
        <v>3716</v>
      </c>
      <c r="N775" s="51" t="s">
        <v>3716</v>
      </c>
      <c r="O775" s="50">
        <v>4285</v>
      </c>
      <c r="P775" s="50">
        <v>422</v>
      </c>
      <c r="Q775" s="50">
        <v>446</v>
      </c>
      <c r="R775" s="50">
        <v>1614</v>
      </c>
      <c r="S775" s="50">
        <v>1543</v>
      </c>
      <c r="T775" s="50">
        <v>0</v>
      </c>
      <c r="U775" s="50">
        <v>0</v>
      </c>
      <c r="V775" s="50">
        <v>0</v>
      </c>
      <c r="W775" s="50">
        <v>0</v>
      </c>
      <c r="X775" s="50">
        <v>0</v>
      </c>
      <c r="Y775" s="50">
        <v>0</v>
      </c>
      <c r="Z775" s="50">
        <v>5</v>
      </c>
      <c r="AA775" s="50">
        <v>25</v>
      </c>
    </row>
    <row r="776" spans="1:27" x14ac:dyDescent="0.25">
      <c r="A776" s="50" t="s">
        <v>461</v>
      </c>
      <c r="B776" s="50" t="s">
        <v>917</v>
      </c>
      <c r="C776" s="50" t="s">
        <v>3558</v>
      </c>
      <c r="D776" s="50" t="s">
        <v>3557</v>
      </c>
      <c r="E776" s="51" t="s">
        <v>3718</v>
      </c>
      <c r="F776" s="52">
        <v>0</v>
      </c>
      <c r="G776" s="52">
        <v>0</v>
      </c>
      <c r="H776" s="52">
        <v>0</v>
      </c>
      <c r="I776" s="52">
        <v>0</v>
      </c>
      <c r="J776" s="52">
        <v>59.747391543100001</v>
      </c>
      <c r="K776" s="52">
        <v>9.1603053435100001</v>
      </c>
      <c r="L776" s="52">
        <v>10.957910014499999</v>
      </c>
      <c r="M776" s="51" t="s">
        <v>3718</v>
      </c>
      <c r="N776" s="51" t="s">
        <v>3718</v>
      </c>
      <c r="O776" s="50">
        <v>1980</v>
      </c>
      <c r="P776" s="50">
        <v>186</v>
      </c>
      <c r="Q776" s="50">
        <v>110</v>
      </c>
      <c r="R776" s="50">
        <v>661</v>
      </c>
      <c r="S776" s="50">
        <v>624</v>
      </c>
      <c r="T776" s="50">
        <v>0</v>
      </c>
      <c r="U776" s="50">
        <v>0</v>
      </c>
      <c r="V776" s="50">
        <v>0</v>
      </c>
      <c r="W776" s="50">
        <v>0</v>
      </c>
      <c r="X776" s="50">
        <v>0</v>
      </c>
      <c r="Y776" s="50">
        <v>0</v>
      </c>
      <c r="Z776" s="50">
        <v>3</v>
      </c>
      <c r="AA776" s="50">
        <v>8</v>
      </c>
    </row>
    <row r="777" spans="1:27" x14ac:dyDescent="0.25">
      <c r="A777" s="50" t="s">
        <v>461</v>
      </c>
      <c r="B777" s="50" t="s">
        <v>917</v>
      </c>
      <c r="C777" s="50" t="s">
        <v>3568</v>
      </c>
      <c r="D777" s="50" t="s">
        <v>3567</v>
      </c>
      <c r="E777" s="51" t="s">
        <v>3718</v>
      </c>
      <c r="F777" s="52">
        <v>0</v>
      </c>
      <c r="G777" s="52">
        <v>0</v>
      </c>
      <c r="H777" s="52">
        <v>0</v>
      </c>
      <c r="I777" s="52">
        <v>0</v>
      </c>
      <c r="J777" s="52">
        <v>75.9551706572</v>
      </c>
      <c r="K777" s="52">
        <v>15.6542056075</v>
      </c>
      <c r="L777" s="52">
        <v>18.023255813999999</v>
      </c>
      <c r="M777" s="51" t="s">
        <v>3716</v>
      </c>
      <c r="N777" s="51" t="s">
        <v>3718</v>
      </c>
      <c r="O777" s="50">
        <v>1974</v>
      </c>
      <c r="P777" s="50">
        <v>263</v>
      </c>
      <c r="Q777" s="50">
        <v>78</v>
      </c>
      <c r="R777" s="50">
        <v>688</v>
      </c>
      <c r="S777" s="50">
        <v>620</v>
      </c>
      <c r="T777" s="50">
        <v>0</v>
      </c>
      <c r="U777" s="50">
        <v>0</v>
      </c>
      <c r="V777" s="50">
        <v>0</v>
      </c>
      <c r="W777" s="50">
        <v>0</v>
      </c>
      <c r="X777" s="50">
        <v>0</v>
      </c>
      <c r="Y777" s="50">
        <v>0</v>
      </c>
      <c r="Z777" s="50">
        <v>0</v>
      </c>
      <c r="AA777" s="50">
        <v>14</v>
      </c>
    </row>
    <row r="778" spans="1:27" x14ac:dyDescent="0.25">
      <c r="A778" s="50" t="s">
        <v>461</v>
      </c>
      <c r="B778" s="50" t="s">
        <v>917</v>
      </c>
      <c r="C778" s="50" t="s">
        <v>1012</v>
      </c>
      <c r="D778" s="50" t="s">
        <v>1011</v>
      </c>
      <c r="E778" s="51" t="s">
        <v>3718</v>
      </c>
      <c r="F778" s="52">
        <v>0</v>
      </c>
      <c r="G778" s="52">
        <v>0</v>
      </c>
      <c r="H778" s="52">
        <v>10.344827586199999</v>
      </c>
      <c r="I778" s="52">
        <v>5.1724137930999996</v>
      </c>
      <c r="J778" s="52">
        <v>47.052803929600003</v>
      </c>
      <c r="K778" s="52">
        <v>0</v>
      </c>
      <c r="L778" s="52">
        <v>7.3445171849399999</v>
      </c>
      <c r="M778" s="51" t="s">
        <v>3718</v>
      </c>
      <c r="N778" s="51" t="s">
        <v>3718</v>
      </c>
      <c r="O778" s="50">
        <v>6969</v>
      </c>
      <c r="P778" s="50">
        <v>706</v>
      </c>
      <c r="Q778" s="50">
        <v>235</v>
      </c>
      <c r="R778" s="50">
        <v>1531</v>
      </c>
      <c r="S778" s="50">
        <v>1464</v>
      </c>
      <c r="T778" s="50">
        <v>0</v>
      </c>
      <c r="U778" s="50">
        <v>0</v>
      </c>
      <c r="V778" s="50">
        <v>0</v>
      </c>
      <c r="W778" s="50">
        <v>0</v>
      </c>
      <c r="X778" s="50">
        <v>0</v>
      </c>
      <c r="Y778" s="50">
        <v>0</v>
      </c>
      <c r="Z778" s="50">
        <v>0</v>
      </c>
      <c r="AA778" s="50">
        <v>64</v>
      </c>
    </row>
    <row r="779" spans="1:27" x14ac:dyDescent="0.25">
      <c r="A779" s="50" t="s">
        <v>461</v>
      </c>
      <c r="B779" s="50" t="s">
        <v>932</v>
      </c>
      <c r="C779" s="50" t="s">
        <v>932</v>
      </c>
      <c r="D779" s="50" t="s">
        <v>931</v>
      </c>
      <c r="E779" s="51" t="s">
        <v>3716</v>
      </c>
      <c r="F779" s="52">
        <v>0</v>
      </c>
      <c r="G779" s="52">
        <v>0</v>
      </c>
      <c r="H779" s="52">
        <v>0</v>
      </c>
      <c r="I779" s="52">
        <v>0</v>
      </c>
      <c r="J779" s="52">
        <v>23.017731682800001</v>
      </c>
      <c r="K779" s="52">
        <v>35.294117647100002</v>
      </c>
      <c r="L779" s="52">
        <v>13.7974155898</v>
      </c>
      <c r="M779" s="51" t="s">
        <v>3716</v>
      </c>
      <c r="N779" s="51" t="s">
        <v>3716</v>
      </c>
      <c r="O779" s="50">
        <v>3205</v>
      </c>
      <c r="P779" s="50">
        <v>240</v>
      </c>
      <c r="Q779" s="50">
        <v>501</v>
      </c>
      <c r="R779" s="50">
        <v>1580</v>
      </c>
      <c r="S779" s="50">
        <v>1421</v>
      </c>
      <c r="T779" s="50">
        <v>1285.7222999999999</v>
      </c>
      <c r="U779" s="50">
        <v>335.36250000000001</v>
      </c>
      <c r="V779" s="50">
        <v>4069</v>
      </c>
      <c r="W779" s="50">
        <v>11157</v>
      </c>
      <c r="X779" s="50">
        <v>890</v>
      </c>
      <c r="Y779" s="50">
        <v>0</v>
      </c>
      <c r="Z779" s="50">
        <v>1</v>
      </c>
      <c r="AA779" s="50">
        <v>14</v>
      </c>
    </row>
    <row r="780" spans="1:27" x14ac:dyDescent="0.25">
      <c r="A780" s="50" t="s">
        <v>461</v>
      </c>
      <c r="B780" s="50" t="s">
        <v>932</v>
      </c>
      <c r="C780" s="50" t="s">
        <v>1958</v>
      </c>
      <c r="D780" s="50" t="s">
        <v>1957</v>
      </c>
      <c r="E780" s="51" t="s">
        <v>3716</v>
      </c>
      <c r="F780" s="52">
        <v>0</v>
      </c>
      <c r="G780" s="52">
        <v>0</v>
      </c>
      <c r="H780" s="52">
        <v>0</v>
      </c>
      <c r="I780" s="52">
        <v>0</v>
      </c>
      <c r="J780" s="52">
        <v>28.599735799200001</v>
      </c>
      <c r="K780" s="52">
        <v>25.628140703500002</v>
      </c>
      <c r="L780" s="52">
        <v>25.8861940299</v>
      </c>
      <c r="M780" s="51" t="s">
        <v>3716</v>
      </c>
      <c r="N780" s="51" t="s">
        <v>3716</v>
      </c>
      <c r="O780" s="50">
        <v>3028</v>
      </c>
      <c r="P780" s="50">
        <v>208</v>
      </c>
      <c r="Q780" s="50">
        <v>537</v>
      </c>
      <c r="R780" s="50">
        <v>1565</v>
      </c>
      <c r="S780" s="50">
        <v>1265</v>
      </c>
      <c r="T780" s="50">
        <v>3556.6001000000001</v>
      </c>
      <c r="U780" s="50">
        <v>10712.8069</v>
      </c>
      <c r="V780" s="50">
        <v>4187</v>
      </c>
      <c r="W780" s="50">
        <v>6657</v>
      </c>
      <c r="X780" s="50">
        <v>396</v>
      </c>
      <c r="Y780" s="50">
        <v>8</v>
      </c>
      <c r="Z780" s="50">
        <v>1</v>
      </c>
      <c r="AA780" s="50">
        <v>14</v>
      </c>
    </row>
    <row r="781" spans="1:27" x14ac:dyDescent="0.25">
      <c r="A781" s="50" t="s">
        <v>461</v>
      </c>
      <c r="B781" s="50" t="s">
        <v>932</v>
      </c>
      <c r="C781" s="50" t="s">
        <v>1995</v>
      </c>
      <c r="D781" s="50" t="s">
        <v>1994</v>
      </c>
      <c r="E781" s="51" t="s">
        <v>3716</v>
      </c>
      <c r="F781" s="52">
        <v>0</v>
      </c>
      <c r="G781" s="52">
        <v>0</v>
      </c>
      <c r="H781" s="52">
        <v>0</v>
      </c>
      <c r="I781" s="52">
        <v>0</v>
      </c>
      <c r="J781" s="52">
        <v>34.746328437899997</v>
      </c>
      <c r="K781" s="52">
        <v>31.294964028799999</v>
      </c>
      <c r="L781" s="52">
        <v>25.930971843799998</v>
      </c>
      <c r="M781" s="51" t="s">
        <v>3716</v>
      </c>
      <c r="N781" s="51" t="s">
        <v>3716</v>
      </c>
      <c r="O781" s="50">
        <v>3079</v>
      </c>
      <c r="P781" s="50">
        <v>180</v>
      </c>
      <c r="Q781" s="50">
        <v>508</v>
      </c>
      <c r="R781" s="50">
        <v>1209</v>
      </c>
      <c r="S781" s="50">
        <v>1122</v>
      </c>
      <c r="T781" s="50">
        <v>1633.3981000000001</v>
      </c>
      <c r="U781" s="50">
        <v>14274.8024</v>
      </c>
      <c r="V781" s="50">
        <v>4823</v>
      </c>
      <c r="W781" s="50">
        <v>8517</v>
      </c>
      <c r="X781" s="50">
        <v>1850</v>
      </c>
      <c r="Y781" s="50">
        <v>0</v>
      </c>
      <c r="Z781" s="50">
        <v>2</v>
      </c>
      <c r="AA781" s="50">
        <v>20</v>
      </c>
    </row>
    <row r="782" spans="1:27" x14ac:dyDescent="0.25">
      <c r="A782" s="50" t="s">
        <v>461</v>
      </c>
      <c r="B782" s="50" t="s">
        <v>932</v>
      </c>
      <c r="C782" s="50" t="s">
        <v>1985</v>
      </c>
      <c r="D782" s="50" t="s">
        <v>1984</v>
      </c>
      <c r="E782" s="51" t="s">
        <v>3716</v>
      </c>
      <c r="F782" s="52">
        <v>0</v>
      </c>
      <c r="G782" s="52">
        <v>0</v>
      </c>
      <c r="H782" s="52">
        <v>0</v>
      </c>
      <c r="I782" s="52">
        <v>0</v>
      </c>
      <c r="J782" s="52">
        <v>18.0685358255</v>
      </c>
      <c r="K782" s="52">
        <v>21.176470588200001</v>
      </c>
      <c r="L782" s="52">
        <v>21.825396825399999</v>
      </c>
      <c r="M782" s="51" t="s">
        <v>3716</v>
      </c>
      <c r="N782" s="51" t="s">
        <v>3716</v>
      </c>
      <c r="O782" s="50">
        <v>963</v>
      </c>
      <c r="P782" s="50">
        <v>62</v>
      </c>
      <c r="Q782" s="50">
        <v>277</v>
      </c>
      <c r="R782" s="50">
        <v>817</v>
      </c>
      <c r="S782" s="50">
        <v>766</v>
      </c>
      <c r="T782" s="50">
        <v>400.73</v>
      </c>
      <c r="U782" s="50">
        <v>8999.07</v>
      </c>
      <c r="V782" s="50">
        <v>2086</v>
      </c>
      <c r="W782" s="50">
        <v>2768</v>
      </c>
      <c r="X782" s="50">
        <v>148</v>
      </c>
      <c r="Y782" s="50">
        <v>0</v>
      </c>
      <c r="Z782" s="50">
        <v>2</v>
      </c>
      <c r="AA782" s="50">
        <v>10</v>
      </c>
    </row>
    <row r="783" spans="1:27" x14ac:dyDescent="0.25">
      <c r="A783" s="50" t="s">
        <v>461</v>
      </c>
      <c r="B783" s="50" t="s">
        <v>932</v>
      </c>
      <c r="C783" s="50" t="s">
        <v>940</v>
      </c>
      <c r="D783" s="50" t="s">
        <v>939</v>
      </c>
      <c r="E783" s="51" t="s">
        <v>3716</v>
      </c>
      <c r="F783" s="52">
        <v>0</v>
      </c>
      <c r="G783" s="52">
        <v>0</v>
      </c>
      <c r="H783" s="52">
        <v>0</v>
      </c>
      <c r="I783" s="52">
        <v>0</v>
      </c>
      <c r="J783" s="52">
        <v>43.652102225900002</v>
      </c>
      <c r="K783" s="52">
        <v>21.717171717199999</v>
      </c>
      <c r="L783" s="52">
        <v>25.895718030899999</v>
      </c>
      <c r="M783" s="51" t="s">
        <v>3716</v>
      </c>
      <c r="N783" s="51" t="s">
        <v>3716</v>
      </c>
      <c r="O783" s="50">
        <v>4867</v>
      </c>
      <c r="P783" s="50">
        <v>386</v>
      </c>
      <c r="Q783" s="50">
        <v>639</v>
      </c>
      <c r="R783" s="50">
        <v>1703</v>
      </c>
      <c r="S783" s="50">
        <v>1637</v>
      </c>
      <c r="T783" s="50">
        <v>2212.5100000000002</v>
      </c>
      <c r="U783" s="50">
        <v>20806.693200000002</v>
      </c>
      <c r="V783" s="50">
        <v>5007</v>
      </c>
      <c r="W783" s="50">
        <v>12137</v>
      </c>
      <c r="X783" s="50">
        <v>1254</v>
      </c>
      <c r="Y783" s="50">
        <v>20</v>
      </c>
      <c r="Z783" s="50">
        <v>1</v>
      </c>
      <c r="AA783" s="50">
        <v>28</v>
      </c>
    </row>
    <row r="784" spans="1:27" x14ac:dyDescent="0.25">
      <c r="A784" s="50" t="s">
        <v>461</v>
      </c>
      <c r="B784" s="50" t="s">
        <v>932</v>
      </c>
      <c r="C784" s="50" t="s">
        <v>1844</v>
      </c>
      <c r="D784" s="50" t="s">
        <v>1843</v>
      </c>
      <c r="E784" s="51" t="s">
        <v>3716</v>
      </c>
      <c r="F784" s="52">
        <v>10.649627262999999</v>
      </c>
      <c r="G784" s="52">
        <v>0</v>
      </c>
      <c r="H784" s="52">
        <v>0</v>
      </c>
      <c r="I784" s="52">
        <v>3.1948881788999999</v>
      </c>
      <c r="J784" s="52">
        <v>49.025912615899998</v>
      </c>
      <c r="K784" s="52">
        <v>37.5324675325</v>
      </c>
      <c r="L784" s="52">
        <v>29.820123665000001</v>
      </c>
      <c r="M784" s="51" t="s">
        <v>3716</v>
      </c>
      <c r="N784" s="51" t="s">
        <v>3716</v>
      </c>
      <c r="O784" s="50">
        <v>5443</v>
      </c>
      <c r="P784" s="50">
        <v>524</v>
      </c>
      <c r="Q784" s="50">
        <v>683</v>
      </c>
      <c r="R784" s="50">
        <v>2122</v>
      </c>
      <c r="S784" s="50">
        <v>1829</v>
      </c>
      <c r="T784" s="50">
        <v>3205.25</v>
      </c>
      <c r="U784" s="50">
        <v>32659.77</v>
      </c>
      <c r="V784" s="50">
        <v>6738</v>
      </c>
      <c r="W784" s="50">
        <v>36367</v>
      </c>
      <c r="X784" s="50">
        <v>326</v>
      </c>
      <c r="Y784" s="50">
        <v>319</v>
      </c>
      <c r="Z784" s="50">
        <v>4</v>
      </c>
      <c r="AA784" s="50">
        <v>37</v>
      </c>
    </row>
    <row r="785" spans="1:27" x14ac:dyDescent="0.25">
      <c r="A785" s="50" t="s">
        <v>461</v>
      </c>
      <c r="B785" s="50" t="s">
        <v>932</v>
      </c>
      <c r="C785" s="50" t="s">
        <v>1943</v>
      </c>
      <c r="D785" s="50" t="s">
        <v>1942</v>
      </c>
      <c r="E785" s="51" t="s">
        <v>3716</v>
      </c>
      <c r="F785" s="52">
        <v>0</v>
      </c>
      <c r="G785" s="52">
        <v>0</v>
      </c>
      <c r="H785" s="52">
        <v>0</v>
      </c>
      <c r="I785" s="52">
        <v>0</v>
      </c>
      <c r="J785" s="52">
        <v>34.125636672299997</v>
      </c>
      <c r="K785" s="52">
        <v>22.807017543899999</v>
      </c>
      <c r="L785" s="52">
        <v>27.899877899900002</v>
      </c>
      <c r="M785" s="51" t="s">
        <v>3716</v>
      </c>
      <c r="N785" s="51" t="s">
        <v>3716</v>
      </c>
      <c r="O785" s="50">
        <v>2032</v>
      </c>
      <c r="P785" s="50">
        <v>102</v>
      </c>
      <c r="Q785" s="50">
        <v>460</v>
      </c>
      <c r="R785" s="50">
        <v>1076</v>
      </c>
      <c r="S785" s="50">
        <v>933</v>
      </c>
      <c r="T785" s="50">
        <v>1159.2666999999999</v>
      </c>
      <c r="U785" s="50">
        <v>10625.424499999999</v>
      </c>
      <c r="V785" s="50">
        <v>2391</v>
      </c>
      <c r="W785" s="50">
        <v>6319</v>
      </c>
      <c r="X785" s="50">
        <v>1009</v>
      </c>
      <c r="Y785" s="50">
        <v>9</v>
      </c>
      <c r="Z785" s="50">
        <v>1</v>
      </c>
      <c r="AA785" s="50">
        <v>13</v>
      </c>
    </row>
    <row r="786" spans="1:27" x14ac:dyDescent="0.25">
      <c r="A786" s="50" t="s">
        <v>461</v>
      </c>
      <c r="B786" s="50" t="s">
        <v>932</v>
      </c>
      <c r="C786" s="50" t="s">
        <v>1954</v>
      </c>
      <c r="D786" s="50" t="s">
        <v>1953</v>
      </c>
      <c r="E786" s="51" t="s">
        <v>3716</v>
      </c>
      <c r="F786" s="52">
        <v>0</v>
      </c>
      <c r="G786" s="52">
        <v>0</v>
      </c>
      <c r="H786" s="52">
        <v>0</v>
      </c>
      <c r="I786" s="52">
        <v>0</v>
      </c>
      <c r="J786" s="52">
        <v>18.713450292400001</v>
      </c>
      <c r="K786" s="52">
        <v>31.914893617000001</v>
      </c>
      <c r="L786" s="52">
        <v>25.4672897196</v>
      </c>
      <c r="M786" s="51" t="s">
        <v>3716</v>
      </c>
      <c r="N786" s="51" t="s">
        <v>3716</v>
      </c>
      <c r="O786" s="50">
        <v>1026</v>
      </c>
      <c r="P786" s="50">
        <v>49</v>
      </c>
      <c r="Q786" s="50">
        <v>366</v>
      </c>
      <c r="R786" s="50">
        <v>838</v>
      </c>
      <c r="S786" s="50">
        <v>720</v>
      </c>
      <c r="T786" s="50">
        <v>202.78030000000001</v>
      </c>
      <c r="U786" s="50">
        <v>5218.6774999999998</v>
      </c>
      <c r="V786" s="50">
        <v>498</v>
      </c>
      <c r="W786" s="50">
        <v>815</v>
      </c>
      <c r="X786" s="50">
        <v>88</v>
      </c>
      <c r="Y786" s="50">
        <v>0</v>
      </c>
      <c r="Z786" s="50">
        <v>1</v>
      </c>
      <c r="AA786" s="50">
        <v>7</v>
      </c>
    </row>
    <row r="787" spans="1:27" x14ac:dyDescent="0.25">
      <c r="A787" s="50" t="s">
        <v>461</v>
      </c>
      <c r="B787" s="50" t="s">
        <v>932</v>
      </c>
      <c r="C787" s="50" t="s">
        <v>949</v>
      </c>
      <c r="D787" s="50" t="s">
        <v>948</v>
      </c>
      <c r="E787" s="51" t="s">
        <v>3716</v>
      </c>
      <c r="F787" s="52">
        <v>0</v>
      </c>
      <c r="G787" s="52">
        <v>0</v>
      </c>
      <c r="H787" s="52">
        <v>0</v>
      </c>
      <c r="I787" s="52">
        <v>0</v>
      </c>
      <c r="J787" s="52">
        <v>26.507276507299999</v>
      </c>
      <c r="K787" s="52">
        <v>17.4545454545</v>
      </c>
      <c r="L787" s="52">
        <v>22.717469446399999</v>
      </c>
      <c r="M787" s="51" t="s">
        <v>3716</v>
      </c>
      <c r="N787" s="51" t="s">
        <v>3716</v>
      </c>
      <c r="O787" s="50">
        <v>1924</v>
      </c>
      <c r="P787" s="50">
        <v>167</v>
      </c>
      <c r="Q787" s="50">
        <v>268</v>
      </c>
      <c r="R787" s="50">
        <v>847</v>
      </c>
      <c r="S787" s="50">
        <v>777</v>
      </c>
      <c r="T787" s="50">
        <v>608.88909999999998</v>
      </c>
      <c r="U787" s="50">
        <v>2524.3892999999998</v>
      </c>
      <c r="V787" s="50">
        <v>1469</v>
      </c>
      <c r="W787" s="50">
        <v>8846</v>
      </c>
      <c r="X787" s="50">
        <v>745</v>
      </c>
      <c r="Y787" s="50">
        <v>0</v>
      </c>
      <c r="Z787" s="50">
        <v>1</v>
      </c>
      <c r="AA787" s="50">
        <v>10</v>
      </c>
    </row>
    <row r="788" spans="1:27" x14ac:dyDescent="0.25">
      <c r="A788" s="50" t="s">
        <v>461</v>
      </c>
      <c r="B788" s="50" t="s">
        <v>1574</v>
      </c>
      <c r="C788" s="50" t="s">
        <v>1574</v>
      </c>
      <c r="D788" s="50" t="s">
        <v>2375</v>
      </c>
      <c r="E788" s="51" t="s">
        <v>3716</v>
      </c>
      <c r="F788" s="52">
        <v>24.183796856099999</v>
      </c>
      <c r="G788" s="52">
        <v>0</v>
      </c>
      <c r="H788" s="52">
        <v>0</v>
      </c>
      <c r="I788" s="52">
        <v>7.25513905683</v>
      </c>
      <c r="J788" s="52">
        <v>49.168868809099997</v>
      </c>
      <c r="K788" s="52">
        <v>28.571428571399998</v>
      </c>
      <c r="L788" s="52">
        <v>29.0837178642</v>
      </c>
      <c r="M788" s="51" t="s">
        <v>3716</v>
      </c>
      <c r="N788" s="51" t="s">
        <v>3716</v>
      </c>
      <c r="O788" s="50">
        <v>11871</v>
      </c>
      <c r="P788" s="50">
        <v>1365</v>
      </c>
      <c r="Q788" s="50">
        <v>1081</v>
      </c>
      <c r="R788" s="50">
        <v>4701</v>
      </c>
      <c r="S788" s="50">
        <v>4251</v>
      </c>
      <c r="T788" s="50">
        <v>15069.647499999999</v>
      </c>
      <c r="U788" s="50">
        <v>24492.49</v>
      </c>
      <c r="V788" s="50">
        <v>6907</v>
      </c>
      <c r="W788" s="50">
        <v>24044</v>
      </c>
      <c r="X788" s="50">
        <v>2771</v>
      </c>
      <c r="Y788" s="50">
        <v>19415</v>
      </c>
      <c r="Z788" s="50">
        <v>2</v>
      </c>
      <c r="AA788" s="50">
        <v>67</v>
      </c>
    </row>
    <row r="789" spans="1:27" x14ac:dyDescent="0.25">
      <c r="A789" s="50" t="s">
        <v>461</v>
      </c>
      <c r="B789" s="50" t="s">
        <v>1574</v>
      </c>
      <c r="C789" s="50" t="s">
        <v>2198</v>
      </c>
      <c r="D789" s="50" t="s">
        <v>2197</v>
      </c>
      <c r="E789" s="51" t="s">
        <v>3716</v>
      </c>
      <c r="F789" s="52">
        <v>0</v>
      </c>
      <c r="G789" s="52">
        <v>0</v>
      </c>
      <c r="H789" s="52">
        <v>0</v>
      </c>
      <c r="I789" s="52">
        <v>0</v>
      </c>
      <c r="J789" s="52">
        <v>49.742268041199999</v>
      </c>
      <c r="K789" s="52">
        <v>29.1814946619</v>
      </c>
      <c r="L789" s="52">
        <v>30.953740719599999</v>
      </c>
      <c r="M789" s="51" t="s">
        <v>3716</v>
      </c>
      <c r="N789" s="51" t="s">
        <v>3716</v>
      </c>
      <c r="O789" s="50">
        <v>2716</v>
      </c>
      <c r="P789" s="50">
        <v>258</v>
      </c>
      <c r="Q789" s="50">
        <v>320</v>
      </c>
      <c r="R789" s="50">
        <v>1043</v>
      </c>
      <c r="S789" s="50">
        <v>945</v>
      </c>
      <c r="T789" s="50">
        <v>958.96870000000001</v>
      </c>
      <c r="U789" s="50">
        <v>9379.0452999999998</v>
      </c>
      <c r="V789" s="50">
        <v>1478</v>
      </c>
      <c r="W789" s="50">
        <v>7012</v>
      </c>
      <c r="X789" s="50">
        <v>1316</v>
      </c>
      <c r="Y789" s="50">
        <v>121</v>
      </c>
      <c r="Z789" s="50">
        <v>2</v>
      </c>
      <c r="AA789" s="50">
        <v>13</v>
      </c>
    </row>
    <row r="790" spans="1:27" x14ac:dyDescent="0.25">
      <c r="A790" s="50" t="s">
        <v>461</v>
      </c>
      <c r="B790" s="50" t="s">
        <v>1574</v>
      </c>
      <c r="C790" s="50" t="s">
        <v>2388</v>
      </c>
      <c r="D790" s="50" t="s">
        <v>2387</v>
      </c>
      <c r="E790" s="51" t="s">
        <v>3716</v>
      </c>
      <c r="F790" s="52">
        <v>20.408163265300001</v>
      </c>
      <c r="G790" s="52">
        <v>68.027210884400006</v>
      </c>
      <c r="H790" s="52">
        <v>33.333333333299997</v>
      </c>
      <c r="I790" s="52">
        <v>36.394557823100001</v>
      </c>
      <c r="J790" s="52">
        <v>56.618781906700001</v>
      </c>
      <c r="K790" s="52">
        <v>29.274843330300001</v>
      </c>
      <c r="L790" s="52">
        <v>30.2169981917</v>
      </c>
      <c r="M790" s="51" t="s">
        <v>3716</v>
      </c>
      <c r="N790" s="51" t="s">
        <v>3716</v>
      </c>
      <c r="O790" s="50">
        <v>8433</v>
      </c>
      <c r="P790" s="50">
        <v>836</v>
      </c>
      <c r="Q790" s="50">
        <v>904</v>
      </c>
      <c r="R790" s="50">
        <v>3335</v>
      </c>
      <c r="S790" s="50">
        <v>2984</v>
      </c>
      <c r="T790" s="50">
        <v>7128.7888999999996</v>
      </c>
      <c r="U790" s="50">
        <v>35783.773200000003</v>
      </c>
      <c r="V790" s="50">
        <v>6530</v>
      </c>
      <c r="W790" s="50">
        <v>11951</v>
      </c>
      <c r="X790" s="50">
        <v>2934</v>
      </c>
      <c r="Y790" s="50">
        <v>1505</v>
      </c>
      <c r="Z790" s="50">
        <v>4</v>
      </c>
      <c r="AA790" s="50">
        <v>64</v>
      </c>
    </row>
    <row r="791" spans="1:27" x14ac:dyDescent="0.25">
      <c r="A791" s="50" t="s">
        <v>461</v>
      </c>
      <c r="B791" s="50" t="s">
        <v>1574</v>
      </c>
      <c r="C791" s="50" t="s">
        <v>2290</v>
      </c>
      <c r="D791" s="50" t="s">
        <v>2289</v>
      </c>
      <c r="E791" s="51" t="s">
        <v>3716</v>
      </c>
      <c r="F791" s="52">
        <v>13.9178844816</v>
      </c>
      <c r="G791" s="52">
        <v>0</v>
      </c>
      <c r="H791" s="52">
        <v>0</v>
      </c>
      <c r="I791" s="52">
        <v>4.1753653444800003</v>
      </c>
      <c r="J791" s="52">
        <v>43.262058677299997</v>
      </c>
      <c r="K791" s="52">
        <v>26.350851221300001</v>
      </c>
      <c r="L791" s="52">
        <v>28.019596758999999</v>
      </c>
      <c r="M791" s="51" t="s">
        <v>3716</v>
      </c>
      <c r="N791" s="51" t="s">
        <v>3716</v>
      </c>
      <c r="O791" s="50">
        <v>8170</v>
      </c>
      <c r="P791" s="50">
        <v>813</v>
      </c>
      <c r="Q791" s="50">
        <v>824</v>
      </c>
      <c r="R791" s="50">
        <v>3175</v>
      </c>
      <c r="S791" s="50">
        <v>2904</v>
      </c>
      <c r="T791" s="50">
        <v>3018.5473999999999</v>
      </c>
      <c r="U791" s="50">
        <v>3604.7934</v>
      </c>
      <c r="V791" s="50">
        <v>3726</v>
      </c>
      <c r="W791" s="50">
        <v>20529</v>
      </c>
      <c r="X791" s="50">
        <v>4121</v>
      </c>
      <c r="Y791" s="50">
        <v>113</v>
      </c>
      <c r="Z791" s="50">
        <v>5</v>
      </c>
      <c r="AA791" s="50">
        <v>48</v>
      </c>
    </row>
    <row r="792" spans="1:27" x14ac:dyDescent="0.25">
      <c r="A792" s="50" t="s">
        <v>461</v>
      </c>
      <c r="B792" s="50" t="s">
        <v>1574</v>
      </c>
      <c r="C792" s="50" t="s">
        <v>2200</v>
      </c>
      <c r="D792" s="50" t="s">
        <v>2199</v>
      </c>
      <c r="E792" s="51" t="s">
        <v>3716</v>
      </c>
      <c r="F792" s="52">
        <v>41.109969167499997</v>
      </c>
      <c r="G792" s="52">
        <v>0</v>
      </c>
      <c r="H792" s="52">
        <v>0</v>
      </c>
      <c r="I792" s="52">
        <v>12.3329907503</v>
      </c>
      <c r="J792" s="52">
        <v>42.786431794999999</v>
      </c>
      <c r="K792" s="52">
        <v>25.985303941200002</v>
      </c>
      <c r="L792" s="52">
        <v>23.262032085600001</v>
      </c>
      <c r="M792" s="51" t="s">
        <v>3716</v>
      </c>
      <c r="N792" s="51" t="s">
        <v>3716</v>
      </c>
      <c r="O792" s="50">
        <v>6911</v>
      </c>
      <c r="P792" s="50">
        <v>719</v>
      </c>
      <c r="Q792" s="50">
        <v>608</v>
      </c>
      <c r="R792" s="50">
        <v>2572</v>
      </c>
      <c r="S792" s="50">
        <v>2308</v>
      </c>
      <c r="T792" s="50">
        <v>1899.7309</v>
      </c>
      <c r="U792" s="50">
        <v>1985.4586999999999</v>
      </c>
      <c r="V792" s="50">
        <v>2810</v>
      </c>
      <c r="W792" s="50">
        <v>10486</v>
      </c>
      <c r="X792" s="50">
        <v>2543</v>
      </c>
      <c r="Y792" s="50">
        <v>68</v>
      </c>
      <c r="Z792" s="50">
        <v>1</v>
      </c>
      <c r="AA792" s="50">
        <v>39</v>
      </c>
    </row>
    <row r="793" spans="1:27" x14ac:dyDescent="0.25">
      <c r="A793" s="50" t="s">
        <v>461</v>
      </c>
      <c r="B793" s="50" t="s">
        <v>1574</v>
      </c>
      <c r="C793" s="50" t="s">
        <v>3662</v>
      </c>
      <c r="D793" s="50" t="s">
        <v>2395</v>
      </c>
      <c r="E793" s="51" t="s">
        <v>3718</v>
      </c>
      <c r="F793" s="52">
        <v>32.786885245900002</v>
      </c>
      <c r="G793" s="52">
        <v>0</v>
      </c>
      <c r="H793" s="52">
        <v>0</v>
      </c>
      <c r="I793" s="52">
        <v>9.83606557377</v>
      </c>
      <c r="J793" s="52">
        <v>95.904761904799997</v>
      </c>
      <c r="K793" s="52">
        <v>15.760111576</v>
      </c>
      <c r="L793" s="52">
        <v>16.447146234400002</v>
      </c>
      <c r="M793" s="51" t="s">
        <v>3716</v>
      </c>
      <c r="N793" s="51" t="s">
        <v>3718</v>
      </c>
      <c r="O793" s="50">
        <v>4403</v>
      </c>
      <c r="P793" s="50">
        <v>472</v>
      </c>
      <c r="Q793" s="50">
        <v>408</v>
      </c>
      <c r="R793" s="50">
        <v>1717</v>
      </c>
      <c r="S793" s="50">
        <v>1637</v>
      </c>
      <c r="T793" s="50">
        <v>7745.1194999999998</v>
      </c>
      <c r="U793" s="50">
        <v>1566.99</v>
      </c>
      <c r="V793" s="50">
        <v>2304</v>
      </c>
      <c r="W793" s="50">
        <v>59</v>
      </c>
      <c r="X793" s="50">
        <v>180</v>
      </c>
      <c r="Y793" s="50">
        <v>0</v>
      </c>
      <c r="Z793" s="50">
        <v>2</v>
      </c>
      <c r="AA793" s="50">
        <v>15</v>
      </c>
    </row>
    <row r="794" spans="1:27" x14ac:dyDescent="0.25">
      <c r="A794" s="50" t="s">
        <v>461</v>
      </c>
      <c r="B794" s="50" t="s">
        <v>565</v>
      </c>
      <c r="C794" s="50" t="s">
        <v>945</v>
      </c>
      <c r="D794" s="50" t="s">
        <v>944</v>
      </c>
      <c r="E794" s="51" t="s">
        <v>3716</v>
      </c>
      <c r="F794" s="52">
        <v>131.736526946</v>
      </c>
      <c r="G794" s="52">
        <v>0</v>
      </c>
      <c r="H794" s="52">
        <v>0</v>
      </c>
      <c r="I794" s="52">
        <v>39.520958083799997</v>
      </c>
      <c r="J794" s="52">
        <v>26.574633304599999</v>
      </c>
      <c r="K794" s="52">
        <v>18.289353958100001</v>
      </c>
      <c r="L794" s="52">
        <v>13.209033613400001</v>
      </c>
      <c r="M794" s="51" t="s">
        <v>3716</v>
      </c>
      <c r="N794" s="51" t="s">
        <v>3716</v>
      </c>
      <c r="O794" s="50">
        <v>10614</v>
      </c>
      <c r="P794" s="50">
        <v>963</v>
      </c>
      <c r="Q794" s="50">
        <v>1121</v>
      </c>
      <c r="R794" s="50">
        <v>3995</v>
      </c>
      <c r="S794" s="50">
        <v>3406</v>
      </c>
      <c r="T794" s="50">
        <v>1602.6813999999999</v>
      </c>
      <c r="U794" s="50">
        <v>1145.0273999999999</v>
      </c>
      <c r="V794" s="50">
        <v>1666</v>
      </c>
      <c r="W794" s="50">
        <v>6016</v>
      </c>
      <c r="X794" s="50">
        <v>1325</v>
      </c>
      <c r="Y794" s="50">
        <v>18</v>
      </c>
      <c r="Z794" s="50">
        <v>2</v>
      </c>
      <c r="AA794" s="50">
        <v>44</v>
      </c>
    </row>
    <row r="795" spans="1:27" x14ac:dyDescent="0.25">
      <c r="A795" s="50" t="s">
        <v>461</v>
      </c>
      <c r="B795" s="50" t="s">
        <v>565</v>
      </c>
      <c r="C795" s="50" t="s">
        <v>566</v>
      </c>
      <c r="D795" s="50" t="s">
        <v>564</v>
      </c>
      <c r="E795" s="51" t="s">
        <v>3716</v>
      </c>
      <c r="F795" s="52">
        <v>17.953321364499999</v>
      </c>
      <c r="G795" s="52">
        <v>0</v>
      </c>
      <c r="H795" s="52">
        <v>0</v>
      </c>
      <c r="I795" s="52">
        <v>5.3859964093499997</v>
      </c>
      <c r="J795" s="52">
        <v>33.559263121299999</v>
      </c>
      <c r="K795" s="52">
        <v>20.608108108100001</v>
      </c>
      <c r="L795" s="52">
        <v>10.908643191299999</v>
      </c>
      <c r="M795" s="51" t="s">
        <v>3716</v>
      </c>
      <c r="N795" s="51" t="s">
        <v>3716</v>
      </c>
      <c r="O795" s="50">
        <v>5797</v>
      </c>
      <c r="P795" s="50">
        <v>562</v>
      </c>
      <c r="Q795" s="50">
        <v>533</v>
      </c>
      <c r="R795" s="50">
        <v>2226</v>
      </c>
      <c r="S795" s="50">
        <v>1995</v>
      </c>
      <c r="T795" s="50">
        <v>759.81799999999998</v>
      </c>
      <c r="U795" s="50">
        <v>1765.085</v>
      </c>
      <c r="V795" s="50">
        <v>1250</v>
      </c>
      <c r="W795" s="50">
        <v>2593</v>
      </c>
      <c r="X795" s="50">
        <v>683</v>
      </c>
      <c r="Y795" s="50">
        <v>0</v>
      </c>
      <c r="Z795" s="50">
        <v>1</v>
      </c>
      <c r="AA795" s="50">
        <v>18</v>
      </c>
    </row>
    <row r="796" spans="1:27" x14ac:dyDescent="0.25">
      <c r="A796" s="50" t="s">
        <v>461</v>
      </c>
      <c r="B796" s="50" t="s">
        <v>565</v>
      </c>
      <c r="C796" s="50" t="s">
        <v>2383</v>
      </c>
      <c r="D796" s="50" t="s">
        <v>2382</v>
      </c>
      <c r="E796" s="51" t="s">
        <v>3718</v>
      </c>
      <c r="F796" s="52">
        <v>0</v>
      </c>
      <c r="G796" s="52">
        <v>0</v>
      </c>
      <c r="H796" s="52">
        <v>0</v>
      </c>
      <c r="I796" s="52">
        <v>0</v>
      </c>
      <c r="J796" s="52">
        <v>44.139283962699999</v>
      </c>
      <c r="K796" s="52">
        <v>12.374581939800001</v>
      </c>
      <c r="L796" s="52">
        <v>7.9150579150600002</v>
      </c>
      <c r="M796" s="51" t="s">
        <v>3718</v>
      </c>
      <c r="N796" s="51" t="s">
        <v>3718</v>
      </c>
      <c r="O796" s="50">
        <v>2219</v>
      </c>
      <c r="P796" s="50">
        <v>229</v>
      </c>
      <c r="Q796" s="50">
        <v>198</v>
      </c>
      <c r="R796" s="50">
        <v>714</v>
      </c>
      <c r="S796" s="50">
        <v>636</v>
      </c>
      <c r="T796" s="50">
        <v>914.89</v>
      </c>
      <c r="U796" s="50">
        <v>5360.4</v>
      </c>
      <c r="V796" s="50">
        <v>232</v>
      </c>
      <c r="W796" s="50">
        <v>88</v>
      </c>
      <c r="X796" s="50">
        <v>204</v>
      </c>
      <c r="Y796" s="50">
        <v>0</v>
      </c>
      <c r="Z796" s="50">
        <v>1</v>
      </c>
      <c r="AA796" s="50">
        <v>9</v>
      </c>
    </row>
    <row r="797" spans="1:27" x14ac:dyDescent="0.25">
      <c r="A797" s="50" t="s">
        <v>461</v>
      </c>
      <c r="B797" s="50" t="s">
        <v>565</v>
      </c>
      <c r="C797" s="50" t="s">
        <v>2137</v>
      </c>
      <c r="D797" s="50" t="s">
        <v>2136</v>
      </c>
      <c r="E797" s="51" t="s">
        <v>3716</v>
      </c>
      <c r="F797" s="52">
        <v>47.961630695399997</v>
      </c>
      <c r="G797" s="52">
        <v>479.61630695399998</v>
      </c>
      <c r="H797" s="52">
        <v>100</v>
      </c>
      <c r="I797" s="52">
        <v>160.31175059899999</v>
      </c>
      <c r="J797" s="52">
        <v>53.197674418600002</v>
      </c>
      <c r="K797" s="52">
        <v>32.692307692299998</v>
      </c>
      <c r="L797" s="52">
        <v>24.809160305300001</v>
      </c>
      <c r="M797" s="51" t="s">
        <v>3715</v>
      </c>
      <c r="N797" s="51" t="s">
        <v>3716</v>
      </c>
      <c r="O797" s="50">
        <v>2863</v>
      </c>
      <c r="P797" s="50">
        <v>285</v>
      </c>
      <c r="Q797" s="50">
        <v>277</v>
      </c>
      <c r="R797" s="50">
        <v>1068</v>
      </c>
      <c r="S797" s="50">
        <v>987</v>
      </c>
      <c r="T797" s="50">
        <v>997.35850000000005</v>
      </c>
      <c r="U797" s="50">
        <v>23144.319</v>
      </c>
      <c r="V797" s="50">
        <v>1230</v>
      </c>
      <c r="W797" s="50">
        <v>7176</v>
      </c>
      <c r="X797" s="50">
        <v>300</v>
      </c>
      <c r="Y797" s="50">
        <v>12435</v>
      </c>
      <c r="Z797" s="50">
        <v>1</v>
      </c>
      <c r="AA797" s="50">
        <v>21</v>
      </c>
    </row>
    <row r="798" spans="1:27" x14ac:dyDescent="0.25">
      <c r="A798" s="50" t="s">
        <v>461</v>
      </c>
      <c r="B798" s="50" t="s">
        <v>565</v>
      </c>
      <c r="C798" s="50" t="s">
        <v>2202</v>
      </c>
      <c r="D798" s="50" t="s">
        <v>2201</v>
      </c>
      <c r="E798" s="51" t="s">
        <v>3716</v>
      </c>
      <c r="F798" s="52">
        <v>52.562417871199997</v>
      </c>
      <c r="G798" s="52">
        <v>87.604029785400002</v>
      </c>
      <c r="H798" s="52">
        <v>16.666666666699999</v>
      </c>
      <c r="I798" s="52">
        <v>41.622864651800001</v>
      </c>
      <c r="J798" s="52">
        <v>51.607264989699999</v>
      </c>
      <c r="K798" s="52">
        <v>36.014967259099997</v>
      </c>
      <c r="L798" s="52">
        <v>31.057028696</v>
      </c>
      <c r="M798" s="51" t="s">
        <v>3716</v>
      </c>
      <c r="N798" s="51" t="s">
        <v>3716</v>
      </c>
      <c r="O798" s="50">
        <v>13295</v>
      </c>
      <c r="P798" s="50">
        <v>1389</v>
      </c>
      <c r="Q798" s="50">
        <v>1210</v>
      </c>
      <c r="R798" s="50">
        <v>4613</v>
      </c>
      <c r="S798" s="50">
        <v>3995</v>
      </c>
      <c r="T798" s="50">
        <v>2509.1006000000002</v>
      </c>
      <c r="U798" s="50">
        <v>24281.615699999998</v>
      </c>
      <c r="V798" s="50">
        <v>4292</v>
      </c>
      <c r="W798" s="50">
        <v>17056</v>
      </c>
      <c r="X798" s="50">
        <v>3013</v>
      </c>
      <c r="Y798" s="50">
        <v>822</v>
      </c>
      <c r="Z798" s="50">
        <v>6</v>
      </c>
      <c r="AA798" s="50">
        <v>52</v>
      </c>
    </row>
    <row r="799" spans="1:27" x14ac:dyDescent="0.25">
      <c r="A799" s="50" t="s">
        <v>461</v>
      </c>
      <c r="B799" s="50" t="s">
        <v>565</v>
      </c>
      <c r="C799" s="50" t="s">
        <v>1987</v>
      </c>
      <c r="D799" s="50" t="s">
        <v>1986</v>
      </c>
      <c r="E799" s="51" t="s">
        <v>3716</v>
      </c>
      <c r="F799" s="52">
        <v>0</v>
      </c>
      <c r="G799" s="52">
        <v>0</v>
      </c>
      <c r="H799" s="52">
        <v>0</v>
      </c>
      <c r="I799" s="52">
        <v>0</v>
      </c>
      <c r="J799" s="52">
        <v>50.888415067499999</v>
      </c>
      <c r="K799" s="52">
        <v>29.6</v>
      </c>
      <c r="L799" s="52">
        <v>21.531100478500001</v>
      </c>
      <c r="M799" s="51" t="s">
        <v>3716</v>
      </c>
      <c r="N799" s="51" t="s">
        <v>3716</v>
      </c>
      <c r="O799" s="50">
        <v>4221</v>
      </c>
      <c r="P799" s="50">
        <v>356</v>
      </c>
      <c r="Q799" s="50">
        <v>578</v>
      </c>
      <c r="R799" s="50">
        <v>1891</v>
      </c>
      <c r="S799" s="50">
        <v>1680</v>
      </c>
      <c r="T799" s="50">
        <v>957.93259999999998</v>
      </c>
      <c r="U799" s="50">
        <v>11717.8385</v>
      </c>
      <c r="V799" s="50">
        <v>1666</v>
      </c>
      <c r="W799" s="50">
        <v>5406</v>
      </c>
      <c r="X799" s="50">
        <v>349</v>
      </c>
      <c r="Y799" s="50">
        <v>6548</v>
      </c>
      <c r="Z799" s="50">
        <v>3</v>
      </c>
      <c r="AA799" s="50">
        <v>20</v>
      </c>
    </row>
    <row r="800" spans="1:27" x14ac:dyDescent="0.25">
      <c r="A800" s="50" t="s">
        <v>461</v>
      </c>
      <c r="B800" s="50" t="s">
        <v>565</v>
      </c>
      <c r="C800" s="50" t="s">
        <v>2003</v>
      </c>
      <c r="D800" s="50" t="s">
        <v>2002</v>
      </c>
      <c r="E800" s="51" t="s">
        <v>3716</v>
      </c>
      <c r="F800" s="52">
        <v>0</v>
      </c>
      <c r="G800" s="52">
        <v>0</v>
      </c>
      <c r="H800" s="52">
        <v>0</v>
      </c>
      <c r="I800" s="52">
        <v>0</v>
      </c>
      <c r="J800" s="52">
        <v>37.1681415929</v>
      </c>
      <c r="K800" s="52">
        <v>25.845410628</v>
      </c>
      <c r="L800" s="52">
        <v>16.5778752742</v>
      </c>
      <c r="M800" s="51" t="s">
        <v>3718</v>
      </c>
      <c r="N800" s="51" t="s">
        <v>3716</v>
      </c>
      <c r="O800" s="50">
        <v>4505</v>
      </c>
      <c r="P800" s="50">
        <v>386</v>
      </c>
      <c r="Q800" s="50">
        <v>528</v>
      </c>
      <c r="R800" s="50">
        <v>1841</v>
      </c>
      <c r="S800" s="50">
        <v>1613</v>
      </c>
      <c r="T800" s="50">
        <v>2179.0545999999999</v>
      </c>
      <c r="U800" s="50">
        <v>1249.9565</v>
      </c>
      <c r="V800" s="50">
        <v>603</v>
      </c>
      <c r="W800" s="50">
        <v>7593</v>
      </c>
      <c r="X800" s="50">
        <v>231</v>
      </c>
      <c r="Y800" s="50">
        <v>6457</v>
      </c>
      <c r="Z800" s="50">
        <v>4</v>
      </c>
      <c r="AA800" s="50">
        <v>12</v>
      </c>
    </row>
    <row r="801" spans="1:27" x14ac:dyDescent="0.25">
      <c r="A801" s="50" t="s">
        <v>461</v>
      </c>
      <c r="B801" s="50" t="s">
        <v>565</v>
      </c>
      <c r="C801" s="50" t="s">
        <v>1980</v>
      </c>
      <c r="D801" s="50" t="s">
        <v>2009</v>
      </c>
      <c r="E801" s="51" t="s">
        <v>3716</v>
      </c>
      <c r="F801" s="52">
        <v>0</v>
      </c>
      <c r="G801" s="52">
        <v>0</v>
      </c>
      <c r="H801" s="52">
        <v>0</v>
      </c>
      <c r="I801" s="52">
        <v>0</v>
      </c>
      <c r="J801" s="52">
        <v>33.7168910117</v>
      </c>
      <c r="K801" s="52">
        <v>12.3046875</v>
      </c>
      <c r="L801" s="52">
        <v>10.355392156900001</v>
      </c>
      <c r="M801" s="51" t="s">
        <v>3716</v>
      </c>
      <c r="N801" s="51" t="s">
        <v>3716</v>
      </c>
      <c r="O801" s="50">
        <v>4606</v>
      </c>
      <c r="P801" s="50">
        <v>442</v>
      </c>
      <c r="Q801" s="50">
        <v>556</v>
      </c>
      <c r="R801" s="50">
        <v>1968</v>
      </c>
      <c r="S801" s="50">
        <v>1687</v>
      </c>
      <c r="T801" s="50">
        <v>1194.9092000000001</v>
      </c>
      <c r="U801" s="50">
        <v>389.23390000000001</v>
      </c>
      <c r="V801" s="50">
        <v>1189</v>
      </c>
      <c r="W801" s="50">
        <v>3766</v>
      </c>
      <c r="X801" s="50">
        <v>361</v>
      </c>
      <c r="Y801" s="50">
        <v>459</v>
      </c>
      <c r="Z801" s="50">
        <v>1</v>
      </c>
      <c r="AA801" s="50">
        <v>11</v>
      </c>
    </row>
    <row r="802" spans="1:27" x14ac:dyDescent="0.25">
      <c r="A802" s="50" t="s">
        <v>461</v>
      </c>
      <c r="B802" s="50" t="s">
        <v>565</v>
      </c>
      <c r="C802" s="50" t="s">
        <v>2298</v>
      </c>
      <c r="D802" s="50" t="s">
        <v>2297</v>
      </c>
      <c r="E802" s="51" t="s">
        <v>3716</v>
      </c>
      <c r="F802" s="52">
        <v>18.484288354899999</v>
      </c>
      <c r="G802" s="52">
        <v>184.84288354899999</v>
      </c>
      <c r="H802" s="52">
        <v>100</v>
      </c>
      <c r="I802" s="52">
        <v>92.513863216299995</v>
      </c>
      <c r="J802" s="52">
        <v>83.5384258184</v>
      </c>
      <c r="K802" s="52">
        <v>38.014981273399997</v>
      </c>
      <c r="L802" s="52">
        <v>21.471524584400001</v>
      </c>
      <c r="M802" s="51" t="s">
        <v>3715</v>
      </c>
      <c r="N802" s="51" t="s">
        <v>3716</v>
      </c>
      <c r="O802" s="50">
        <v>4307</v>
      </c>
      <c r="P802" s="50">
        <v>429</v>
      </c>
      <c r="Q802" s="50">
        <v>591</v>
      </c>
      <c r="R802" s="50">
        <v>2154</v>
      </c>
      <c r="S802" s="50">
        <v>2070</v>
      </c>
      <c r="T802" s="50">
        <v>6186.9441999999999</v>
      </c>
      <c r="U802" s="50">
        <v>43212.585299999999</v>
      </c>
      <c r="V802" s="50">
        <v>2518</v>
      </c>
      <c r="W802" s="50">
        <v>10781</v>
      </c>
      <c r="X802" s="50">
        <v>136</v>
      </c>
      <c r="Y802" s="50">
        <v>25136</v>
      </c>
      <c r="Z802" s="50">
        <v>2</v>
      </c>
      <c r="AA802" s="50">
        <v>29</v>
      </c>
    </row>
    <row r="803" spans="1:27" x14ac:dyDescent="0.25">
      <c r="A803" s="50" t="s">
        <v>461</v>
      </c>
      <c r="B803" s="50" t="s">
        <v>565</v>
      </c>
      <c r="C803" s="50" t="s">
        <v>1164</v>
      </c>
      <c r="D803" s="50" t="s">
        <v>1163</v>
      </c>
      <c r="E803" s="51" t="s">
        <v>3716</v>
      </c>
      <c r="F803" s="52">
        <v>54.525627044700002</v>
      </c>
      <c r="G803" s="52">
        <v>54.525627044700002</v>
      </c>
      <c r="H803" s="52">
        <v>10</v>
      </c>
      <c r="I803" s="52">
        <v>32.262813522400002</v>
      </c>
      <c r="J803" s="52">
        <v>43.736451422199998</v>
      </c>
      <c r="K803" s="52">
        <v>31.905882352900001</v>
      </c>
      <c r="L803" s="52">
        <v>22.7414980179</v>
      </c>
      <c r="M803" s="51" t="s">
        <v>3715</v>
      </c>
      <c r="N803" s="51" t="s">
        <v>3716</v>
      </c>
      <c r="O803" s="50">
        <v>15223</v>
      </c>
      <c r="P803" s="50">
        <v>1560</v>
      </c>
      <c r="Q803" s="50">
        <v>1243</v>
      </c>
      <c r="R803" s="50">
        <v>5478</v>
      </c>
      <c r="S803" s="50">
        <v>5267</v>
      </c>
      <c r="T803" s="50">
        <v>1883.6241</v>
      </c>
      <c r="U803" s="50">
        <v>44603.270900000003</v>
      </c>
      <c r="V803" s="50">
        <v>6929</v>
      </c>
      <c r="W803" s="50">
        <v>21690</v>
      </c>
      <c r="X803" s="50">
        <v>917</v>
      </c>
      <c r="Y803" s="50">
        <v>53155</v>
      </c>
      <c r="Z803" s="50">
        <v>2</v>
      </c>
      <c r="AA803" s="50">
        <v>76</v>
      </c>
    </row>
    <row r="804" spans="1:27" x14ac:dyDescent="0.25">
      <c r="A804" s="50" t="s">
        <v>461</v>
      </c>
      <c r="B804" s="50" t="s">
        <v>565</v>
      </c>
      <c r="C804" s="50" t="s">
        <v>1880</v>
      </c>
      <c r="D804" s="50" t="s">
        <v>2069</v>
      </c>
      <c r="E804" s="51" t="s">
        <v>3716</v>
      </c>
      <c r="F804" s="52">
        <v>16.233766233800001</v>
      </c>
      <c r="G804" s="52">
        <v>0</v>
      </c>
      <c r="H804" s="52">
        <v>0</v>
      </c>
      <c r="I804" s="52">
        <v>4.8701298701400004</v>
      </c>
      <c r="J804" s="52">
        <v>20.9299793096</v>
      </c>
      <c r="K804" s="52">
        <v>13.401109057299999</v>
      </c>
      <c r="L804" s="52">
        <v>6.9819152090100003</v>
      </c>
      <c r="M804" s="51" t="s">
        <v>3716</v>
      </c>
      <c r="N804" s="51" t="s">
        <v>3716</v>
      </c>
      <c r="O804" s="50">
        <v>9444</v>
      </c>
      <c r="P804" s="50">
        <v>927</v>
      </c>
      <c r="Q804" s="50">
        <v>779</v>
      </c>
      <c r="R804" s="50">
        <v>3453</v>
      </c>
      <c r="S804" s="50">
        <v>2917</v>
      </c>
      <c r="T804" s="50">
        <v>4569.6849000000002</v>
      </c>
      <c r="U804" s="50">
        <v>473.2998</v>
      </c>
      <c r="V804" s="50">
        <v>1928</v>
      </c>
      <c r="W804" s="50">
        <v>4929</v>
      </c>
      <c r="X804" s="50">
        <v>785</v>
      </c>
      <c r="Y804" s="50">
        <v>7</v>
      </c>
      <c r="Z804" s="50">
        <v>2</v>
      </c>
      <c r="AA804" s="50">
        <v>12</v>
      </c>
    </row>
    <row r="805" spans="1:27" x14ac:dyDescent="0.25">
      <c r="A805" s="50" t="s">
        <v>461</v>
      </c>
      <c r="B805" s="50" t="s">
        <v>565</v>
      </c>
      <c r="C805" s="50" t="s">
        <v>1937</v>
      </c>
      <c r="D805" s="50" t="s">
        <v>1936</v>
      </c>
      <c r="E805" s="51" t="s">
        <v>3716</v>
      </c>
      <c r="F805" s="52">
        <v>39.246467817899997</v>
      </c>
      <c r="G805" s="52">
        <v>156.985871272</v>
      </c>
      <c r="H805" s="52">
        <v>40</v>
      </c>
      <c r="I805" s="52">
        <v>63.171114599799999</v>
      </c>
      <c r="J805" s="52">
        <v>45.170703238999998</v>
      </c>
      <c r="K805" s="52">
        <v>30.403800475099999</v>
      </c>
      <c r="L805" s="52">
        <v>29.7802362087</v>
      </c>
      <c r="M805" s="51" t="s">
        <v>3716</v>
      </c>
      <c r="N805" s="51" t="s">
        <v>3716</v>
      </c>
      <c r="O805" s="50">
        <v>10336</v>
      </c>
      <c r="P805" s="50">
        <v>1113</v>
      </c>
      <c r="Q805" s="50">
        <v>1203</v>
      </c>
      <c r="R805" s="50">
        <v>4155</v>
      </c>
      <c r="S805" s="50">
        <v>3962</v>
      </c>
      <c r="T805" s="50">
        <v>9238.5691999999999</v>
      </c>
      <c r="U805" s="50">
        <v>17951.8783</v>
      </c>
      <c r="V805" s="50">
        <v>3236</v>
      </c>
      <c r="W805" s="50">
        <v>19933</v>
      </c>
      <c r="X805" s="50">
        <v>769</v>
      </c>
      <c r="Y805" s="50">
        <v>9784</v>
      </c>
      <c r="Z805" s="50">
        <v>2</v>
      </c>
      <c r="AA805" s="50">
        <v>48</v>
      </c>
    </row>
    <row r="806" spans="1:27" x14ac:dyDescent="0.25">
      <c r="A806" s="50" t="s">
        <v>461</v>
      </c>
      <c r="B806" s="50" t="s">
        <v>852</v>
      </c>
      <c r="C806" s="50" t="s">
        <v>852</v>
      </c>
      <c r="D806" s="50" t="s">
        <v>851</v>
      </c>
      <c r="E806" s="51" t="s">
        <v>3716</v>
      </c>
      <c r="F806" s="52">
        <v>22.421524663700001</v>
      </c>
      <c r="G806" s="52">
        <v>0</v>
      </c>
      <c r="H806" s="52">
        <v>0</v>
      </c>
      <c r="I806" s="52">
        <v>6.7264573991100001</v>
      </c>
      <c r="J806" s="52">
        <v>20.493646394399999</v>
      </c>
      <c r="K806" s="52">
        <v>13.6026936027</v>
      </c>
      <c r="L806" s="52">
        <v>7.5060365643300004</v>
      </c>
      <c r="M806" s="51" t="s">
        <v>3716</v>
      </c>
      <c r="N806" s="51" t="s">
        <v>3716</v>
      </c>
      <c r="O806" s="50">
        <v>20082</v>
      </c>
      <c r="P806" s="50">
        <v>1778</v>
      </c>
      <c r="Q806" s="50">
        <v>2104</v>
      </c>
      <c r="R806" s="50">
        <v>6094</v>
      </c>
      <c r="S806" s="50">
        <v>5590</v>
      </c>
      <c r="T806" s="50">
        <v>2641.7944000000002</v>
      </c>
      <c r="U806" s="50">
        <v>839.57159999999999</v>
      </c>
      <c r="V806" s="50">
        <v>2937</v>
      </c>
      <c r="W806" s="50">
        <v>1335</v>
      </c>
      <c r="X806" s="50">
        <v>1196</v>
      </c>
      <c r="Y806" s="50">
        <v>196</v>
      </c>
      <c r="Z806" s="50">
        <v>4</v>
      </c>
      <c r="AA806" s="50">
        <v>50</v>
      </c>
    </row>
    <row r="807" spans="1:27" x14ac:dyDescent="0.25">
      <c r="A807" s="50" t="s">
        <v>461</v>
      </c>
      <c r="B807" s="50" t="s">
        <v>852</v>
      </c>
      <c r="C807" s="50" t="s">
        <v>2358</v>
      </c>
      <c r="D807" s="50" t="s">
        <v>2357</v>
      </c>
      <c r="E807" s="51" t="s">
        <v>3716</v>
      </c>
      <c r="F807" s="52">
        <v>0</v>
      </c>
      <c r="G807" s="52">
        <v>0</v>
      </c>
      <c r="H807" s="52">
        <v>0</v>
      </c>
      <c r="I807" s="52">
        <v>0</v>
      </c>
      <c r="J807" s="52">
        <v>17.2651536915</v>
      </c>
      <c r="K807" s="52">
        <v>17.205240174699998</v>
      </c>
      <c r="L807" s="52">
        <v>11.5768463074</v>
      </c>
      <c r="M807" s="51" t="s">
        <v>3716</v>
      </c>
      <c r="N807" s="51" t="s">
        <v>3716</v>
      </c>
      <c r="O807" s="50">
        <v>10477</v>
      </c>
      <c r="P807" s="50">
        <v>1032</v>
      </c>
      <c r="Q807" s="50">
        <v>1150</v>
      </c>
      <c r="R807" s="50">
        <v>4452</v>
      </c>
      <c r="S807" s="50">
        <v>3815</v>
      </c>
      <c r="T807" s="50">
        <v>2671.2301000000002</v>
      </c>
      <c r="U807" s="50">
        <v>7246.9480000000003</v>
      </c>
      <c r="V807" s="50">
        <v>4353</v>
      </c>
      <c r="W807" s="50">
        <v>11085</v>
      </c>
      <c r="X807" s="50">
        <v>5284</v>
      </c>
      <c r="Y807" s="50">
        <v>0</v>
      </c>
      <c r="Z807" s="50">
        <v>3</v>
      </c>
      <c r="AA807" s="50">
        <v>27</v>
      </c>
    </row>
    <row r="808" spans="1:27" x14ac:dyDescent="0.25">
      <c r="A808" s="50" t="s">
        <v>461</v>
      </c>
      <c r="B808" s="50" t="s">
        <v>852</v>
      </c>
      <c r="C808" s="50" t="s">
        <v>2286</v>
      </c>
      <c r="D808" s="50" t="s">
        <v>2285</v>
      </c>
      <c r="E808" s="51" t="s">
        <v>3716</v>
      </c>
      <c r="F808" s="52">
        <v>0</v>
      </c>
      <c r="G808" s="52">
        <v>0</v>
      </c>
      <c r="H808" s="52">
        <v>0</v>
      </c>
      <c r="I808" s="52">
        <v>0</v>
      </c>
      <c r="J808" s="52">
        <v>19.0199023658</v>
      </c>
      <c r="K808" s="52">
        <v>14.910536779299999</v>
      </c>
      <c r="L808" s="52">
        <v>8.1372549019600005</v>
      </c>
      <c r="M808" s="51" t="s">
        <v>3716</v>
      </c>
      <c r="N808" s="51" t="s">
        <v>3716</v>
      </c>
      <c r="O808" s="50">
        <v>5499</v>
      </c>
      <c r="P808" s="50">
        <v>484</v>
      </c>
      <c r="Q808" s="50">
        <v>747</v>
      </c>
      <c r="R808" s="50">
        <v>2171</v>
      </c>
      <c r="S808" s="50">
        <v>1871</v>
      </c>
      <c r="T808" s="50">
        <v>2540.7916</v>
      </c>
      <c r="U808" s="50">
        <v>42.255000000000003</v>
      </c>
      <c r="V808" s="50">
        <v>2192</v>
      </c>
      <c r="W808" s="50">
        <v>2797</v>
      </c>
      <c r="X808" s="50">
        <v>2721</v>
      </c>
      <c r="Y808" s="50">
        <v>2</v>
      </c>
      <c r="Z808" s="50">
        <v>1</v>
      </c>
      <c r="AA808" s="50">
        <v>13</v>
      </c>
    </row>
    <row r="809" spans="1:27" x14ac:dyDescent="0.25">
      <c r="A809" s="50" t="s">
        <v>461</v>
      </c>
      <c r="B809" s="50" t="s">
        <v>852</v>
      </c>
      <c r="C809" s="50" t="s">
        <v>2379</v>
      </c>
      <c r="D809" s="50" t="s">
        <v>2378</v>
      </c>
      <c r="E809" s="51" t="s">
        <v>3716</v>
      </c>
      <c r="F809" s="52">
        <v>0</v>
      </c>
      <c r="G809" s="52">
        <v>0</v>
      </c>
      <c r="H809" s="52">
        <v>0</v>
      </c>
      <c r="I809" s="52">
        <v>0</v>
      </c>
      <c r="J809" s="52">
        <v>26.990587636699999</v>
      </c>
      <c r="K809" s="52">
        <v>9.3069306930700009</v>
      </c>
      <c r="L809" s="52">
        <v>2.9471316085499999</v>
      </c>
      <c r="M809" s="51" t="s">
        <v>3716</v>
      </c>
      <c r="N809" s="51" t="s">
        <v>3716</v>
      </c>
      <c r="O809" s="50">
        <v>5347</v>
      </c>
      <c r="P809" s="50">
        <v>371</v>
      </c>
      <c r="Q809" s="50">
        <v>315</v>
      </c>
      <c r="R809" s="50">
        <v>1217</v>
      </c>
      <c r="S809" s="50">
        <v>1122</v>
      </c>
      <c r="T809" s="50">
        <v>628.21540000000005</v>
      </c>
      <c r="U809" s="50">
        <v>9219.9549999999999</v>
      </c>
      <c r="V809" s="50">
        <v>426</v>
      </c>
      <c r="W809" s="50">
        <v>294</v>
      </c>
      <c r="X809" s="50">
        <v>90</v>
      </c>
      <c r="Y809" s="50">
        <v>116</v>
      </c>
      <c r="Z809" s="50">
        <v>7</v>
      </c>
      <c r="AA809" s="50">
        <v>9</v>
      </c>
    </row>
    <row r="810" spans="1:27" x14ac:dyDescent="0.25">
      <c r="A810" s="50" t="s">
        <v>461</v>
      </c>
      <c r="B810" s="50" t="s">
        <v>852</v>
      </c>
      <c r="C810" s="50" t="s">
        <v>2282</v>
      </c>
      <c r="D810" s="50" t="s">
        <v>2281</v>
      </c>
      <c r="E810" s="51" t="s">
        <v>3716</v>
      </c>
      <c r="F810" s="52">
        <v>0</v>
      </c>
      <c r="G810" s="52">
        <v>0</v>
      </c>
      <c r="H810" s="52">
        <v>0</v>
      </c>
      <c r="I810" s="52">
        <v>0</v>
      </c>
      <c r="J810" s="52">
        <v>45.704641350199999</v>
      </c>
      <c r="K810" s="52">
        <v>29.885057471300001</v>
      </c>
      <c r="L810" s="52">
        <v>20.6735266604</v>
      </c>
      <c r="M810" s="51" t="s">
        <v>3716</v>
      </c>
      <c r="N810" s="51" t="s">
        <v>3716</v>
      </c>
      <c r="O810" s="50">
        <v>5946</v>
      </c>
      <c r="P810" s="50">
        <v>505</v>
      </c>
      <c r="Q810" s="50">
        <v>963</v>
      </c>
      <c r="R810" s="50">
        <v>2976</v>
      </c>
      <c r="S810" s="50">
        <v>2373</v>
      </c>
      <c r="T810" s="50">
        <v>4128.3504999999996</v>
      </c>
      <c r="U810" s="50">
        <v>4311.83</v>
      </c>
      <c r="V810" s="50">
        <v>2877</v>
      </c>
      <c r="W810" s="50">
        <v>10577</v>
      </c>
      <c r="X810" s="50">
        <v>3999</v>
      </c>
      <c r="Y810" s="50">
        <v>2</v>
      </c>
      <c r="Z810" s="50">
        <v>2</v>
      </c>
      <c r="AA810" s="50">
        <v>15</v>
      </c>
    </row>
    <row r="811" spans="1:27" x14ac:dyDescent="0.25">
      <c r="A811" s="50" t="s">
        <v>461</v>
      </c>
      <c r="B811" s="50" t="s">
        <v>852</v>
      </c>
      <c r="C811" s="50" t="s">
        <v>2377</v>
      </c>
      <c r="D811" s="50" t="s">
        <v>2376</v>
      </c>
      <c r="E811" s="51" t="s">
        <v>3716</v>
      </c>
      <c r="F811" s="52">
        <v>27.124773960199999</v>
      </c>
      <c r="G811" s="52">
        <v>0</v>
      </c>
      <c r="H811" s="52">
        <v>0</v>
      </c>
      <c r="I811" s="52">
        <v>8.13743218806</v>
      </c>
      <c r="J811" s="52">
        <v>41.475002699500003</v>
      </c>
      <c r="K811" s="52">
        <v>21.246169560799999</v>
      </c>
      <c r="L811" s="52">
        <v>15.796665755699999</v>
      </c>
      <c r="M811" s="51" t="s">
        <v>3716</v>
      </c>
      <c r="N811" s="51" t="s">
        <v>3716</v>
      </c>
      <c r="O811" s="50">
        <v>10165</v>
      </c>
      <c r="P811" s="50">
        <v>888</v>
      </c>
      <c r="Q811" s="50">
        <v>1023</v>
      </c>
      <c r="R811" s="50">
        <v>3579</v>
      </c>
      <c r="S811" s="50">
        <v>3379</v>
      </c>
      <c r="T811" s="50">
        <v>2003.6686</v>
      </c>
      <c r="U811" s="50">
        <v>10378.835999999999</v>
      </c>
      <c r="V811" s="50">
        <v>5302</v>
      </c>
      <c r="W811" s="50">
        <v>9939</v>
      </c>
      <c r="X811" s="50">
        <v>1726</v>
      </c>
      <c r="Y811" s="50">
        <v>4287</v>
      </c>
      <c r="Z811" s="50">
        <v>4</v>
      </c>
      <c r="AA811" s="50">
        <v>40</v>
      </c>
    </row>
    <row r="812" spans="1:27" x14ac:dyDescent="0.25">
      <c r="A812" s="50" t="s">
        <v>461</v>
      </c>
      <c r="B812" s="50" t="s">
        <v>852</v>
      </c>
      <c r="C812" s="50" t="s">
        <v>2292</v>
      </c>
      <c r="D812" s="50" t="s">
        <v>2291</v>
      </c>
      <c r="E812" s="51" t="s">
        <v>3716</v>
      </c>
      <c r="F812" s="52">
        <v>39.0625</v>
      </c>
      <c r="G812" s="52">
        <v>0</v>
      </c>
      <c r="H812" s="52">
        <v>0</v>
      </c>
      <c r="I812" s="52">
        <v>11.71875</v>
      </c>
      <c r="J812" s="52">
        <v>16.692963079799998</v>
      </c>
      <c r="K812" s="52">
        <v>13.479623824500001</v>
      </c>
      <c r="L812" s="52">
        <v>5.1292920729100002</v>
      </c>
      <c r="M812" s="51" t="s">
        <v>3716</v>
      </c>
      <c r="N812" s="51" t="s">
        <v>3716</v>
      </c>
      <c r="O812" s="50">
        <v>3223</v>
      </c>
      <c r="P812" s="50">
        <v>306</v>
      </c>
      <c r="Q812" s="50">
        <v>478</v>
      </c>
      <c r="R812" s="50">
        <v>777</v>
      </c>
      <c r="S812" s="50">
        <v>769</v>
      </c>
      <c r="T812" s="50">
        <v>447.44130000000001</v>
      </c>
      <c r="U812" s="50">
        <v>7.649</v>
      </c>
      <c r="V812" s="50">
        <v>955</v>
      </c>
      <c r="W812" s="50">
        <v>308</v>
      </c>
      <c r="X812" s="50">
        <v>458</v>
      </c>
      <c r="Y812" s="50">
        <v>2</v>
      </c>
      <c r="Z812" s="50">
        <v>1</v>
      </c>
      <c r="AA812" s="50">
        <v>10</v>
      </c>
    </row>
    <row r="813" spans="1:27" x14ac:dyDescent="0.25">
      <c r="A813" s="50" t="s">
        <v>558</v>
      </c>
      <c r="B813" s="50" t="s">
        <v>558</v>
      </c>
      <c r="C813" s="50" t="s">
        <v>558</v>
      </c>
      <c r="D813" s="50" t="s">
        <v>2394</v>
      </c>
      <c r="E813" s="51" t="s">
        <v>3716</v>
      </c>
      <c r="F813" s="52">
        <v>71.6403162055</v>
      </c>
      <c r="G813" s="52">
        <v>0</v>
      </c>
      <c r="H813" s="52">
        <v>0</v>
      </c>
      <c r="I813" s="52">
        <v>21.492094861599998</v>
      </c>
      <c r="J813" s="52">
        <v>23.073342298499998</v>
      </c>
      <c r="K813" s="52">
        <v>22.796678274800001</v>
      </c>
      <c r="L813" s="52">
        <v>6.3610531000700004</v>
      </c>
      <c r="M813" s="51" t="s">
        <v>3716</v>
      </c>
      <c r="N813" s="51" t="s">
        <v>3716</v>
      </c>
      <c r="O813" s="50">
        <v>39776</v>
      </c>
      <c r="P813" s="50">
        <v>3481</v>
      </c>
      <c r="Q813" s="50">
        <v>3569</v>
      </c>
      <c r="R813" s="50">
        <v>15834</v>
      </c>
      <c r="S813" s="50">
        <v>14326</v>
      </c>
      <c r="T813" s="50">
        <v>1704.3005000000001</v>
      </c>
      <c r="U813" s="50">
        <v>44728.178999999996</v>
      </c>
      <c r="V813" s="50">
        <v>3032</v>
      </c>
      <c r="W813" s="50">
        <v>23153</v>
      </c>
      <c r="X813" s="50">
        <v>324</v>
      </c>
      <c r="Y813" s="50">
        <v>31447</v>
      </c>
      <c r="Z813" s="50">
        <v>16</v>
      </c>
      <c r="AA813" s="50">
        <v>70</v>
      </c>
    </row>
    <row r="814" spans="1:27" x14ac:dyDescent="0.25">
      <c r="A814" s="50" t="s">
        <v>558</v>
      </c>
      <c r="B814" s="50" t="s">
        <v>558</v>
      </c>
      <c r="C814" s="50" t="s">
        <v>2041</v>
      </c>
      <c r="D814" s="50" t="s">
        <v>2040</v>
      </c>
      <c r="E814" s="51" t="s">
        <v>3716</v>
      </c>
      <c r="F814" s="52">
        <v>16.025641025599999</v>
      </c>
      <c r="G814" s="52">
        <v>0</v>
      </c>
      <c r="H814" s="52">
        <v>0</v>
      </c>
      <c r="I814" s="52">
        <v>4.80769230768</v>
      </c>
      <c r="J814" s="52">
        <v>43.0601092896</v>
      </c>
      <c r="K814" s="52">
        <v>38.009049773800001</v>
      </c>
      <c r="L814" s="52">
        <v>11.419141914200001</v>
      </c>
      <c r="M814" s="51" t="s">
        <v>3716</v>
      </c>
      <c r="N814" s="51" t="s">
        <v>3716</v>
      </c>
      <c r="O814" s="50">
        <v>2020</v>
      </c>
      <c r="P814" s="50">
        <v>142</v>
      </c>
      <c r="Q814" s="50">
        <v>356</v>
      </c>
      <c r="R814" s="50">
        <v>1501</v>
      </c>
      <c r="S814" s="50">
        <v>1315</v>
      </c>
      <c r="T814" s="50">
        <v>24827.3835</v>
      </c>
      <c r="U814" s="50">
        <v>29178.309000000001</v>
      </c>
      <c r="V814" s="50">
        <v>2008</v>
      </c>
      <c r="W814" s="50">
        <v>33634</v>
      </c>
      <c r="X814" s="50">
        <v>27</v>
      </c>
      <c r="Y814" s="50">
        <v>11976</v>
      </c>
      <c r="Z814" s="50">
        <v>6</v>
      </c>
      <c r="AA814" s="50">
        <v>27</v>
      </c>
    </row>
    <row r="815" spans="1:27" x14ac:dyDescent="0.25">
      <c r="A815" s="50" t="s">
        <v>558</v>
      </c>
      <c r="B815" s="50" t="s">
        <v>558</v>
      </c>
      <c r="C815" s="50" t="s">
        <v>766</v>
      </c>
      <c r="D815" s="50" t="s">
        <v>765</v>
      </c>
      <c r="E815" s="51" t="s">
        <v>3716</v>
      </c>
      <c r="F815" s="52">
        <v>10.162601626000001</v>
      </c>
      <c r="G815" s="52">
        <v>0</v>
      </c>
      <c r="H815" s="52">
        <v>0</v>
      </c>
      <c r="I815" s="52">
        <v>3.0487804878000002</v>
      </c>
      <c r="J815" s="52">
        <v>40.214400366900001</v>
      </c>
      <c r="K815" s="52">
        <v>33.723958333299997</v>
      </c>
      <c r="L815" s="52">
        <v>23.453815260999999</v>
      </c>
      <c r="M815" s="51" t="s">
        <v>3716</v>
      </c>
      <c r="N815" s="51" t="s">
        <v>3716</v>
      </c>
      <c r="O815" s="50">
        <v>17800</v>
      </c>
      <c r="P815" s="50">
        <v>1515</v>
      </c>
      <c r="Q815" s="50">
        <v>2667</v>
      </c>
      <c r="R815" s="50">
        <v>8507</v>
      </c>
      <c r="S815" s="50">
        <v>6962</v>
      </c>
      <c r="T815" s="50">
        <v>4807.8656000000001</v>
      </c>
      <c r="U815" s="50">
        <v>42113.777999999998</v>
      </c>
      <c r="V815" s="50">
        <v>8129</v>
      </c>
      <c r="W815" s="50">
        <v>26370</v>
      </c>
      <c r="X815" s="50">
        <v>2607</v>
      </c>
      <c r="Y815" s="50">
        <v>4642</v>
      </c>
      <c r="Z815" s="50">
        <v>31</v>
      </c>
      <c r="AA815" s="50">
        <v>160</v>
      </c>
    </row>
    <row r="816" spans="1:27" x14ac:dyDescent="0.25">
      <c r="A816" s="50" t="s">
        <v>558</v>
      </c>
      <c r="B816" s="50" t="s">
        <v>558</v>
      </c>
      <c r="C816" s="50" t="s">
        <v>1146</v>
      </c>
      <c r="D816" s="50" t="s">
        <v>1145</v>
      </c>
      <c r="E816" s="51" t="s">
        <v>3716</v>
      </c>
      <c r="F816" s="52">
        <v>0</v>
      </c>
      <c r="G816" s="52">
        <v>0</v>
      </c>
      <c r="H816" s="52">
        <v>0</v>
      </c>
      <c r="I816" s="52">
        <v>0</v>
      </c>
      <c r="J816" s="52">
        <v>29.4919454771</v>
      </c>
      <c r="K816" s="52">
        <v>37.804878048799999</v>
      </c>
      <c r="L816" s="52">
        <v>17.952522255200002</v>
      </c>
      <c r="M816" s="51" t="s">
        <v>3716</v>
      </c>
      <c r="N816" s="51" t="s">
        <v>3716</v>
      </c>
      <c r="O816" s="50">
        <v>851</v>
      </c>
      <c r="P816" s="50">
        <v>55</v>
      </c>
      <c r="Q816" s="50">
        <v>283</v>
      </c>
      <c r="R816" s="50">
        <v>711</v>
      </c>
      <c r="S816" s="50">
        <v>643</v>
      </c>
      <c r="T816" s="50">
        <v>505.76749999999998</v>
      </c>
      <c r="U816" s="50">
        <v>2180.3870000000002</v>
      </c>
      <c r="V816" s="50">
        <v>272</v>
      </c>
      <c r="W816" s="50">
        <v>2425</v>
      </c>
      <c r="X816" s="50">
        <v>72</v>
      </c>
      <c r="Y816" s="50">
        <v>403</v>
      </c>
      <c r="Z816" s="50">
        <v>1</v>
      </c>
      <c r="AA816" s="50">
        <v>6</v>
      </c>
    </row>
    <row r="817" spans="1:27" x14ac:dyDescent="0.25">
      <c r="A817" s="50" t="s">
        <v>558</v>
      </c>
      <c r="B817" s="50" t="s">
        <v>558</v>
      </c>
      <c r="C817" s="50" t="s">
        <v>2099</v>
      </c>
      <c r="D817" s="50" t="s">
        <v>2098</v>
      </c>
      <c r="E817" s="51" t="s">
        <v>3716</v>
      </c>
      <c r="F817" s="52">
        <v>0</v>
      </c>
      <c r="G817" s="52">
        <v>0</v>
      </c>
      <c r="H817" s="52">
        <v>0</v>
      </c>
      <c r="I817" s="52">
        <v>0</v>
      </c>
      <c r="J817" s="52">
        <v>29.991204925200002</v>
      </c>
      <c r="K817" s="52">
        <v>26.1682242991</v>
      </c>
      <c r="L817" s="52">
        <v>22.932330827099999</v>
      </c>
      <c r="M817" s="51" t="s">
        <v>3716</v>
      </c>
      <c r="N817" s="51" t="s">
        <v>3716</v>
      </c>
      <c r="O817" s="50">
        <v>1137</v>
      </c>
      <c r="P817" s="50">
        <v>71</v>
      </c>
      <c r="Q817" s="50">
        <v>230</v>
      </c>
      <c r="R817" s="50">
        <v>915</v>
      </c>
      <c r="S817" s="50">
        <v>805</v>
      </c>
      <c r="T817" s="50">
        <v>921.48130000000003</v>
      </c>
      <c r="U817" s="50">
        <v>5968.1490000000003</v>
      </c>
      <c r="V817" s="50">
        <v>848</v>
      </c>
      <c r="W817" s="50">
        <v>5924</v>
      </c>
      <c r="X817" s="50">
        <v>490</v>
      </c>
      <c r="Y817" s="50">
        <v>768</v>
      </c>
      <c r="Z817" s="50">
        <v>3</v>
      </c>
      <c r="AA817" s="50">
        <v>17</v>
      </c>
    </row>
    <row r="818" spans="1:27" x14ac:dyDescent="0.25">
      <c r="A818" s="50" t="s">
        <v>558</v>
      </c>
      <c r="B818" s="50" t="s">
        <v>558</v>
      </c>
      <c r="C818" s="50" t="s">
        <v>772</v>
      </c>
      <c r="D818" s="50" t="s">
        <v>771</v>
      </c>
      <c r="E818" s="51" t="s">
        <v>3716</v>
      </c>
      <c r="F818" s="52">
        <v>70.422535211300001</v>
      </c>
      <c r="G818" s="52">
        <v>0</v>
      </c>
      <c r="H818" s="52">
        <v>0</v>
      </c>
      <c r="I818" s="52">
        <v>21.126760563400001</v>
      </c>
      <c r="J818" s="52">
        <v>44.6371226718</v>
      </c>
      <c r="K818" s="52">
        <v>32.407407407400001</v>
      </c>
      <c r="L818" s="52">
        <v>15.064345192999999</v>
      </c>
      <c r="M818" s="51" t="s">
        <v>3715</v>
      </c>
      <c r="N818" s="51" t="s">
        <v>3716</v>
      </c>
      <c r="O818" s="50">
        <v>1875</v>
      </c>
      <c r="P818" s="50">
        <v>165</v>
      </c>
      <c r="Q818" s="50">
        <v>169</v>
      </c>
      <c r="R818" s="50">
        <v>1033</v>
      </c>
      <c r="S818" s="50">
        <v>841</v>
      </c>
      <c r="T818" s="50">
        <v>1068.1959999999999</v>
      </c>
      <c r="U818" s="50">
        <v>25008</v>
      </c>
      <c r="V818" s="50">
        <v>530</v>
      </c>
      <c r="W818" s="50">
        <v>9374</v>
      </c>
      <c r="X818" s="50">
        <v>50</v>
      </c>
      <c r="Y818" s="50">
        <v>11538</v>
      </c>
      <c r="Z818" s="50">
        <v>2</v>
      </c>
      <c r="AA818" s="50">
        <v>16</v>
      </c>
    </row>
    <row r="819" spans="1:27" x14ac:dyDescent="0.25">
      <c r="A819" s="50" t="s">
        <v>558</v>
      </c>
      <c r="B819" s="50" t="s">
        <v>558</v>
      </c>
      <c r="C819" s="50" t="s">
        <v>2408</v>
      </c>
      <c r="D819" s="50" t="s">
        <v>2407</v>
      </c>
      <c r="E819" s="51" t="s">
        <v>3716</v>
      </c>
      <c r="F819" s="52">
        <v>0</v>
      </c>
      <c r="G819" s="52">
        <v>0</v>
      </c>
      <c r="H819" s="52">
        <v>0</v>
      </c>
      <c r="I819" s="52">
        <v>0</v>
      </c>
      <c r="J819" s="52">
        <v>22.390572390599999</v>
      </c>
      <c r="K819" s="52">
        <v>50</v>
      </c>
      <c r="L819" s="52">
        <v>16.0852713178</v>
      </c>
      <c r="M819" s="51" t="s">
        <v>3716</v>
      </c>
      <c r="N819" s="51" t="s">
        <v>3716</v>
      </c>
      <c r="O819" s="50">
        <v>637</v>
      </c>
      <c r="P819" s="50">
        <v>26</v>
      </c>
      <c r="Q819" s="50">
        <v>167</v>
      </c>
      <c r="R819" s="50">
        <v>663</v>
      </c>
      <c r="S819" s="50">
        <v>622</v>
      </c>
      <c r="T819" s="50">
        <v>288.04750000000001</v>
      </c>
      <c r="U819" s="50">
        <v>1024.9775</v>
      </c>
      <c r="V819" s="50">
        <v>472</v>
      </c>
      <c r="W819" s="50">
        <v>4390</v>
      </c>
      <c r="X819" s="50">
        <v>32</v>
      </c>
      <c r="Y819" s="50">
        <v>0</v>
      </c>
      <c r="Z819" s="50">
        <v>2</v>
      </c>
      <c r="AA819" s="50">
        <v>7</v>
      </c>
    </row>
    <row r="820" spans="1:27" x14ac:dyDescent="0.25">
      <c r="A820" s="50" t="s">
        <v>558</v>
      </c>
      <c r="B820" s="50" t="s">
        <v>558</v>
      </c>
      <c r="C820" s="50" t="s">
        <v>1150</v>
      </c>
      <c r="D820" s="50" t="s">
        <v>1149</v>
      </c>
      <c r="E820" s="51" t="s">
        <v>3716</v>
      </c>
      <c r="F820" s="52">
        <v>0</v>
      </c>
      <c r="G820" s="52">
        <v>0</v>
      </c>
      <c r="H820" s="52">
        <v>0</v>
      </c>
      <c r="I820" s="52">
        <v>0</v>
      </c>
      <c r="J820" s="52">
        <v>34.143222506400001</v>
      </c>
      <c r="K820" s="52">
        <v>19.834710743799999</v>
      </c>
      <c r="L820" s="52">
        <v>6.4566929133900004</v>
      </c>
      <c r="M820" s="51" t="s">
        <v>3716</v>
      </c>
      <c r="N820" s="51" t="s">
        <v>3716</v>
      </c>
      <c r="O820" s="50">
        <v>846</v>
      </c>
      <c r="P820" s="50">
        <v>64</v>
      </c>
      <c r="Q820" s="50">
        <v>137</v>
      </c>
      <c r="R820" s="50">
        <v>468</v>
      </c>
      <c r="S820" s="50">
        <v>404</v>
      </c>
      <c r="T820" s="50">
        <v>157.64689999999999</v>
      </c>
      <c r="U820" s="50">
        <v>44.533000000000001</v>
      </c>
      <c r="V820" s="50">
        <v>159</v>
      </c>
      <c r="W820" s="50">
        <v>238</v>
      </c>
      <c r="X820" s="50">
        <v>51</v>
      </c>
      <c r="Y820" s="50">
        <v>0</v>
      </c>
      <c r="Z820" s="50">
        <v>1</v>
      </c>
      <c r="AA820" s="50">
        <v>6</v>
      </c>
    </row>
    <row r="821" spans="1:27" x14ac:dyDescent="0.25">
      <c r="A821" s="50" t="s">
        <v>558</v>
      </c>
      <c r="B821" s="50" t="s">
        <v>558</v>
      </c>
      <c r="C821" s="50" t="s">
        <v>2075</v>
      </c>
      <c r="D821" s="50" t="s">
        <v>2074</v>
      </c>
      <c r="E821" s="51" t="s">
        <v>3716</v>
      </c>
      <c r="F821" s="52">
        <v>0</v>
      </c>
      <c r="G821" s="52">
        <v>0</v>
      </c>
      <c r="H821" s="52">
        <v>0</v>
      </c>
      <c r="I821" s="52">
        <v>0</v>
      </c>
      <c r="J821" s="52">
        <v>20</v>
      </c>
      <c r="K821" s="52">
        <v>30.588235294099999</v>
      </c>
      <c r="L821" s="52">
        <v>21.061946902700001</v>
      </c>
      <c r="M821" s="51" t="s">
        <v>3716</v>
      </c>
      <c r="N821" s="51" t="s">
        <v>3716</v>
      </c>
      <c r="O821" s="50">
        <v>746</v>
      </c>
      <c r="P821" s="50">
        <v>45</v>
      </c>
      <c r="Q821" s="50">
        <v>190</v>
      </c>
      <c r="R821" s="50">
        <v>580</v>
      </c>
      <c r="S821" s="50">
        <v>538</v>
      </c>
      <c r="T821" s="50">
        <v>368.6</v>
      </c>
      <c r="U821" s="50">
        <v>2902.6824999999999</v>
      </c>
      <c r="V821" s="50">
        <v>92</v>
      </c>
      <c r="W821" s="50">
        <v>3394</v>
      </c>
      <c r="X821" s="50">
        <v>12</v>
      </c>
      <c r="Y821" s="50">
        <v>2754</v>
      </c>
      <c r="Z821" s="50">
        <v>2</v>
      </c>
      <c r="AA821" s="50">
        <v>10</v>
      </c>
    </row>
    <row r="822" spans="1:27" x14ac:dyDescent="0.25">
      <c r="A822" s="50" t="s">
        <v>558</v>
      </c>
      <c r="B822" s="50" t="s">
        <v>558</v>
      </c>
      <c r="C822" s="50" t="s">
        <v>2073</v>
      </c>
      <c r="D822" s="50" t="s">
        <v>2072</v>
      </c>
      <c r="E822" s="51" t="s">
        <v>3716</v>
      </c>
      <c r="F822" s="52">
        <v>0</v>
      </c>
      <c r="G822" s="52">
        <v>0</v>
      </c>
      <c r="H822" s="52">
        <v>0</v>
      </c>
      <c r="I822" s="52">
        <v>0</v>
      </c>
      <c r="J822" s="52">
        <v>43.457943925199999</v>
      </c>
      <c r="K822" s="52">
        <v>44.2307692308</v>
      </c>
      <c r="L822" s="52">
        <v>14.688427299700001</v>
      </c>
      <c r="M822" s="51" t="s">
        <v>3716</v>
      </c>
      <c r="N822" s="51" t="s">
        <v>3716</v>
      </c>
      <c r="O822" s="50">
        <v>953</v>
      </c>
      <c r="P822" s="50">
        <v>78</v>
      </c>
      <c r="Q822" s="50">
        <v>160</v>
      </c>
      <c r="R822" s="50">
        <v>755</v>
      </c>
      <c r="S822" s="50">
        <v>562</v>
      </c>
      <c r="T822" s="50">
        <v>1972.8969999999999</v>
      </c>
      <c r="U822" s="50">
        <v>6924.915</v>
      </c>
      <c r="V822" s="50">
        <v>938</v>
      </c>
      <c r="W822" s="50">
        <v>6716</v>
      </c>
      <c r="X822" s="50">
        <v>122</v>
      </c>
      <c r="Y822" s="50">
        <v>2427</v>
      </c>
      <c r="Z822" s="50">
        <v>3</v>
      </c>
      <c r="AA822" s="50">
        <v>16</v>
      </c>
    </row>
    <row r="823" spans="1:27" x14ac:dyDescent="0.25">
      <c r="A823" s="50" t="s">
        <v>558</v>
      </c>
      <c r="B823" s="50" t="s">
        <v>558</v>
      </c>
      <c r="C823" s="50" t="s">
        <v>245</v>
      </c>
      <c r="D823" s="50" t="s">
        <v>2396</v>
      </c>
      <c r="E823" s="51" t="s">
        <v>3716</v>
      </c>
      <c r="F823" s="52">
        <v>0</v>
      </c>
      <c r="G823" s="52">
        <v>0</v>
      </c>
      <c r="H823" s="52">
        <v>0</v>
      </c>
      <c r="I823" s="52">
        <v>0</v>
      </c>
      <c r="J823" s="52">
        <v>33.119658119699999</v>
      </c>
      <c r="K823" s="52">
        <v>21.052631578900002</v>
      </c>
      <c r="L823" s="52">
        <v>14.4414168937</v>
      </c>
      <c r="M823" s="51" t="s">
        <v>3716</v>
      </c>
      <c r="N823" s="51" t="s">
        <v>3716</v>
      </c>
      <c r="O823" s="50">
        <v>509</v>
      </c>
      <c r="P823" s="50">
        <v>48</v>
      </c>
      <c r="Q823" s="50">
        <v>60</v>
      </c>
      <c r="R823" s="50">
        <v>302</v>
      </c>
      <c r="S823" s="50">
        <v>286</v>
      </c>
      <c r="T823" s="50">
        <v>3.4100999999999999</v>
      </c>
      <c r="U823" s="50">
        <v>0</v>
      </c>
      <c r="V823" s="50">
        <v>6</v>
      </c>
      <c r="W823" s="50">
        <v>57</v>
      </c>
      <c r="X823" s="50">
        <v>20</v>
      </c>
      <c r="Y823" s="50">
        <v>0</v>
      </c>
      <c r="Z823" s="50">
        <v>1</v>
      </c>
      <c r="AA823" s="50">
        <v>3</v>
      </c>
    </row>
    <row r="824" spans="1:27" x14ac:dyDescent="0.25">
      <c r="A824" s="50" t="s">
        <v>558</v>
      </c>
      <c r="B824" s="50" t="s">
        <v>558</v>
      </c>
      <c r="C824" s="50" t="s">
        <v>2400</v>
      </c>
      <c r="D824" s="50" t="s">
        <v>2399</v>
      </c>
      <c r="E824" s="51" t="s">
        <v>3716</v>
      </c>
      <c r="F824" s="52">
        <v>222.222222222</v>
      </c>
      <c r="G824" s="52">
        <v>0</v>
      </c>
      <c r="H824" s="52">
        <v>0</v>
      </c>
      <c r="I824" s="52">
        <v>66.666666666599994</v>
      </c>
      <c r="J824" s="52">
        <v>32.644628099199998</v>
      </c>
      <c r="K824" s="52">
        <v>38.235294117599999</v>
      </c>
      <c r="L824" s="52">
        <v>17.391304347799998</v>
      </c>
      <c r="M824" s="51" t="s">
        <v>3716</v>
      </c>
      <c r="N824" s="51" t="s">
        <v>3716</v>
      </c>
      <c r="O824" s="50">
        <v>982</v>
      </c>
      <c r="P824" s="50">
        <v>43</v>
      </c>
      <c r="Q824" s="50">
        <v>247</v>
      </c>
      <c r="R824" s="50">
        <v>973</v>
      </c>
      <c r="S824" s="50">
        <v>751</v>
      </c>
      <c r="T824" s="50">
        <v>267.1823</v>
      </c>
      <c r="U824" s="50">
        <v>1203.4075</v>
      </c>
      <c r="V824" s="50">
        <v>648</v>
      </c>
      <c r="W824" s="50">
        <v>4548</v>
      </c>
      <c r="X824" s="50">
        <v>325</v>
      </c>
      <c r="Y824" s="50">
        <v>101</v>
      </c>
      <c r="Z824" s="50">
        <v>2</v>
      </c>
      <c r="AA824" s="50">
        <v>14</v>
      </c>
    </row>
    <row r="825" spans="1:27" x14ac:dyDescent="0.25">
      <c r="A825" s="50" t="s">
        <v>558</v>
      </c>
      <c r="B825" s="50" t="s">
        <v>558</v>
      </c>
      <c r="C825" s="50" t="s">
        <v>1152</v>
      </c>
      <c r="D825" s="50" t="s">
        <v>1151</v>
      </c>
      <c r="E825" s="51" t="s">
        <v>3716</v>
      </c>
      <c r="F825" s="52">
        <v>0</v>
      </c>
      <c r="G825" s="52">
        <v>0</v>
      </c>
      <c r="H825" s="52">
        <v>0</v>
      </c>
      <c r="I825" s="52">
        <v>0</v>
      </c>
      <c r="J825" s="52">
        <v>44.844417327599999</v>
      </c>
      <c r="K825" s="52">
        <v>42.331288343600001</v>
      </c>
      <c r="L825" s="52">
        <v>18.166383701200001</v>
      </c>
      <c r="M825" s="51" t="s">
        <v>3716</v>
      </c>
      <c r="N825" s="51" t="s">
        <v>3716</v>
      </c>
      <c r="O825" s="50">
        <v>1686</v>
      </c>
      <c r="P825" s="50">
        <v>122</v>
      </c>
      <c r="Q825" s="50">
        <v>295</v>
      </c>
      <c r="R825" s="50">
        <v>968</v>
      </c>
      <c r="S825" s="50">
        <v>755</v>
      </c>
      <c r="T825" s="50">
        <v>664.52250000000004</v>
      </c>
      <c r="U825" s="50">
        <v>15385.02</v>
      </c>
      <c r="V825" s="50">
        <v>494</v>
      </c>
      <c r="W825" s="50">
        <v>13956</v>
      </c>
      <c r="X825" s="50">
        <v>55</v>
      </c>
      <c r="Y825" s="50">
        <v>16948</v>
      </c>
      <c r="Z825" s="50">
        <v>2</v>
      </c>
      <c r="AA825" s="50">
        <v>16</v>
      </c>
    </row>
    <row r="826" spans="1:27" x14ac:dyDescent="0.25">
      <c r="A826" s="50" t="s">
        <v>558</v>
      </c>
      <c r="B826" s="50" t="s">
        <v>558</v>
      </c>
      <c r="C826" s="50" t="s">
        <v>109</v>
      </c>
      <c r="D826" s="50" t="s">
        <v>2036</v>
      </c>
      <c r="E826" s="51" t="s">
        <v>3716</v>
      </c>
      <c r="F826" s="52">
        <v>0</v>
      </c>
      <c r="G826" s="52">
        <v>0</v>
      </c>
      <c r="H826" s="52">
        <v>0</v>
      </c>
      <c r="I826" s="52">
        <v>0</v>
      </c>
      <c r="J826" s="52">
        <v>41.121976325299997</v>
      </c>
      <c r="K826" s="52">
        <v>39.153439153400001</v>
      </c>
      <c r="L826" s="52">
        <v>29.404228058899999</v>
      </c>
      <c r="M826" s="51" t="s">
        <v>3716</v>
      </c>
      <c r="N826" s="51" t="s">
        <v>3716</v>
      </c>
      <c r="O826" s="50">
        <v>2005</v>
      </c>
      <c r="P826" s="50">
        <v>116</v>
      </c>
      <c r="Q826" s="50">
        <v>637</v>
      </c>
      <c r="R826" s="50">
        <v>1417</v>
      </c>
      <c r="S826" s="50">
        <v>1200</v>
      </c>
      <c r="T826" s="50">
        <v>1482.5780999999999</v>
      </c>
      <c r="U826" s="50">
        <v>13694.5445</v>
      </c>
      <c r="V826" s="50">
        <v>525</v>
      </c>
      <c r="W826" s="50">
        <v>10080</v>
      </c>
      <c r="X826" s="50">
        <v>82</v>
      </c>
      <c r="Y826" s="50">
        <v>6944</v>
      </c>
      <c r="Z826" s="50">
        <v>5</v>
      </c>
      <c r="AA826" s="50">
        <v>20</v>
      </c>
    </row>
    <row r="827" spans="1:27" x14ac:dyDescent="0.25">
      <c r="A827" s="50" t="s">
        <v>558</v>
      </c>
      <c r="B827" s="50" t="s">
        <v>558</v>
      </c>
      <c r="C827" s="50" t="s">
        <v>2402</v>
      </c>
      <c r="D827" s="50" t="s">
        <v>2401</v>
      </c>
      <c r="E827" s="51" t="s">
        <v>3716</v>
      </c>
      <c r="F827" s="52">
        <v>172.41379310299999</v>
      </c>
      <c r="G827" s="52">
        <v>0</v>
      </c>
      <c r="H827" s="52">
        <v>0</v>
      </c>
      <c r="I827" s="52">
        <v>51.7241379309</v>
      </c>
      <c r="J827" s="52">
        <v>26.6</v>
      </c>
      <c r="K827" s="52">
        <v>55.813953488400003</v>
      </c>
      <c r="L827" s="52">
        <v>22.191011236000001</v>
      </c>
      <c r="M827" s="51" t="s">
        <v>3716</v>
      </c>
      <c r="N827" s="51" t="s">
        <v>3716</v>
      </c>
      <c r="O827" s="50">
        <v>500</v>
      </c>
      <c r="P827" s="50">
        <v>42</v>
      </c>
      <c r="Q827" s="50">
        <v>121</v>
      </c>
      <c r="R827" s="50">
        <v>421</v>
      </c>
      <c r="S827" s="50">
        <v>353</v>
      </c>
      <c r="T827" s="50">
        <v>341.47500000000002</v>
      </c>
      <c r="U827" s="50">
        <v>341.75</v>
      </c>
      <c r="V827" s="50">
        <v>367</v>
      </c>
      <c r="W827" s="50">
        <v>1117</v>
      </c>
      <c r="X827" s="50">
        <v>109</v>
      </c>
      <c r="Y827" s="50">
        <v>0</v>
      </c>
      <c r="Z827" s="50">
        <v>1</v>
      </c>
      <c r="AA827" s="50">
        <v>5</v>
      </c>
    </row>
    <row r="828" spans="1:27" x14ac:dyDescent="0.25">
      <c r="A828" s="50" t="s">
        <v>558</v>
      </c>
      <c r="B828" s="50" t="s">
        <v>558</v>
      </c>
      <c r="C828" s="50" t="s">
        <v>2097</v>
      </c>
      <c r="D828" s="50" t="s">
        <v>2096</v>
      </c>
      <c r="E828" s="51" t="s">
        <v>3716</v>
      </c>
      <c r="F828" s="52">
        <v>25.316455696199998</v>
      </c>
      <c r="G828" s="52">
        <v>0</v>
      </c>
      <c r="H828" s="52">
        <v>0</v>
      </c>
      <c r="I828" s="52">
        <v>7.5949367088599997</v>
      </c>
      <c r="J828" s="52">
        <v>34.426229508200002</v>
      </c>
      <c r="K828" s="52">
        <v>40.932642487000003</v>
      </c>
      <c r="L828" s="52">
        <v>14.833948339499999</v>
      </c>
      <c r="M828" s="51" t="s">
        <v>3716</v>
      </c>
      <c r="N828" s="51" t="s">
        <v>3716</v>
      </c>
      <c r="O828" s="50">
        <v>1891</v>
      </c>
      <c r="P828" s="50">
        <v>145</v>
      </c>
      <c r="Q828" s="50">
        <v>358</v>
      </c>
      <c r="R828" s="50">
        <v>1431</v>
      </c>
      <c r="S828" s="50">
        <v>1365</v>
      </c>
      <c r="T828" s="50">
        <v>769.50750000000005</v>
      </c>
      <c r="U828" s="50">
        <v>24781.737499999999</v>
      </c>
      <c r="V828" s="50">
        <v>2117</v>
      </c>
      <c r="W828" s="50">
        <v>24889</v>
      </c>
      <c r="X828" s="50">
        <v>313</v>
      </c>
      <c r="Y828" s="50">
        <v>1138</v>
      </c>
      <c r="Z828" s="50">
        <v>5</v>
      </c>
      <c r="AA828" s="50">
        <v>27</v>
      </c>
    </row>
    <row r="829" spans="1:27" x14ac:dyDescent="0.25">
      <c r="A829" s="50" t="s">
        <v>558</v>
      </c>
      <c r="B829" s="50" t="s">
        <v>558</v>
      </c>
      <c r="C829" s="50" t="s">
        <v>1033</v>
      </c>
      <c r="D829" s="50" t="s">
        <v>2019</v>
      </c>
      <c r="E829" s="51" t="s">
        <v>3716</v>
      </c>
      <c r="F829" s="52">
        <v>12.6605172726</v>
      </c>
      <c r="G829" s="52">
        <v>0</v>
      </c>
      <c r="H829" s="52">
        <v>0</v>
      </c>
      <c r="I829" s="52">
        <v>3.7981551817799999</v>
      </c>
      <c r="J829" s="52">
        <v>65.626811403299996</v>
      </c>
      <c r="K829" s="52">
        <v>38.994603805700002</v>
      </c>
      <c r="L829" s="52">
        <v>21.9395595015</v>
      </c>
      <c r="M829" s="51" t="s">
        <v>3716</v>
      </c>
      <c r="N829" s="51" t="s">
        <v>3716</v>
      </c>
      <c r="O829" s="50">
        <v>19237</v>
      </c>
      <c r="P829" s="50">
        <v>2294</v>
      </c>
      <c r="Q829" s="50">
        <v>1543</v>
      </c>
      <c r="R829" s="50">
        <v>6371</v>
      </c>
      <c r="S829" s="50">
        <v>5583</v>
      </c>
      <c r="T829" s="50">
        <v>5796.9305000000004</v>
      </c>
      <c r="U829" s="50">
        <v>13389.9689</v>
      </c>
      <c r="V829" s="50">
        <v>4772</v>
      </c>
      <c r="W829" s="50">
        <v>36008</v>
      </c>
      <c r="X829" s="50">
        <v>1004</v>
      </c>
      <c r="Y829" s="50">
        <v>10296</v>
      </c>
      <c r="Z829" s="50">
        <v>25</v>
      </c>
      <c r="AA829" s="50">
        <v>127</v>
      </c>
    </row>
    <row r="830" spans="1:27" x14ac:dyDescent="0.25">
      <c r="A830" s="50" t="s">
        <v>558</v>
      </c>
      <c r="B830" s="50" t="s">
        <v>558</v>
      </c>
      <c r="C830" s="50" t="s">
        <v>923</v>
      </c>
      <c r="D830" s="50" t="s">
        <v>922</v>
      </c>
      <c r="E830" s="51" t="s">
        <v>3716</v>
      </c>
      <c r="F830" s="52">
        <v>37.119524870100001</v>
      </c>
      <c r="G830" s="52">
        <v>0</v>
      </c>
      <c r="H830" s="52">
        <v>0</v>
      </c>
      <c r="I830" s="52">
        <v>11.135857461000001</v>
      </c>
      <c r="J830" s="52">
        <v>23.424446427100001</v>
      </c>
      <c r="K830" s="52">
        <v>26.933830382099998</v>
      </c>
      <c r="L830" s="52">
        <v>10.466546796599999</v>
      </c>
      <c r="M830" s="51" t="s">
        <v>3716</v>
      </c>
      <c r="N830" s="51" t="s">
        <v>3716</v>
      </c>
      <c r="O830" s="50">
        <v>15566</v>
      </c>
      <c r="P830" s="50">
        <v>1256</v>
      </c>
      <c r="Q830" s="50">
        <v>2023</v>
      </c>
      <c r="R830" s="50">
        <v>4543</v>
      </c>
      <c r="S830" s="50">
        <v>4099</v>
      </c>
      <c r="T830" s="50">
        <v>64.3</v>
      </c>
      <c r="U830" s="50">
        <v>53254.15</v>
      </c>
      <c r="V830" s="50">
        <v>709</v>
      </c>
      <c r="W830" s="50">
        <v>13575</v>
      </c>
      <c r="X830" s="50">
        <v>6</v>
      </c>
      <c r="Y830" s="50">
        <v>16934</v>
      </c>
      <c r="Z830" s="50">
        <v>2</v>
      </c>
      <c r="AA830" s="50">
        <v>16</v>
      </c>
    </row>
    <row r="831" spans="1:27" x14ac:dyDescent="0.25">
      <c r="A831" s="50" t="s">
        <v>558</v>
      </c>
      <c r="B831" s="50" t="s">
        <v>558</v>
      </c>
      <c r="C831" s="50" t="s">
        <v>2079</v>
      </c>
      <c r="D831" s="50" t="s">
        <v>2078</v>
      </c>
      <c r="E831" s="51" t="s">
        <v>3716</v>
      </c>
      <c r="F831" s="52">
        <v>0</v>
      </c>
      <c r="G831" s="52">
        <v>0</v>
      </c>
      <c r="H831" s="52">
        <v>0</v>
      </c>
      <c r="I831" s="52">
        <v>0</v>
      </c>
      <c r="J831" s="52">
        <v>32.343234323399997</v>
      </c>
      <c r="K831" s="52">
        <v>32.301480484499997</v>
      </c>
      <c r="L831" s="52">
        <v>18.834080717500001</v>
      </c>
      <c r="M831" s="51" t="s">
        <v>3716</v>
      </c>
      <c r="N831" s="51" t="s">
        <v>3716</v>
      </c>
      <c r="O831" s="50">
        <v>6037</v>
      </c>
      <c r="P831" s="50">
        <v>497</v>
      </c>
      <c r="Q831" s="50">
        <v>905</v>
      </c>
      <c r="R831" s="50">
        <v>3237</v>
      </c>
      <c r="S831" s="50">
        <v>2693</v>
      </c>
      <c r="T831" s="50">
        <v>3773.6507000000001</v>
      </c>
      <c r="U831" s="50">
        <v>5687.375</v>
      </c>
      <c r="V831" s="50">
        <v>2241</v>
      </c>
      <c r="W831" s="50">
        <v>13762</v>
      </c>
      <c r="X831" s="50">
        <v>910</v>
      </c>
      <c r="Y831" s="50">
        <v>11421</v>
      </c>
      <c r="Z831" s="50">
        <v>9</v>
      </c>
      <c r="AA831" s="50">
        <v>43</v>
      </c>
    </row>
    <row r="832" spans="1:27" x14ac:dyDescent="0.25">
      <c r="A832" s="50" t="s">
        <v>558</v>
      </c>
      <c r="B832" s="50" t="s">
        <v>823</v>
      </c>
      <c r="C832" s="50" t="s">
        <v>823</v>
      </c>
      <c r="D832" s="50" t="s">
        <v>915</v>
      </c>
      <c r="E832" s="51" t="s">
        <v>3716</v>
      </c>
      <c r="F832" s="52">
        <v>16.447368421099998</v>
      </c>
      <c r="G832" s="52">
        <v>0</v>
      </c>
      <c r="H832" s="52">
        <v>0</v>
      </c>
      <c r="I832" s="52">
        <v>4.9342105263300002</v>
      </c>
      <c r="J832" s="52">
        <v>21.3365263998</v>
      </c>
      <c r="K832" s="52">
        <v>25.4545454545</v>
      </c>
      <c r="L832" s="52">
        <v>15.4004106776</v>
      </c>
      <c r="M832" s="51" t="s">
        <v>3716</v>
      </c>
      <c r="N832" s="51" t="s">
        <v>3716</v>
      </c>
      <c r="O832" s="50">
        <v>8980</v>
      </c>
      <c r="P832" s="50">
        <v>805</v>
      </c>
      <c r="Q832" s="50">
        <v>1069</v>
      </c>
      <c r="R832" s="50">
        <v>4284</v>
      </c>
      <c r="S832" s="50">
        <v>3700</v>
      </c>
      <c r="T832" s="50">
        <v>5573.3771999999999</v>
      </c>
      <c r="U832" s="50">
        <v>4185.652</v>
      </c>
      <c r="V832" s="50">
        <v>3388</v>
      </c>
      <c r="W832" s="50">
        <v>8348</v>
      </c>
      <c r="X832" s="50">
        <v>1874</v>
      </c>
      <c r="Y832" s="50">
        <v>2</v>
      </c>
      <c r="Z832" s="50">
        <v>11</v>
      </c>
      <c r="AA832" s="50">
        <v>42</v>
      </c>
    </row>
    <row r="833" spans="1:27" x14ac:dyDescent="0.25">
      <c r="A833" s="50" t="s">
        <v>558</v>
      </c>
      <c r="B833" s="50" t="s">
        <v>823</v>
      </c>
      <c r="C833" s="50" t="s">
        <v>1096</v>
      </c>
      <c r="D833" s="50" t="s">
        <v>2039</v>
      </c>
      <c r="E833" s="51" t="s">
        <v>3716</v>
      </c>
      <c r="F833" s="52">
        <v>0</v>
      </c>
      <c r="G833" s="52">
        <v>0</v>
      </c>
      <c r="H833" s="52">
        <v>0</v>
      </c>
      <c r="I833" s="52">
        <v>0</v>
      </c>
      <c r="J833" s="52">
        <v>36.287192755500001</v>
      </c>
      <c r="K833" s="52">
        <v>37.861915367500004</v>
      </c>
      <c r="L833" s="52">
        <v>23.389675651000001</v>
      </c>
      <c r="M833" s="51" t="s">
        <v>3716</v>
      </c>
      <c r="N833" s="51" t="s">
        <v>3716</v>
      </c>
      <c r="O833" s="50">
        <v>3223</v>
      </c>
      <c r="P833" s="50">
        <v>325</v>
      </c>
      <c r="Q833" s="50">
        <v>340</v>
      </c>
      <c r="R833" s="50">
        <v>1538</v>
      </c>
      <c r="S833" s="50">
        <v>1382</v>
      </c>
      <c r="T833" s="50">
        <v>3172.8332</v>
      </c>
      <c r="U833" s="50">
        <v>2505.9924999999998</v>
      </c>
      <c r="V833" s="50">
        <v>992</v>
      </c>
      <c r="W833" s="50">
        <v>3864</v>
      </c>
      <c r="X833" s="50">
        <v>350</v>
      </c>
      <c r="Y833" s="50">
        <v>0</v>
      </c>
      <c r="Z833" s="50">
        <v>4</v>
      </c>
      <c r="AA833" s="50">
        <v>24</v>
      </c>
    </row>
    <row r="834" spans="1:27" x14ac:dyDescent="0.25">
      <c r="A834" s="50" t="s">
        <v>558</v>
      </c>
      <c r="B834" s="50" t="s">
        <v>823</v>
      </c>
      <c r="C834" s="50" t="s">
        <v>914</v>
      </c>
      <c r="D834" s="50" t="s">
        <v>913</v>
      </c>
      <c r="E834" s="51" t="s">
        <v>3716</v>
      </c>
      <c r="F834" s="52">
        <v>0</v>
      </c>
      <c r="G834" s="52">
        <v>0</v>
      </c>
      <c r="H834" s="52">
        <v>0</v>
      </c>
      <c r="I834" s="52">
        <v>0</v>
      </c>
      <c r="J834" s="52">
        <v>32.290748898700002</v>
      </c>
      <c r="K834" s="52">
        <v>44.138755980900001</v>
      </c>
      <c r="L834" s="52">
        <v>32.293452176899997</v>
      </c>
      <c r="M834" s="51" t="s">
        <v>3716</v>
      </c>
      <c r="N834" s="51" t="s">
        <v>3716</v>
      </c>
      <c r="O834" s="50">
        <v>4540</v>
      </c>
      <c r="P834" s="50">
        <v>449</v>
      </c>
      <c r="Q834" s="50">
        <v>545</v>
      </c>
      <c r="R834" s="50">
        <v>2565</v>
      </c>
      <c r="S834" s="50">
        <v>1811</v>
      </c>
      <c r="T834" s="50">
        <v>4508.7674999999999</v>
      </c>
      <c r="U834" s="50">
        <v>2935.9425000000001</v>
      </c>
      <c r="V834" s="50">
        <v>1838</v>
      </c>
      <c r="W834" s="50">
        <v>6456</v>
      </c>
      <c r="X834" s="50">
        <v>1314</v>
      </c>
      <c r="Y834" s="50">
        <v>0</v>
      </c>
      <c r="Z834" s="50">
        <v>11</v>
      </c>
      <c r="AA834" s="50">
        <v>39</v>
      </c>
    </row>
    <row r="835" spans="1:27" x14ac:dyDescent="0.25">
      <c r="A835" s="50" t="s">
        <v>558</v>
      </c>
      <c r="B835" s="50" t="s">
        <v>823</v>
      </c>
      <c r="C835" s="50" t="s">
        <v>829</v>
      </c>
      <c r="D835" s="50" t="s">
        <v>828</v>
      </c>
      <c r="E835" s="51" t="s">
        <v>3716</v>
      </c>
      <c r="F835" s="52">
        <v>0</v>
      </c>
      <c r="G835" s="52">
        <v>0</v>
      </c>
      <c r="H835" s="52">
        <v>0</v>
      </c>
      <c r="I835" s="52">
        <v>0</v>
      </c>
      <c r="J835" s="52">
        <v>24.7676325861</v>
      </c>
      <c r="K835" s="52">
        <v>26.086956521699999</v>
      </c>
      <c r="L835" s="52">
        <v>18.2280319535</v>
      </c>
      <c r="M835" s="51" t="s">
        <v>3716</v>
      </c>
      <c r="N835" s="51" t="s">
        <v>3716</v>
      </c>
      <c r="O835" s="50">
        <v>1842</v>
      </c>
      <c r="P835" s="50">
        <v>122</v>
      </c>
      <c r="Q835" s="50">
        <v>383</v>
      </c>
      <c r="R835" s="50">
        <v>1489</v>
      </c>
      <c r="S835" s="50">
        <v>1268</v>
      </c>
      <c r="T835" s="50">
        <v>3601.2525000000001</v>
      </c>
      <c r="U835" s="50">
        <v>3879.5</v>
      </c>
      <c r="V835" s="50">
        <v>2684</v>
      </c>
      <c r="W835" s="50">
        <v>3135</v>
      </c>
      <c r="X835" s="50">
        <v>723</v>
      </c>
      <c r="Y835" s="50">
        <v>0</v>
      </c>
      <c r="Z835" s="50">
        <v>4</v>
      </c>
      <c r="AA835" s="50">
        <v>16</v>
      </c>
    </row>
    <row r="836" spans="1:27" x14ac:dyDescent="0.25">
      <c r="A836" s="50" t="s">
        <v>558</v>
      </c>
      <c r="B836" s="50" t="s">
        <v>823</v>
      </c>
      <c r="C836" s="50" t="s">
        <v>2597</v>
      </c>
      <c r="D836" s="50" t="s">
        <v>2596</v>
      </c>
      <c r="E836" s="51" t="s">
        <v>3716</v>
      </c>
      <c r="F836" s="52">
        <v>0</v>
      </c>
      <c r="G836" s="52">
        <v>0</v>
      </c>
      <c r="H836" s="52">
        <v>0</v>
      </c>
      <c r="I836" s="52">
        <v>0</v>
      </c>
      <c r="J836" s="52">
        <v>21.97875166</v>
      </c>
      <c r="K836" s="52">
        <v>18.253968254</v>
      </c>
      <c r="L836" s="52">
        <v>22.438162544200001</v>
      </c>
      <c r="M836" s="51" t="s">
        <v>3718</v>
      </c>
      <c r="N836" s="51" t="s">
        <v>3716</v>
      </c>
      <c r="O836" s="50">
        <v>1529</v>
      </c>
      <c r="P836" s="50">
        <v>104</v>
      </c>
      <c r="Q836" s="50">
        <v>323</v>
      </c>
      <c r="R836" s="50">
        <v>1151</v>
      </c>
      <c r="S836" s="50">
        <v>954</v>
      </c>
      <c r="T836" s="50">
        <v>3119.5050000000001</v>
      </c>
      <c r="U836" s="50">
        <v>4041.5050000000001</v>
      </c>
      <c r="V836" s="50">
        <v>2474</v>
      </c>
      <c r="W836" s="50">
        <v>1171</v>
      </c>
      <c r="X836" s="50">
        <v>278</v>
      </c>
      <c r="Y836" s="50">
        <v>1</v>
      </c>
      <c r="Z836" s="50">
        <v>4</v>
      </c>
      <c r="AA836" s="50">
        <v>13</v>
      </c>
    </row>
    <row r="837" spans="1:27" x14ac:dyDescent="0.25">
      <c r="A837" s="50" t="s">
        <v>558</v>
      </c>
      <c r="B837" s="50" t="s">
        <v>823</v>
      </c>
      <c r="C837" s="50" t="s">
        <v>2035</v>
      </c>
      <c r="D837" s="50" t="s">
        <v>2034</v>
      </c>
      <c r="E837" s="51" t="s">
        <v>3716</v>
      </c>
      <c r="F837" s="52">
        <v>14.0562248996</v>
      </c>
      <c r="G837" s="52">
        <v>20.080321285099998</v>
      </c>
      <c r="H837" s="52">
        <v>14.285714285699999</v>
      </c>
      <c r="I837" s="52">
        <v>15.375788869699999</v>
      </c>
      <c r="J837" s="52">
        <v>41.202835105299997</v>
      </c>
      <c r="K837" s="52">
        <v>36.988202637100002</v>
      </c>
      <c r="L837" s="52">
        <v>21.807686892900001</v>
      </c>
      <c r="M837" s="51" t="s">
        <v>3716</v>
      </c>
      <c r="N837" s="51" t="s">
        <v>3716</v>
      </c>
      <c r="O837" s="50">
        <v>10415</v>
      </c>
      <c r="P837" s="50">
        <v>1138</v>
      </c>
      <c r="Q837" s="50">
        <v>862</v>
      </c>
      <c r="R837" s="50">
        <v>4926</v>
      </c>
      <c r="S837" s="50">
        <v>3468</v>
      </c>
      <c r="T837" s="50">
        <v>8789.7885000000006</v>
      </c>
      <c r="U837" s="50">
        <v>9920.2569999999996</v>
      </c>
      <c r="V837" s="50">
        <v>4020</v>
      </c>
      <c r="W837" s="50">
        <v>27054</v>
      </c>
      <c r="X837" s="50">
        <v>2273</v>
      </c>
      <c r="Y837" s="50">
        <v>1957</v>
      </c>
      <c r="Z837" s="50">
        <v>11</v>
      </c>
      <c r="AA837" s="50">
        <v>58</v>
      </c>
    </row>
    <row r="838" spans="1:27" x14ac:dyDescent="0.25">
      <c r="A838" s="50" t="s">
        <v>558</v>
      </c>
      <c r="B838" s="50" t="s">
        <v>823</v>
      </c>
      <c r="C838" s="50" t="s">
        <v>821</v>
      </c>
      <c r="D838" s="50" t="s">
        <v>822</v>
      </c>
      <c r="E838" s="51" t="s">
        <v>3716</v>
      </c>
      <c r="F838" s="52">
        <v>0</v>
      </c>
      <c r="G838" s="52">
        <v>0</v>
      </c>
      <c r="H838" s="52">
        <v>0</v>
      </c>
      <c r="I838" s="52">
        <v>0</v>
      </c>
      <c r="J838" s="52">
        <v>18.346344925499999</v>
      </c>
      <c r="K838" s="52">
        <v>26.1992619926</v>
      </c>
      <c r="L838" s="52">
        <v>20.586820586799998</v>
      </c>
      <c r="M838" s="51" t="s">
        <v>3716</v>
      </c>
      <c r="N838" s="51" t="s">
        <v>3716</v>
      </c>
      <c r="O838" s="50">
        <v>2829</v>
      </c>
      <c r="P838" s="50">
        <v>230</v>
      </c>
      <c r="Q838" s="50">
        <v>539</v>
      </c>
      <c r="R838" s="50">
        <v>1793</v>
      </c>
      <c r="S838" s="50">
        <v>1330</v>
      </c>
      <c r="T838" s="50">
        <v>3096.8984999999998</v>
      </c>
      <c r="U838" s="50">
        <v>980.17</v>
      </c>
      <c r="V838" s="50">
        <v>2157</v>
      </c>
      <c r="W838" s="50">
        <v>2552</v>
      </c>
      <c r="X838" s="50">
        <v>712</v>
      </c>
      <c r="Y838" s="50">
        <v>0</v>
      </c>
      <c r="Z838" s="50">
        <v>6</v>
      </c>
      <c r="AA838" s="50">
        <v>22</v>
      </c>
    </row>
    <row r="839" spans="1:27" x14ac:dyDescent="0.25">
      <c r="A839" s="50" t="s">
        <v>558</v>
      </c>
      <c r="B839" s="50" t="s">
        <v>823</v>
      </c>
      <c r="C839" s="50" t="s">
        <v>2021</v>
      </c>
      <c r="D839" s="50" t="s">
        <v>2020</v>
      </c>
      <c r="E839" s="51" t="s">
        <v>3716</v>
      </c>
      <c r="F839" s="52">
        <v>21.1193241816</v>
      </c>
      <c r="G839" s="52">
        <v>0</v>
      </c>
      <c r="H839" s="52">
        <v>0</v>
      </c>
      <c r="I839" s="52">
        <v>6.3357972544800001</v>
      </c>
      <c r="J839" s="52">
        <v>38.330130258399997</v>
      </c>
      <c r="K839" s="52">
        <v>40</v>
      </c>
      <c r="L839" s="52">
        <v>28.437233134100001</v>
      </c>
      <c r="M839" s="51" t="s">
        <v>3716</v>
      </c>
      <c r="N839" s="51" t="s">
        <v>3716</v>
      </c>
      <c r="O839" s="50">
        <v>4850</v>
      </c>
      <c r="P839" s="50">
        <v>404</v>
      </c>
      <c r="Q839" s="50">
        <v>598</v>
      </c>
      <c r="R839" s="50">
        <v>2790</v>
      </c>
      <c r="S839" s="50">
        <v>1994</v>
      </c>
      <c r="T839" s="50">
        <v>4888.9942000000001</v>
      </c>
      <c r="U839" s="50">
        <v>4063.9445000000001</v>
      </c>
      <c r="V839" s="50">
        <v>2050</v>
      </c>
      <c r="W839" s="50">
        <v>6156</v>
      </c>
      <c r="X839" s="50">
        <v>1594</v>
      </c>
      <c r="Y839" s="50">
        <v>0</v>
      </c>
      <c r="Z839" s="50">
        <v>10</v>
      </c>
      <c r="AA839" s="50">
        <v>30</v>
      </c>
    </row>
    <row r="840" spans="1:27" x14ac:dyDescent="0.25">
      <c r="A840" s="50" t="s">
        <v>558</v>
      </c>
      <c r="B840" s="50" t="s">
        <v>899</v>
      </c>
      <c r="C840" s="50" t="s">
        <v>3388</v>
      </c>
      <c r="D840" s="50" t="s">
        <v>3387</v>
      </c>
      <c r="E840" s="51" t="s">
        <v>3716</v>
      </c>
      <c r="F840" s="52">
        <v>8.3963056255200001</v>
      </c>
      <c r="G840" s="52">
        <v>0</v>
      </c>
      <c r="H840" s="52">
        <v>0</v>
      </c>
      <c r="I840" s="52">
        <v>2.51889168766</v>
      </c>
      <c r="J840" s="52">
        <v>41.307525357700001</v>
      </c>
      <c r="K840" s="52">
        <v>34.642736200500003</v>
      </c>
      <c r="L840" s="52">
        <v>21.5495567024</v>
      </c>
      <c r="M840" s="51" t="s">
        <v>3716</v>
      </c>
      <c r="N840" s="51" t="s">
        <v>3716</v>
      </c>
      <c r="O840" s="50">
        <v>22991</v>
      </c>
      <c r="P840" s="50">
        <v>2299</v>
      </c>
      <c r="Q840" s="50">
        <v>2316</v>
      </c>
      <c r="R840" s="50">
        <v>9882</v>
      </c>
      <c r="S840" s="50">
        <v>8633</v>
      </c>
      <c r="T840" s="50">
        <v>6078.3100999999997</v>
      </c>
      <c r="U840" s="50">
        <v>24870.7405</v>
      </c>
      <c r="V840" s="50">
        <v>4274</v>
      </c>
      <c r="W840" s="50">
        <v>23315</v>
      </c>
      <c r="X840" s="50">
        <v>1016</v>
      </c>
      <c r="Y840" s="50">
        <v>37703</v>
      </c>
      <c r="Z840" s="50">
        <v>20</v>
      </c>
      <c r="AA840" s="50">
        <v>130</v>
      </c>
    </row>
    <row r="841" spans="1:27" x14ac:dyDescent="0.25">
      <c r="A841" s="50" t="s">
        <v>558</v>
      </c>
      <c r="B841" s="50" t="s">
        <v>899</v>
      </c>
      <c r="C841" s="50" t="s">
        <v>2367</v>
      </c>
      <c r="D841" s="50" t="s">
        <v>2366</v>
      </c>
      <c r="E841" s="51" t="s">
        <v>3716</v>
      </c>
      <c r="F841" s="52">
        <v>0</v>
      </c>
      <c r="G841" s="52">
        <v>0</v>
      </c>
      <c r="H841" s="52">
        <v>0</v>
      </c>
      <c r="I841" s="52">
        <v>0</v>
      </c>
      <c r="J841" s="52">
        <v>34.6310611384</v>
      </c>
      <c r="K841" s="52">
        <v>43.839541547300001</v>
      </c>
      <c r="L841" s="52">
        <v>25.264104293100001</v>
      </c>
      <c r="M841" s="51" t="s">
        <v>3716</v>
      </c>
      <c r="N841" s="51" t="s">
        <v>3716</v>
      </c>
      <c r="O841" s="50">
        <v>7115</v>
      </c>
      <c r="P841" s="50">
        <v>802</v>
      </c>
      <c r="Q841" s="50">
        <v>625</v>
      </c>
      <c r="R841" s="50">
        <v>2691</v>
      </c>
      <c r="S841" s="50">
        <v>2293</v>
      </c>
      <c r="T841" s="50">
        <v>3231.16</v>
      </c>
      <c r="U841" s="50">
        <v>2999.5726</v>
      </c>
      <c r="V841" s="50">
        <v>1436</v>
      </c>
      <c r="W841" s="50">
        <v>8745</v>
      </c>
      <c r="X841" s="50">
        <v>1480</v>
      </c>
      <c r="Y841" s="50">
        <v>0</v>
      </c>
      <c r="Z841" s="50">
        <v>8</v>
      </c>
      <c r="AA841" s="50">
        <v>44</v>
      </c>
    </row>
    <row r="842" spans="1:27" x14ac:dyDescent="0.25">
      <c r="A842" s="50" t="s">
        <v>558</v>
      </c>
      <c r="B842" s="50" t="s">
        <v>899</v>
      </c>
      <c r="C842" s="50" t="s">
        <v>2058</v>
      </c>
      <c r="D842" s="50" t="s">
        <v>2057</v>
      </c>
      <c r="E842" s="51" t="s">
        <v>3716</v>
      </c>
      <c r="F842" s="52">
        <v>0</v>
      </c>
      <c r="G842" s="52">
        <v>0</v>
      </c>
      <c r="H842" s="52">
        <v>0</v>
      </c>
      <c r="I842" s="52">
        <v>0</v>
      </c>
      <c r="J842" s="52">
        <v>33.633093525200003</v>
      </c>
      <c r="K842" s="52">
        <v>22.448979591800001</v>
      </c>
      <c r="L842" s="52">
        <v>30.188679245300001</v>
      </c>
      <c r="M842" s="51" t="s">
        <v>3716</v>
      </c>
      <c r="N842" s="51" t="s">
        <v>3716</v>
      </c>
      <c r="O842" s="50">
        <v>625</v>
      </c>
      <c r="P842" s="50">
        <v>61</v>
      </c>
      <c r="Q842" s="50">
        <v>118</v>
      </c>
      <c r="R842" s="50">
        <v>491</v>
      </c>
      <c r="S842" s="50">
        <v>410</v>
      </c>
      <c r="T842" s="50">
        <v>1091.961</v>
      </c>
      <c r="U842" s="50">
        <v>548.58600000000001</v>
      </c>
      <c r="V842" s="50">
        <v>331</v>
      </c>
      <c r="W842" s="50">
        <v>1901</v>
      </c>
      <c r="X842" s="50">
        <v>134</v>
      </c>
      <c r="Y842" s="50">
        <v>213</v>
      </c>
      <c r="Z842" s="50">
        <v>1</v>
      </c>
      <c r="AA842" s="50">
        <v>5</v>
      </c>
    </row>
    <row r="843" spans="1:27" x14ac:dyDescent="0.25">
      <c r="A843" s="50" t="s">
        <v>558</v>
      </c>
      <c r="B843" s="50" t="s">
        <v>899</v>
      </c>
      <c r="C843" s="50" t="s">
        <v>2050</v>
      </c>
      <c r="D843" s="50" t="s">
        <v>2049</v>
      </c>
      <c r="E843" s="51" t="s">
        <v>3716</v>
      </c>
      <c r="F843" s="52">
        <v>0</v>
      </c>
      <c r="G843" s="52">
        <v>0</v>
      </c>
      <c r="H843" s="52">
        <v>0</v>
      </c>
      <c r="I843" s="52">
        <v>0</v>
      </c>
      <c r="J843" s="52">
        <v>37.7572016461</v>
      </c>
      <c r="K843" s="52">
        <v>30.580357142899999</v>
      </c>
      <c r="L843" s="52">
        <v>15.089379600399999</v>
      </c>
      <c r="M843" s="51" t="s">
        <v>3716</v>
      </c>
      <c r="N843" s="51" t="s">
        <v>3716</v>
      </c>
      <c r="O843" s="50">
        <v>2956</v>
      </c>
      <c r="P843" s="50">
        <v>388</v>
      </c>
      <c r="Q843" s="50">
        <v>206</v>
      </c>
      <c r="R843" s="50">
        <v>1306</v>
      </c>
      <c r="S843" s="50">
        <v>1276</v>
      </c>
      <c r="T843" s="50">
        <v>415.07249999999999</v>
      </c>
      <c r="U843" s="50">
        <v>8311.6975000000002</v>
      </c>
      <c r="V843" s="50">
        <v>331</v>
      </c>
      <c r="W843" s="50">
        <v>4837</v>
      </c>
      <c r="X843" s="50">
        <v>217</v>
      </c>
      <c r="Y843" s="50">
        <v>2695</v>
      </c>
      <c r="Z843" s="50">
        <v>4</v>
      </c>
      <c r="AA843" s="50">
        <v>23</v>
      </c>
    </row>
    <row r="844" spans="1:27" x14ac:dyDescent="0.25">
      <c r="A844" s="50" t="s">
        <v>558</v>
      </c>
      <c r="B844" s="50" t="s">
        <v>899</v>
      </c>
      <c r="C844" s="50" t="s">
        <v>3390</v>
      </c>
      <c r="D844" s="50" t="s">
        <v>3389</v>
      </c>
      <c r="E844" s="51" t="s">
        <v>3718</v>
      </c>
      <c r="F844" s="52">
        <v>0</v>
      </c>
      <c r="G844" s="52">
        <v>0</v>
      </c>
      <c r="H844" s="52">
        <v>0</v>
      </c>
      <c r="I844" s="52">
        <v>0</v>
      </c>
      <c r="J844" s="52">
        <v>36.797454931099999</v>
      </c>
      <c r="K844" s="52">
        <v>20.481927710800001</v>
      </c>
      <c r="L844" s="52">
        <v>17.256011315399999</v>
      </c>
      <c r="M844" s="51" t="s">
        <v>3718</v>
      </c>
      <c r="N844" s="51" t="s">
        <v>3718</v>
      </c>
      <c r="O844" s="50">
        <v>943</v>
      </c>
      <c r="P844" s="50">
        <v>75</v>
      </c>
      <c r="Q844" s="50">
        <v>181</v>
      </c>
      <c r="R844" s="50">
        <v>508</v>
      </c>
      <c r="S844" s="50">
        <v>483</v>
      </c>
      <c r="T844" s="50">
        <v>562.42499999999995</v>
      </c>
      <c r="U844" s="50">
        <v>3804.56</v>
      </c>
      <c r="V844" s="50">
        <v>1358</v>
      </c>
      <c r="W844" s="50">
        <v>377</v>
      </c>
      <c r="X844" s="50">
        <v>300</v>
      </c>
      <c r="Y844" s="50">
        <v>0</v>
      </c>
      <c r="Z844" s="50">
        <v>2</v>
      </c>
      <c r="AA844" s="50">
        <v>12</v>
      </c>
    </row>
    <row r="845" spans="1:27" x14ac:dyDescent="0.25">
      <c r="A845" s="50" t="s">
        <v>558</v>
      </c>
      <c r="B845" s="50" t="s">
        <v>899</v>
      </c>
      <c r="C845" s="50" t="s">
        <v>900</v>
      </c>
      <c r="D845" s="50" t="s">
        <v>898</v>
      </c>
      <c r="E845" s="51" t="s">
        <v>3716</v>
      </c>
      <c r="F845" s="52">
        <v>0</v>
      </c>
      <c r="G845" s="52">
        <v>0</v>
      </c>
      <c r="H845" s="52">
        <v>0</v>
      </c>
      <c r="I845" s="52">
        <v>0</v>
      </c>
      <c r="J845" s="52">
        <v>49.7123130035</v>
      </c>
      <c r="K845" s="52">
        <v>39.522546419100003</v>
      </c>
      <c r="L845" s="52">
        <v>27.514078841500002</v>
      </c>
      <c r="M845" s="51" t="s">
        <v>3716</v>
      </c>
      <c r="N845" s="51" t="s">
        <v>3716</v>
      </c>
      <c r="O845" s="50">
        <v>3544</v>
      </c>
      <c r="P845" s="50">
        <v>330</v>
      </c>
      <c r="Q845" s="50">
        <v>622</v>
      </c>
      <c r="R845" s="50">
        <v>2088</v>
      </c>
      <c r="S845" s="50">
        <v>1860</v>
      </c>
      <c r="T845" s="50">
        <v>1700.1285</v>
      </c>
      <c r="U845" s="50">
        <v>18376.753000000001</v>
      </c>
      <c r="V845" s="50">
        <v>2209</v>
      </c>
      <c r="W845" s="50">
        <v>7283</v>
      </c>
      <c r="X845" s="50">
        <v>481</v>
      </c>
      <c r="Y845" s="50">
        <v>1862</v>
      </c>
      <c r="Z845" s="50">
        <v>5</v>
      </c>
      <c r="AA845" s="50">
        <v>39</v>
      </c>
    </row>
    <row r="846" spans="1:27" x14ac:dyDescent="0.25">
      <c r="A846" s="50" t="s">
        <v>558</v>
      </c>
      <c r="B846" s="50" t="s">
        <v>899</v>
      </c>
      <c r="C846" s="50" t="s">
        <v>902</v>
      </c>
      <c r="D846" s="50" t="s">
        <v>901</v>
      </c>
      <c r="E846" s="51" t="s">
        <v>3716</v>
      </c>
      <c r="F846" s="52">
        <v>0</v>
      </c>
      <c r="G846" s="52">
        <v>0</v>
      </c>
      <c r="H846" s="52">
        <v>0</v>
      </c>
      <c r="I846" s="52">
        <v>0</v>
      </c>
      <c r="J846" s="52">
        <v>36.645468998399998</v>
      </c>
      <c r="K846" s="52">
        <v>53.2544378698</v>
      </c>
      <c r="L846" s="52">
        <v>30.424528301900001</v>
      </c>
      <c r="M846" s="51" t="s">
        <v>3716</v>
      </c>
      <c r="N846" s="51" t="s">
        <v>3716</v>
      </c>
      <c r="O846" s="50">
        <v>1337</v>
      </c>
      <c r="P846" s="50">
        <v>151</v>
      </c>
      <c r="Q846" s="50">
        <v>163</v>
      </c>
      <c r="R846" s="50">
        <v>804</v>
      </c>
      <c r="S846" s="50">
        <v>577</v>
      </c>
      <c r="T846" s="50">
        <v>314.73750000000001</v>
      </c>
      <c r="U846" s="50">
        <v>3292.5124999999998</v>
      </c>
      <c r="V846" s="50">
        <v>378</v>
      </c>
      <c r="W846" s="50">
        <v>2854</v>
      </c>
      <c r="X846" s="50">
        <v>96</v>
      </c>
      <c r="Y846" s="50">
        <v>1008</v>
      </c>
      <c r="Z846" s="50">
        <v>2</v>
      </c>
      <c r="AA846" s="50">
        <v>12</v>
      </c>
    </row>
    <row r="847" spans="1:27" x14ac:dyDescent="0.25">
      <c r="A847" s="50" t="s">
        <v>558</v>
      </c>
      <c r="B847" s="50" t="s">
        <v>899</v>
      </c>
      <c r="C847" s="50" t="s">
        <v>906</v>
      </c>
      <c r="D847" s="50" t="s">
        <v>905</v>
      </c>
      <c r="E847" s="51" t="s">
        <v>3716</v>
      </c>
      <c r="F847" s="52">
        <v>0</v>
      </c>
      <c r="G847" s="52">
        <v>0</v>
      </c>
      <c r="H847" s="52">
        <v>0</v>
      </c>
      <c r="I847" s="52">
        <v>0</v>
      </c>
      <c r="J847" s="52">
        <v>47.758462946000002</v>
      </c>
      <c r="K847" s="52">
        <v>43.956043956000002</v>
      </c>
      <c r="L847" s="52">
        <v>36.507936507899998</v>
      </c>
      <c r="M847" s="51" t="s">
        <v>3716</v>
      </c>
      <c r="N847" s="51" t="s">
        <v>3716</v>
      </c>
      <c r="O847" s="50">
        <v>1111</v>
      </c>
      <c r="P847" s="50">
        <v>75</v>
      </c>
      <c r="Q847" s="50">
        <v>208</v>
      </c>
      <c r="R847" s="50">
        <v>912</v>
      </c>
      <c r="S847" s="50">
        <v>740</v>
      </c>
      <c r="T847" s="50">
        <v>425.71890000000002</v>
      </c>
      <c r="U847" s="50">
        <v>1102.26</v>
      </c>
      <c r="V847" s="50">
        <v>75</v>
      </c>
      <c r="W847" s="50">
        <v>966</v>
      </c>
      <c r="X847" s="50">
        <v>18</v>
      </c>
      <c r="Y847" s="50">
        <v>68</v>
      </c>
      <c r="Z847" s="50">
        <v>1</v>
      </c>
      <c r="AA847" s="50">
        <v>4</v>
      </c>
    </row>
    <row r="848" spans="1:27" x14ac:dyDescent="0.25">
      <c r="A848" s="50" t="s">
        <v>558</v>
      </c>
      <c r="B848" s="50" t="s">
        <v>899</v>
      </c>
      <c r="C848" s="50" t="s">
        <v>3386</v>
      </c>
      <c r="D848" s="50" t="s">
        <v>3385</v>
      </c>
      <c r="E848" s="51" t="s">
        <v>3716</v>
      </c>
      <c r="F848" s="52">
        <v>0</v>
      </c>
      <c r="G848" s="52">
        <v>0</v>
      </c>
      <c r="H848" s="52">
        <v>0</v>
      </c>
      <c r="I848" s="52">
        <v>0</v>
      </c>
      <c r="J848" s="52">
        <v>19.915254237300001</v>
      </c>
      <c r="K848" s="52">
        <v>18.691588785</v>
      </c>
      <c r="L848" s="52">
        <v>11.020104244200001</v>
      </c>
      <c r="M848" s="51" t="s">
        <v>3716</v>
      </c>
      <c r="N848" s="51" t="s">
        <v>3716</v>
      </c>
      <c r="O848" s="50">
        <v>1736</v>
      </c>
      <c r="P848" s="50">
        <v>146</v>
      </c>
      <c r="Q848" s="50">
        <v>301</v>
      </c>
      <c r="R848" s="50">
        <v>756</v>
      </c>
      <c r="S848" s="50">
        <v>682</v>
      </c>
      <c r="T848" s="50">
        <v>1337.7466999999999</v>
      </c>
      <c r="U848" s="50">
        <v>1381.92</v>
      </c>
      <c r="V848" s="50">
        <v>745</v>
      </c>
      <c r="W848" s="50">
        <v>551</v>
      </c>
      <c r="X848" s="50">
        <v>118</v>
      </c>
      <c r="Y848" s="50">
        <v>1</v>
      </c>
      <c r="Z848" s="50">
        <v>1</v>
      </c>
      <c r="AA848" s="50">
        <v>13</v>
      </c>
    </row>
    <row r="849" spans="1:27" x14ac:dyDescent="0.25">
      <c r="A849" s="50" t="s">
        <v>558</v>
      </c>
      <c r="B849" s="50" t="s">
        <v>899</v>
      </c>
      <c r="C849" s="50" t="s">
        <v>3384</v>
      </c>
      <c r="D849" s="50" t="s">
        <v>3383</v>
      </c>
      <c r="E849" s="51" t="s">
        <v>3716</v>
      </c>
      <c r="F849" s="52">
        <v>0</v>
      </c>
      <c r="G849" s="52">
        <v>0</v>
      </c>
      <c r="H849" s="52">
        <v>0</v>
      </c>
      <c r="I849" s="52">
        <v>0</v>
      </c>
      <c r="J849" s="52">
        <v>36.081139404399998</v>
      </c>
      <c r="K849" s="52">
        <v>23.595505618000001</v>
      </c>
      <c r="L849" s="52">
        <v>7.3660714285699997</v>
      </c>
      <c r="M849" s="51" t="s">
        <v>3716</v>
      </c>
      <c r="N849" s="51" t="s">
        <v>3716</v>
      </c>
      <c r="O849" s="50">
        <v>2323</v>
      </c>
      <c r="P849" s="50">
        <v>138</v>
      </c>
      <c r="Q849" s="50">
        <v>269</v>
      </c>
      <c r="R849" s="50">
        <v>699</v>
      </c>
      <c r="S849" s="50">
        <v>649</v>
      </c>
      <c r="T849" s="50">
        <v>597.67750000000001</v>
      </c>
      <c r="U849" s="50">
        <v>400.875</v>
      </c>
      <c r="V849" s="50">
        <v>479</v>
      </c>
      <c r="W849" s="50">
        <v>216</v>
      </c>
      <c r="X849" s="50">
        <v>81</v>
      </c>
      <c r="Y849" s="50">
        <v>0</v>
      </c>
      <c r="Z849" s="50">
        <v>2</v>
      </c>
      <c r="AA849" s="50">
        <v>11</v>
      </c>
    </row>
    <row r="850" spans="1:27" x14ac:dyDescent="0.25">
      <c r="A850" s="50" t="s">
        <v>558</v>
      </c>
      <c r="B850" s="50" t="s">
        <v>899</v>
      </c>
      <c r="C850" s="50" t="s">
        <v>3382</v>
      </c>
      <c r="D850" s="50" t="s">
        <v>3381</v>
      </c>
      <c r="E850" s="51" t="s">
        <v>3716</v>
      </c>
      <c r="F850" s="52">
        <v>0</v>
      </c>
      <c r="G850" s="52">
        <v>0</v>
      </c>
      <c r="H850" s="52">
        <v>0</v>
      </c>
      <c r="I850" s="52">
        <v>0</v>
      </c>
      <c r="J850" s="52">
        <v>44.515669515699997</v>
      </c>
      <c r="K850" s="52">
        <v>33.552631578899998</v>
      </c>
      <c r="L850" s="52">
        <v>18.558736426500001</v>
      </c>
      <c r="M850" s="51" t="s">
        <v>3716</v>
      </c>
      <c r="N850" s="51" t="s">
        <v>3716</v>
      </c>
      <c r="O850" s="50">
        <v>1436</v>
      </c>
      <c r="P850" s="50">
        <v>122</v>
      </c>
      <c r="Q850" s="50">
        <v>231</v>
      </c>
      <c r="R850" s="50">
        <v>860</v>
      </c>
      <c r="S850" s="50">
        <v>689</v>
      </c>
      <c r="T850" s="50">
        <v>693.48500000000001</v>
      </c>
      <c r="U850" s="50">
        <v>7302.7875000000004</v>
      </c>
      <c r="V850" s="50">
        <v>973</v>
      </c>
      <c r="W850" s="50">
        <v>4190</v>
      </c>
      <c r="X850" s="50">
        <v>168</v>
      </c>
      <c r="Y850" s="50">
        <v>1462</v>
      </c>
      <c r="Z850" s="50">
        <v>3</v>
      </c>
      <c r="AA850" s="50">
        <v>15</v>
      </c>
    </row>
    <row r="851" spans="1:27" x14ac:dyDescent="0.25">
      <c r="A851" s="50" t="s">
        <v>558</v>
      </c>
      <c r="B851" s="50" t="s">
        <v>899</v>
      </c>
      <c r="C851" s="50" t="s">
        <v>2211</v>
      </c>
      <c r="D851" s="50" t="s">
        <v>2210</v>
      </c>
      <c r="E851" s="51" t="s">
        <v>3716</v>
      </c>
      <c r="F851" s="52">
        <v>0</v>
      </c>
      <c r="G851" s="52">
        <v>0</v>
      </c>
      <c r="H851" s="52">
        <v>0</v>
      </c>
      <c r="I851" s="52">
        <v>0</v>
      </c>
      <c r="J851" s="52">
        <v>28.111224143800001</v>
      </c>
      <c r="K851" s="52">
        <v>40.606060606100002</v>
      </c>
      <c r="L851" s="52">
        <v>15.7252598283</v>
      </c>
      <c r="M851" s="51" t="s">
        <v>3716</v>
      </c>
      <c r="N851" s="51" t="s">
        <v>3716</v>
      </c>
      <c r="O851" s="50">
        <v>3090</v>
      </c>
      <c r="P851" s="50">
        <v>278</v>
      </c>
      <c r="Q851" s="50">
        <v>444</v>
      </c>
      <c r="R851" s="50">
        <v>1436</v>
      </c>
      <c r="S851" s="50">
        <v>1217</v>
      </c>
      <c r="T851" s="50">
        <v>1518.653</v>
      </c>
      <c r="U851" s="50">
        <v>11994.045</v>
      </c>
      <c r="V851" s="50">
        <v>1685</v>
      </c>
      <c r="W851" s="50">
        <v>5413</v>
      </c>
      <c r="X851" s="50">
        <v>145</v>
      </c>
      <c r="Y851" s="50">
        <v>1568</v>
      </c>
      <c r="Z851" s="50">
        <v>3</v>
      </c>
      <c r="AA851" s="50">
        <v>30</v>
      </c>
    </row>
    <row r="852" spans="1:27" x14ac:dyDescent="0.25">
      <c r="A852" s="50" t="s">
        <v>558</v>
      </c>
      <c r="B852" s="50" t="s">
        <v>777</v>
      </c>
      <c r="C852" s="50" t="s">
        <v>777</v>
      </c>
      <c r="D852" s="50" t="s">
        <v>909</v>
      </c>
      <c r="E852" s="51" t="s">
        <v>3716</v>
      </c>
      <c r="F852" s="52">
        <v>0</v>
      </c>
      <c r="G852" s="52">
        <v>0</v>
      </c>
      <c r="H852" s="52">
        <v>0</v>
      </c>
      <c r="I852" s="52">
        <v>0</v>
      </c>
      <c r="J852" s="52">
        <v>38.0341880342</v>
      </c>
      <c r="K852" s="52">
        <v>39.522546419100003</v>
      </c>
      <c r="L852" s="52">
        <v>14.161554192200001</v>
      </c>
      <c r="M852" s="51" t="s">
        <v>3716</v>
      </c>
      <c r="N852" s="51" t="s">
        <v>3716</v>
      </c>
      <c r="O852" s="50">
        <v>2929</v>
      </c>
      <c r="P852" s="50">
        <v>300</v>
      </c>
      <c r="Q852" s="50">
        <v>371</v>
      </c>
      <c r="R852" s="50">
        <v>1887</v>
      </c>
      <c r="S852" s="50">
        <v>1711</v>
      </c>
      <c r="T852" s="50">
        <v>702.93320000000006</v>
      </c>
      <c r="U852" s="50">
        <v>14950.414500000001</v>
      </c>
      <c r="V852" s="50">
        <v>4600</v>
      </c>
      <c r="W852" s="50">
        <v>18931</v>
      </c>
      <c r="X852" s="50">
        <v>82</v>
      </c>
      <c r="Y852" s="50">
        <v>17311</v>
      </c>
      <c r="Z852" s="50">
        <v>5</v>
      </c>
      <c r="AA852" s="50">
        <v>33</v>
      </c>
    </row>
    <row r="853" spans="1:27" x14ac:dyDescent="0.25">
      <c r="A853" s="50" t="s">
        <v>558</v>
      </c>
      <c r="B853" s="50" t="s">
        <v>777</v>
      </c>
      <c r="C853" s="50" t="s">
        <v>2214</v>
      </c>
      <c r="D853" s="50" t="s">
        <v>2213</v>
      </c>
      <c r="E853" s="51" t="s">
        <v>3716</v>
      </c>
      <c r="F853" s="52">
        <v>0</v>
      </c>
      <c r="G853" s="52">
        <v>0</v>
      </c>
      <c r="H853" s="52">
        <v>0</v>
      </c>
      <c r="I853" s="52">
        <v>0</v>
      </c>
      <c r="J853" s="52">
        <v>45.116772823799998</v>
      </c>
      <c r="K853" s="52">
        <v>33.75</v>
      </c>
      <c r="L853" s="52">
        <v>14.451612903199999</v>
      </c>
      <c r="M853" s="51" t="s">
        <v>3716</v>
      </c>
      <c r="N853" s="51" t="s">
        <v>3716</v>
      </c>
      <c r="O853" s="50">
        <v>977</v>
      </c>
      <c r="P853" s="50">
        <v>63</v>
      </c>
      <c r="Q853" s="50">
        <v>251</v>
      </c>
      <c r="R853" s="50">
        <v>1060</v>
      </c>
      <c r="S853" s="50">
        <v>943</v>
      </c>
      <c r="T853" s="50">
        <v>1180.2126000000001</v>
      </c>
      <c r="U853" s="50">
        <v>24081.5651</v>
      </c>
      <c r="V853" s="50">
        <v>1656</v>
      </c>
      <c r="W853" s="50">
        <v>2500</v>
      </c>
      <c r="X853" s="50">
        <v>106</v>
      </c>
      <c r="Y853" s="50">
        <v>1205</v>
      </c>
      <c r="Z853" s="50">
        <v>4</v>
      </c>
      <c r="AA853" s="50">
        <v>19</v>
      </c>
    </row>
    <row r="854" spans="1:27" x14ac:dyDescent="0.25">
      <c r="A854" s="50" t="s">
        <v>558</v>
      </c>
      <c r="B854" s="50" t="s">
        <v>777</v>
      </c>
      <c r="C854" s="50" t="s">
        <v>2056</v>
      </c>
      <c r="D854" s="50" t="s">
        <v>2055</v>
      </c>
      <c r="E854" s="51" t="s">
        <v>3716</v>
      </c>
      <c r="F854" s="52">
        <v>38.610038609999997</v>
      </c>
      <c r="G854" s="52">
        <v>0</v>
      </c>
      <c r="H854" s="52">
        <v>0</v>
      </c>
      <c r="I854" s="52">
        <v>11.583011582999999</v>
      </c>
      <c r="J854" s="52">
        <v>46.258018531700003</v>
      </c>
      <c r="K854" s="52">
        <v>36.514522821600004</v>
      </c>
      <c r="L854" s="52">
        <v>14.6624472574</v>
      </c>
      <c r="M854" s="51" t="s">
        <v>3716</v>
      </c>
      <c r="N854" s="51" t="s">
        <v>3716</v>
      </c>
      <c r="O854" s="50">
        <v>1468</v>
      </c>
      <c r="P854" s="50">
        <v>164</v>
      </c>
      <c r="Q854" s="50">
        <v>195</v>
      </c>
      <c r="R854" s="50">
        <v>1102</v>
      </c>
      <c r="S854" s="50">
        <v>1043</v>
      </c>
      <c r="T854" s="50">
        <v>1299.22</v>
      </c>
      <c r="U854" s="50">
        <v>20256.39</v>
      </c>
      <c r="V854" s="50">
        <v>2139</v>
      </c>
      <c r="W854" s="50">
        <v>10521</v>
      </c>
      <c r="X854" s="50">
        <v>166</v>
      </c>
      <c r="Y854" s="50">
        <v>3498</v>
      </c>
      <c r="Z854" s="50">
        <v>2</v>
      </c>
      <c r="AA854" s="50">
        <v>26</v>
      </c>
    </row>
    <row r="855" spans="1:27" x14ac:dyDescent="0.25">
      <c r="A855" s="50" t="s">
        <v>558</v>
      </c>
      <c r="B855" s="50" t="s">
        <v>777</v>
      </c>
      <c r="C855" s="50" t="s">
        <v>844</v>
      </c>
      <c r="D855" s="50" t="s">
        <v>843</v>
      </c>
      <c r="E855" s="51" t="s">
        <v>3716</v>
      </c>
      <c r="F855" s="52">
        <v>0</v>
      </c>
      <c r="G855" s="52">
        <v>0</v>
      </c>
      <c r="H855" s="52">
        <v>0</v>
      </c>
      <c r="I855" s="52">
        <v>0</v>
      </c>
      <c r="J855" s="52">
        <v>51.6421291053</v>
      </c>
      <c r="K855" s="52">
        <v>21.2389380531</v>
      </c>
      <c r="L855" s="52">
        <v>8.3464566929099995</v>
      </c>
      <c r="M855" s="51" t="s">
        <v>3718</v>
      </c>
      <c r="N855" s="51" t="s">
        <v>3716</v>
      </c>
      <c r="O855" s="50">
        <v>903</v>
      </c>
      <c r="P855" s="50">
        <v>65</v>
      </c>
      <c r="Q855" s="50">
        <v>175</v>
      </c>
      <c r="R855" s="50">
        <v>724</v>
      </c>
      <c r="S855" s="50">
        <v>698</v>
      </c>
      <c r="T855" s="50">
        <v>1467.1246000000001</v>
      </c>
      <c r="U855" s="50">
        <v>20807.986099999998</v>
      </c>
      <c r="V855" s="50">
        <v>1838</v>
      </c>
      <c r="W855" s="50">
        <v>3920</v>
      </c>
      <c r="X855" s="50">
        <v>128</v>
      </c>
      <c r="Y855" s="50">
        <v>0</v>
      </c>
      <c r="Z855" s="50">
        <v>4</v>
      </c>
      <c r="AA855" s="50">
        <v>19</v>
      </c>
    </row>
    <row r="856" spans="1:27" x14ac:dyDescent="0.25">
      <c r="A856" s="50" t="s">
        <v>558</v>
      </c>
      <c r="B856" s="50" t="s">
        <v>777</v>
      </c>
      <c r="C856" s="50" t="s">
        <v>831</v>
      </c>
      <c r="D856" s="50" t="s">
        <v>830</v>
      </c>
      <c r="E856" s="51" t="s">
        <v>3716</v>
      </c>
      <c r="F856" s="52">
        <v>56.179775280900003</v>
      </c>
      <c r="G856" s="52">
        <v>0</v>
      </c>
      <c r="H856" s="52">
        <v>0</v>
      </c>
      <c r="I856" s="52">
        <v>16.853932584300001</v>
      </c>
      <c r="J856" s="52">
        <v>28.755868544599998</v>
      </c>
      <c r="K856" s="52">
        <v>29.310344827600002</v>
      </c>
      <c r="L856" s="52">
        <v>12.520868113500001</v>
      </c>
      <c r="M856" s="51" t="s">
        <v>3716</v>
      </c>
      <c r="N856" s="51" t="s">
        <v>3716</v>
      </c>
      <c r="O856" s="50">
        <v>888</v>
      </c>
      <c r="P856" s="50">
        <v>84</v>
      </c>
      <c r="Q856" s="50">
        <v>136</v>
      </c>
      <c r="R856" s="50">
        <v>640</v>
      </c>
      <c r="S856" s="50">
        <v>598</v>
      </c>
      <c r="T856" s="50">
        <v>2912.85</v>
      </c>
      <c r="U856" s="50">
        <v>25652.880000000001</v>
      </c>
      <c r="V856" s="50">
        <v>2157</v>
      </c>
      <c r="W856" s="50">
        <v>12152</v>
      </c>
      <c r="X856" s="50">
        <v>107</v>
      </c>
      <c r="Y856" s="50">
        <v>3458</v>
      </c>
      <c r="Z856" s="50">
        <v>2</v>
      </c>
      <c r="AA856" s="50">
        <v>18</v>
      </c>
    </row>
    <row r="857" spans="1:27" x14ac:dyDescent="0.25">
      <c r="A857" s="50" t="s">
        <v>558</v>
      </c>
      <c r="B857" s="50" t="s">
        <v>777</v>
      </c>
      <c r="C857" s="50" t="s">
        <v>850</v>
      </c>
      <c r="D857" s="50" t="s">
        <v>849</v>
      </c>
      <c r="E857" s="51" t="s">
        <v>3716</v>
      </c>
      <c r="F857" s="52">
        <v>0</v>
      </c>
      <c r="G857" s="52">
        <v>0</v>
      </c>
      <c r="H857" s="52">
        <v>0</v>
      </c>
      <c r="I857" s="52">
        <v>0</v>
      </c>
      <c r="J857" s="52">
        <v>56.854256854299997</v>
      </c>
      <c r="K857" s="52">
        <v>28.985507246400001</v>
      </c>
      <c r="L857" s="52">
        <v>13.006396588499999</v>
      </c>
      <c r="M857" s="51" t="s">
        <v>3716</v>
      </c>
      <c r="N857" s="51" t="s">
        <v>3716</v>
      </c>
      <c r="O857" s="50">
        <v>703</v>
      </c>
      <c r="P857" s="50">
        <v>61</v>
      </c>
      <c r="Q857" s="50">
        <v>125</v>
      </c>
      <c r="R857" s="50">
        <v>463</v>
      </c>
      <c r="S857" s="50">
        <v>455</v>
      </c>
      <c r="T857" s="50">
        <v>712.95</v>
      </c>
      <c r="U857" s="50">
        <v>3769.3625000000002</v>
      </c>
      <c r="V857" s="50">
        <v>1665</v>
      </c>
      <c r="W857" s="50">
        <v>1823</v>
      </c>
      <c r="X857" s="50">
        <v>42</v>
      </c>
      <c r="Y857" s="50">
        <v>0</v>
      </c>
      <c r="Z857" s="50">
        <v>1</v>
      </c>
      <c r="AA857" s="50">
        <v>11</v>
      </c>
    </row>
    <row r="858" spans="1:27" x14ac:dyDescent="0.25">
      <c r="A858" s="50" t="s">
        <v>558</v>
      </c>
      <c r="B858" s="50" t="s">
        <v>777</v>
      </c>
      <c r="C858" s="50" t="s">
        <v>2372</v>
      </c>
      <c r="D858" s="50" t="s">
        <v>2371</v>
      </c>
      <c r="E858" s="51" t="s">
        <v>3716</v>
      </c>
      <c r="F858" s="52">
        <v>0</v>
      </c>
      <c r="G858" s="52">
        <v>0</v>
      </c>
      <c r="H858" s="52">
        <v>0</v>
      </c>
      <c r="I858" s="52">
        <v>0</v>
      </c>
      <c r="J858" s="52">
        <v>57.175398633299999</v>
      </c>
      <c r="K858" s="52">
        <v>33.620689655200003</v>
      </c>
      <c r="L858" s="52">
        <v>6.4856711915499998</v>
      </c>
      <c r="M858" s="51" t="s">
        <v>3716</v>
      </c>
      <c r="N858" s="51" t="s">
        <v>3716</v>
      </c>
      <c r="O858" s="50">
        <v>919</v>
      </c>
      <c r="P858" s="50">
        <v>60</v>
      </c>
      <c r="Q858" s="50">
        <v>235</v>
      </c>
      <c r="R858" s="50">
        <v>884</v>
      </c>
      <c r="S858" s="50">
        <v>820</v>
      </c>
      <c r="T858" s="50">
        <v>8578.4699999999993</v>
      </c>
      <c r="U858" s="50">
        <v>8138.51</v>
      </c>
      <c r="V858" s="50">
        <v>1506</v>
      </c>
      <c r="W858" s="50">
        <v>1539</v>
      </c>
      <c r="X858" s="50">
        <v>115</v>
      </c>
      <c r="Y858" s="50">
        <v>17</v>
      </c>
      <c r="Z858" s="50">
        <v>5</v>
      </c>
      <c r="AA858" s="50">
        <v>21</v>
      </c>
    </row>
    <row r="859" spans="1:27" x14ac:dyDescent="0.25">
      <c r="A859" s="50" t="s">
        <v>558</v>
      </c>
      <c r="B859" s="50" t="s">
        <v>777</v>
      </c>
      <c r="C859" s="50" t="s">
        <v>2209</v>
      </c>
      <c r="D859" s="50" t="s">
        <v>2208</v>
      </c>
      <c r="E859" s="51" t="s">
        <v>3716</v>
      </c>
      <c r="F859" s="52">
        <v>0</v>
      </c>
      <c r="G859" s="52">
        <v>0</v>
      </c>
      <c r="H859" s="52">
        <v>0</v>
      </c>
      <c r="I859" s="52">
        <v>0</v>
      </c>
      <c r="J859" s="52">
        <v>36.074270556999998</v>
      </c>
      <c r="K859" s="52">
        <v>31.578947368400001</v>
      </c>
      <c r="L859" s="52">
        <v>8.7719298245600008</v>
      </c>
      <c r="M859" s="51" t="s">
        <v>3716</v>
      </c>
      <c r="N859" s="51" t="s">
        <v>3716</v>
      </c>
      <c r="O859" s="50">
        <v>388</v>
      </c>
      <c r="P859" s="50">
        <v>30</v>
      </c>
      <c r="Q859" s="50">
        <v>85</v>
      </c>
      <c r="R859" s="50">
        <v>316</v>
      </c>
      <c r="S859" s="50">
        <v>287</v>
      </c>
      <c r="T859" s="50">
        <v>1336.7085</v>
      </c>
      <c r="U859" s="50">
        <v>4913.3149999999996</v>
      </c>
      <c r="V859" s="50">
        <v>509</v>
      </c>
      <c r="W859" s="50">
        <v>1445</v>
      </c>
      <c r="X859" s="50">
        <v>53</v>
      </c>
      <c r="Y859" s="50">
        <v>0</v>
      </c>
      <c r="Z859" s="50">
        <v>1</v>
      </c>
      <c r="AA859" s="50">
        <v>6</v>
      </c>
    </row>
    <row r="860" spans="1:27" x14ac:dyDescent="0.25">
      <c r="A860" s="50" t="s">
        <v>558</v>
      </c>
      <c r="B860" s="50" t="s">
        <v>777</v>
      </c>
      <c r="C860" s="50" t="s">
        <v>859</v>
      </c>
      <c r="D860" s="50" t="s">
        <v>858</v>
      </c>
      <c r="E860" s="51" t="s">
        <v>3716</v>
      </c>
      <c r="F860" s="52">
        <v>0</v>
      </c>
      <c r="G860" s="52">
        <v>0</v>
      </c>
      <c r="H860" s="52">
        <v>0</v>
      </c>
      <c r="I860" s="52">
        <v>0</v>
      </c>
      <c r="J860" s="52">
        <v>69.527145359000002</v>
      </c>
      <c r="K860" s="52">
        <v>33.695652173900001</v>
      </c>
      <c r="L860" s="52">
        <v>12.1638924456</v>
      </c>
      <c r="M860" s="51" t="s">
        <v>3716</v>
      </c>
      <c r="N860" s="51" t="s">
        <v>3716</v>
      </c>
      <c r="O860" s="50">
        <v>1142</v>
      </c>
      <c r="P860" s="50">
        <v>95</v>
      </c>
      <c r="Q860" s="50">
        <v>232</v>
      </c>
      <c r="R860" s="50">
        <v>785</v>
      </c>
      <c r="S860" s="50">
        <v>750</v>
      </c>
      <c r="T860" s="50">
        <v>1092.1829</v>
      </c>
      <c r="U860" s="50">
        <v>2892.14</v>
      </c>
      <c r="V860" s="50">
        <v>1970</v>
      </c>
      <c r="W860" s="50">
        <v>3255</v>
      </c>
      <c r="X860" s="50">
        <v>47</v>
      </c>
      <c r="Y860" s="50">
        <v>41</v>
      </c>
      <c r="Z860" s="50">
        <v>2</v>
      </c>
      <c r="AA860" s="50">
        <v>19</v>
      </c>
    </row>
    <row r="861" spans="1:27" x14ac:dyDescent="0.25">
      <c r="A861" s="50" t="s">
        <v>558</v>
      </c>
      <c r="B861" s="50" t="s">
        <v>777</v>
      </c>
      <c r="C861" s="50" t="s">
        <v>857</v>
      </c>
      <c r="D861" s="50" t="s">
        <v>856</v>
      </c>
      <c r="E861" s="51" t="s">
        <v>3716</v>
      </c>
      <c r="F861" s="52">
        <v>0</v>
      </c>
      <c r="G861" s="52">
        <v>0</v>
      </c>
      <c r="H861" s="52">
        <v>0</v>
      </c>
      <c r="I861" s="52">
        <v>0</v>
      </c>
      <c r="J861" s="52">
        <v>36.747967479700002</v>
      </c>
      <c r="K861" s="52">
        <v>28.2608695652</v>
      </c>
      <c r="L861" s="52">
        <v>8.2164328657300008</v>
      </c>
      <c r="M861" s="51" t="s">
        <v>3718</v>
      </c>
      <c r="N861" s="51" t="s">
        <v>3716</v>
      </c>
      <c r="O861" s="50">
        <v>673</v>
      </c>
      <c r="P861" s="50">
        <v>46</v>
      </c>
      <c r="Q861" s="50">
        <v>149</v>
      </c>
      <c r="R861" s="50">
        <v>484</v>
      </c>
      <c r="S861" s="50">
        <v>446</v>
      </c>
      <c r="T861" s="50">
        <v>1117.29</v>
      </c>
      <c r="U861" s="50">
        <v>1028.6400000000001</v>
      </c>
      <c r="V861" s="50">
        <v>773</v>
      </c>
      <c r="W861" s="50">
        <v>449</v>
      </c>
      <c r="X861" s="50">
        <v>44</v>
      </c>
      <c r="Y861" s="50">
        <v>0</v>
      </c>
      <c r="Z861" s="50">
        <v>2</v>
      </c>
      <c r="AA861" s="50">
        <v>12</v>
      </c>
    </row>
    <row r="862" spans="1:27" x14ac:dyDescent="0.25">
      <c r="A862" s="50" t="s">
        <v>558</v>
      </c>
      <c r="B862" s="50" t="s">
        <v>777</v>
      </c>
      <c r="C862" s="50" t="s">
        <v>778</v>
      </c>
      <c r="D862" s="50" t="s">
        <v>776</v>
      </c>
      <c r="E862" s="51" t="s">
        <v>3715</v>
      </c>
      <c r="F862" s="52">
        <v>0</v>
      </c>
      <c r="G862" s="52">
        <v>0</v>
      </c>
      <c r="H862" s="52">
        <v>0</v>
      </c>
      <c r="I862" s="52">
        <v>0</v>
      </c>
      <c r="J862" s="52">
        <v>77.545691906000002</v>
      </c>
      <c r="K862" s="52">
        <v>47.872340425499999</v>
      </c>
      <c r="L862" s="52">
        <v>12.908011869399999</v>
      </c>
      <c r="M862" s="51" t="s">
        <v>3715</v>
      </c>
      <c r="N862" s="51" t="s">
        <v>3715</v>
      </c>
      <c r="O862" s="50">
        <v>863</v>
      </c>
      <c r="P862" s="50">
        <v>77</v>
      </c>
      <c r="Q862" s="50">
        <v>140</v>
      </c>
      <c r="R862" s="50">
        <v>1120</v>
      </c>
      <c r="S862" s="50">
        <v>691</v>
      </c>
      <c r="T862" s="50">
        <v>0.1</v>
      </c>
      <c r="U862" s="50">
        <v>15278.02</v>
      </c>
      <c r="V862" s="50">
        <v>330</v>
      </c>
      <c r="W862" s="50">
        <v>12292</v>
      </c>
      <c r="X862" s="50">
        <v>0</v>
      </c>
      <c r="Y862" s="50">
        <v>32297</v>
      </c>
      <c r="Z862" s="50">
        <v>4</v>
      </c>
      <c r="AA862" s="50">
        <v>9</v>
      </c>
    </row>
    <row r="863" spans="1:27" x14ac:dyDescent="0.25">
      <c r="A863" s="50" t="s">
        <v>558</v>
      </c>
      <c r="B863" s="50" t="s">
        <v>777</v>
      </c>
      <c r="C863" s="50" t="s">
        <v>2386</v>
      </c>
      <c r="D863" s="50" t="s">
        <v>2385</v>
      </c>
      <c r="E863" s="51" t="s">
        <v>3716</v>
      </c>
      <c r="F863" s="52">
        <v>0</v>
      </c>
      <c r="G863" s="52">
        <v>0</v>
      </c>
      <c r="H863" s="52">
        <v>0</v>
      </c>
      <c r="I863" s="52">
        <v>0</v>
      </c>
      <c r="J863" s="52">
        <v>34.941763727100003</v>
      </c>
      <c r="K863" s="52">
        <v>26.086956521699999</v>
      </c>
      <c r="L863" s="52">
        <v>8.7318087318100002</v>
      </c>
      <c r="M863" s="51" t="s">
        <v>3716</v>
      </c>
      <c r="N863" s="51" t="s">
        <v>3716</v>
      </c>
      <c r="O863" s="50">
        <v>648</v>
      </c>
      <c r="P863" s="50">
        <v>66</v>
      </c>
      <c r="Q863" s="50">
        <v>135</v>
      </c>
      <c r="R863" s="50">
        <v>507</v>
      </c>
      <c r="S863" s="50">
        <v>465</v>
      </c>
      <c r="T863" s="50">
        <v>249.28</v>
      </c>
      <c r="U863" s="50">
        <v>16510.439999999999</v>
      </c>
      <c r="V863" s="50">
        <v>1285</v>
      </c>
      <c r="W863" s="50">
        <v>1967</v>
      </c>
      <c r="X863" s="50">
        <v>180</v>
      </c>
      <c r="Y863" s="50">
        <v>0</v>
      </c>
      <c r="Z863" s="50">
        <v>2</v>
      </c>
      <c r="AA863" s="50">
        <v>9</v>
      </c>
    </row>
    <row r="864" spans="1:27" x14ac:dyDescent="0.25">
      <c r="A864" s="50" t="s">
        <v>558</v>
      </c>
      <c r="B864" s="50" t="s">
        <v>777</v>
      </c>
      <c r="C864" s="50" t="s">
        <v>2278</v>
      </c>
      <c r="D864" s="50" t="s">
        <v>2277</v>
      </c>
      <c r="E864" s="51" t="s">
        <v>3716</v>
      </c>
      <c r="F864" s="52">
        <v>0</v>
      </c>
      <c r="G864" s="52">
        <v>0</v>
      </c>
      <c r="H864" s="52">
        <v>0</v>
      </c>
      <c r="I864" s="52">
        <v>0</v>
      </c>
      <c r="J864" s="52">
        <v>30.4101838755</v>
      </c>
      <c r="K864" s="52">
        <v>24.285714285699999</v>
      </c>
      <c r="L864" s="52">
        <v>9.4032549728799992</v>
      </c>
      <c r="M864" s="51" t="s">
        <v>3716</v>
      </c>
      <c r="N864" s="51" t="s">
        <v>3716</v>
      </c>
      <c r="O864" s="50">
        <v>1481</v>
      </c>
      <c r="P864" s="50">
        <v>127</v>
      </c>
      <c r="Q864" s="50">
        <v>301</v>
      </c>
      <c r="R864" s="50">
        <v>1072</v>
      </c>
      <c r="S864" s="50">
        <v>886</v>
      </c>
      <c r="T864" s="50">
        <v>774.56119999999999</v>
      </c>
      <c r="U864" s="50">
        <v>9244.2124999999996</v>
      </c>
      <c r="V864" s="50">
        <v>2051</v>
      </c>
      <c r="W864" s="50">
        <v>1020</v>
      </c>
      <c r="X864" s="50">
        <v>45</v>
      </c>
      <c r="Y864" s="50">
        <v>0</v>
      </c>
      <c r="Z864" s="50">
        <v>3</v>
      </c>
      <c r="AA864" s="50">
        <v>18</v>
      </c>
    </row>
    <row r="865" spans="1:27" x14ac:dyDescent="0.25">
      <c r="A865" s="50" t="s">
        <v>558</v>
      </c>
      <c r="B865" s="50" t="s">
        <v>741</v>
      </c>
      <c r="C865" s="50" t="s">
        <v>741</v>
      </c>
      <c r="D865" s="50" t="s">
        <v>1456</v>
      </c>
      <c r="E865" s="51" t="s">
        <v>3716</v>
      </c>
      <c r="F865" s="52">
        <v>35.5871886121</v>
      </c>
      <c r="G865" s="52">
        <v>0</v>
      </c>
      <c r="H865" s="52">
        <v>0</v>
      </c>
      <c r="I865" s="52">
        <v>10.676156583599999</v>
      </c>
      <c r="J865" s="52">
        <v>29.180887372000001</v>
      </c>
      <c r="K865" s="52">
        <v>26.3242375602</v>
      </c>
      <c r="L865" s="52">
        <v>16.685205784200001</v>
      </c>
      <c r="M865" s="51" t="s">
        <v>3716</v>
      </c>
      <c r="N865" s="51" t="s">
        <v>3716</v>
      </c>
      <c r="O865" s="50">
        <v>5088</v>
      </c>
      <c r="P865" s="50">
        <v>430</v>
      </c>
      <c r="Q865" s="50">
        <v>782</v>
      </c>
      <c r="R865" s="50">
        <v>2603</v>
      </c>
      <c r="S865" s="50">
        <v>2172</v>
      </c>
      <c r="T865" s="50">
        <v>2768.54</v>
      </c>
      <c r="U865" s="50">
        <v>5152.8442999999997</v>
      </c>
      <c r="V865" s="50">
        <v>1719</v>
      </c>
      <c r="W865" s="50">
        <v>3171</v>
      </c>
      <c r="X865" s="50">
        <v>870</v>
      </c>
      <c r="Y865" s="50">
        <v>0</v>
      </c>
      <c r="Z865" s="50">
        <v>3</v>
      </c>
      <c r="AA865" s="50">
        <v>33</v>
      </c>
    </row>
    <row r="866" spans="1:27" x14ac:dyDescent="0.25">
      <c r="A866" s="50" t="s">
        <v>558</v>
      </c>
      <c r="B866" s="50" t="s">
        <v>741</v>
      </c>
      <c r="C866" s="50" t="s">
        <v>1069</v>
      </c>
      <c r="D866" s="50" t="s">
        <v>1459</v>
      </c>
      <c r="E866" s="51" t="s">
        <v>3716</v>
      </c>
      <c r="F866" s="52">
        <v>0</v>
      </c>
      <c r="G866" s="52">
        <v>0</v>
      </c>
      <c r="H866" s="52">
        <v>0</v>
      </c>
      <c r="I866" s="52">
        <v>0</v>
      </c>
      <c r="J866" s="52">
        <v>47.515290519899999</v>
      </c>
      <c r="K866" s="52">
        <v>26.9503546099</v>
      </c>
      <c r="L866" s="52">
        <v>28.172661870500001</v>
      </c>
      <c r="M866" s="51" t="s">
        <v>3716</v>
      </c>
      <c r="N866" s="51" t="s">
        <v>3716</v>
      </c>
      <c r="O866" s="50">
        <v>5368</v>
      </c>
      <c r="P866" s="50">
        <v>561</v>
      </c>
      <c r="Q866" s="50">
        <v>587</v>
      </c>
      <c r="R866" s="50">
        <v>2898</v>
      </c>
      <c r="S866" s="50">
        <v>2526</v>
      </c>
      <c r="T866" s="50">
        <v>2740.8562000000002</v>
      </c>
      <c r="U866" s="50">
        <v>7551.0654999999997</v>
      </c>
      <c r="V866" s="50">
        <v>1763</v>
      </c>
      <c r="W866" s="50">
        <v>8494</v>
      </c>
      <c r="X866" s="50">
        <v>1728</v>
      </c>
      <c r="Y866" s="50">
        <v>24</v>
      </c>
      <c r="Z866" s="50">
        <v>4</v>
      </c>
      <c r="AA866" s="50">
        <v>47</v>
      </c>
    </row>
    <row r="867" spans="1:27" x14ac:dyDescent="0.25">
      <c r="A867" s="50" t="s">
        <v>558</v>
      </c>
      <c r="B867" s="50" t="s">
        <v>741</v>
      </c>
      <c r="C867" s="50" t="s">
        <v>744</v>
      </c>
      <c r="D867" s="50" t="s">
        <v>743</v>
      </c>
      <c r="E867" s="51" t="s">
        <v>3716</v>
      </c>
      <c r="F867" s="52">
        <v>0</v>
      </c>
      <c r="G867" s="52">
        <v>0</v>
      </c>
      <c r="H867" s="52">
        <v>0</v>
      </c>
      <c r="I867" s="52">
        <v>0</v>
      </c>
      <c r="J867" s="52">
        <v>40.272865083399999</v>
      </c>
      <c r="K867" s="52">
        <v>32.013201320100002</v>
      </c>
      <c r="L867" s="52">
        <v>28.089025326200002</v>
      </c>
      <c r="M867" s="51" t="s">
        <v>3715</v>
      </c>
      <c r="N867" s="51" t="s">
        <v>3716</v>
      </c>
      <c r="O867" s="50">
        <v>1979</v>
      </c>
      <c r="P867" s="50">
        <v>185</v>
      </c>
      <c r="Q867" s="50">
        <v>303</v>
      </c>
      <c r="R867" s="50">
        <v>1095</v>
      </c>
      <c r="S867" s="50">
        <v>989</v>
      </c>
      <c r="T867" s="50">
        <v>3703.5979000000002</v>
      </c>
      <c r="U867" s="50">
        <v>5665.8710000000001</v>
      </c>
      <c r="V867" s="50">
        <v>1449</v>
      </c>
      <c r="W867" s="50">
        <v>2608</v>
      </c>
      <c r="X867" s="50">
        <v>1000</v>
      </c>
      <c r="Y867" s="50">
        <v>0</v>
      </c>
      <c r="Z867" s="50">
        <v>4</v>
      </c>
      <c r="AA867" s="50">
        <v>27</v>
      </c>
    </row>
    <row r="868" spans="1:27" x14ac:dyDescent="0.25">
      <c r="A868" s="50" t="s">
        <v>558</v>
      </c>
      <c r="B868" s="50" t="s">
        <v>741</v>
      </c>
      <c r="C868" s="50" t="s">
        <v>2188</v>
      </c>
      <c r="D868" s="50" t="s">
        <v>2187</v>
      </c>
      <c r="E868" s="51" t="s">
        <v>3716</v>
      </c>
      <c r="F868" s="52">
        <v>0</v>
      </c>
      <c r="G868" s="52">
        <v>0</v>
      </c>
      <c r="H868" s="52">
        <v>0</v>
      </c>
      <c r="I868" s="52">
        <v>0</v>
      </c>
      <c r="J868" s="52">
        <v>39.767538397700001</v>
      </c>
      <c r="K868" s="52">
        <v>23.569023568999999</v>
      </c>
      <c r="L868" s="52">
        <v>26.5230769231</v>
      </c>
      <c r="M868" s="51" t="s">
        <v>3716</v>
      </c>
      <c r="N868" s="51" t="s">
        <v>3716</v>
      </c>
      <c r="O868" s="50">
        <v>2429</v>
      </c>
      <c r="P868" s="50">
        <v>241</v>
      </c>
      <c r="Q868" s="50">
        <v>351</v>
      </c>
      <c r="R868" s="50">
        <v>1471</v>
      </c>
      <c r="S868" s="50">
        <v>1294</v>
      </c>
      <c r="T868" s="50">
        <v>1311.5807</v>
      </c>
      <c r="U868" s="50">
        <v>5653.6225000000004</v>
      </c>
      <c r="V868" s="50">
        <v>943</v>
      </c>
      <c r="W868" s="50">
        <v>5084</v>
      </c>
      <c r="X868" s="50">
        <v>671</v>
      </c>
      <c r="Y868" s="50">
        <v>28</v>
      </c>
      <c r="Z868" s="50">
        <v>2</v>
      </c>
      <c r="AA868" s="50">
        <v>25</v>
      </c>
    </row>
    <row r="869" spans="1:27" x14ac:dyDescent="0.25">
      <c r="A869" s="50" t="s">
        <v>558</v>
      </c>
      <c r="B869" s="50" t="s">
        <v>741</v>
      </c>
      <c r="C869" s="50" t="s">
        <v>611</v>
      </c>
      <c r="D869" s="50" t="s">
        <v>2186</v>
      </c>
      <c r="E869" s="51" t="s">
        <v>3718</v>
      </c>
      <c r="F869" s="52">
        <v>0</v>
      </c>
      <c r="G869" s="52">
        <v>0</v>
      </c>
      <c r="H869" s="52">
        <v>0</v>
      </c>
      <c r="I869" s="52">
        <v>0</v>
      </c>
      <c r="J869" s="52">
        <v>23.765144454800001</v>
      </c>
      <c r="K869" s="52">
        <v>20.833333333300001</v>
      </c>
      <c r="L869" s="52">
        <v>10.011778563</v>
      </c>
      <c r="M869" s="51" t="s">
        <v>3718</v>
      </c>
      <c r="N869" s="51" t="s">
        <v>3718</v>
      </c>
      <c r="O869" s="50">
        <v>1078</v>
      </c>
      <c r="P869" s="50">
        <v>86</v>
      </c>
      <c r="Q869" s="50">
        <v>225</v>
      </c>
      <c r="R869" s="50">
        <v>415</v>
      </c>
      <c r="S869" s="50">
        <v>408</v>
      </c>
      <c r="T869" s="50">
        <v>889.27470000000005</v>
      </c>
      <c r="U869" s="50">
        <v>6020.72</v>
      </c>
      <c r="V869" s="50">
        <v>606</v>
      </c>
      <c r="W869" s="50">
        <v>10</v>
      </c>
      <c r="X869" s="50">
        <v>104</v>
      </c>
      <c r="Y869" s="50">
        <v>0</v>
      </c>
      <c r="Z869" s="50">
        <v>1</v>
      </c>
      <c r="AA869" s="50">
        <v>3</v>
      </c>
    </row>
    <row r="870" spans="1:27" x14ac:dyDescent="0.25">
      <c r="A870" s="50" t="s">
        <v>558</v>
      </c>
      <c r="B870" s="50" t="s">
        <v>741</v>
      </c>
      <c r="C870" s="50" t="s">
        <v>1458</v>
      </c>
      <c r="D870" s="50" t="s">
        <v>1457</v>
      </c>
      <c r="E870" s="51" t="s">
        <v>3716</v>
      </c>
      <c r="F870" s="52">
        <v>17.921146953400001</v>
      </c>
      <c r="G870" s="52">
        <v>0</v>
      </c>
      <c r="H870" s="52">
        <v>0</v>
      </c>
      <c r="I870" s="52">
        <v>5.3763440860199996</v>
      </c>
      <c r="J870" s="52">
        <v>37.8899082569</v>
      </c>
      <c r="K870" s="52">
        <v>32.4404761905</v>
      </c>
      <c r="L870" s="52">
        <v>26.1637931034</v>
      </c>
      <c r="M870" s="51" t="s">
        <v>3716</v>
      </c>
      <c r="N870" s="51" t="s">
        <v>3716</v>
      </c>
      <c r="O870" s="50">
        <v>3372</v>
      </c>
      <c r="P870" s="50">
        <v>292</v>
      </c>
      <c r="Q870" s="50">
        <v>518</v>
      </c>
      <c r="R870" s="50">
        <v>1677</v>
      </c>
      <c r="S870" s="50">
        <v>1456</v>
      </c>
      <c r="T870" s="50">
        <v>2377.3973999999998</v>
      </c>
      <c r="U870" s="50">
        <v>2437.8474999999999</v>
      </c>
      <c r="V870" s="50">
        <v>1825</v>
      </c>
      <c r="W870" s="50">
        <v>6156</v>
      </c>
      <c r="X870" s="50">
        <v>1114</v>
      </c>
      <c r="Y870" s="50">
        <v>1</v>
      </c>
      <c r="Z870" s="50">
        <v>5</v>
      </c>
      <c r="AA870" s="50">
        <v>28</v>
      </c>
    </row>
    <row r="871" spans="1:27" x14ac:dyDescent="0.25">
      <c r="A871" s="50" t="s">
        <v>558</v>
      </c>
      <c r="B871" s="50" t="s">
        <v>741</v>
      </c>
      <c r="C871" s="50" t="s">
        <v>742</v>
      </c>
      <c r="D871" s="50" t="s">
        <v>740</v>
      </c>
      <c r="E871" s="51" t="s">
        <v>3716</v>
      </c>
      <c r="F871" s="52">
        <v>0</v>
      </c>
      <c r="G871" s="52">
        <v>0</v>
      </c>
      <c r="H871" s="52">
        <v>0</v>
      </c>
      <c r="I871" s="52">
        <v>0</v>
      </c>
      <c r="J871" s="52">
        <v>40.727020143600001</v>
      </c>
      <c r="K871" s="52">
        <v>27.515723270399999</v>
      </c>
      <c r="L871" s="52">
        <v>28.327187395199999</v>
      </c>
      <c r="M871" s="51" t="s">
        <v>3716</v>
      </c>
      <c r="N871" s="51" t="s">
        <v>3716</v>
      </c>
      <c r="O871" s="50">
        <v>4346</v>
      </c>
      <c r="P871" s="50">
        <v>408</v>
      </c>
      <c r="Q871" s="50">
        <v>566</v>
      </c>
      <c r="R871" s="50">
        <v>2341</v>
      </c>
      <c r="S871" s="50">
        <v>2133</v>
      </c>
      <c r="T871" s="50">
        <v>2427.3744000000002</v>
      </c>
      <c r="U871" s="50">
        <v>5102.6264000000001</v>
      </c>
      <c r="V871" s="50">
        <v>2452</v>
      </c>
      <c r="W871" s="50">
        <v>4645</v>
      </c>
      <c r="X871" s="50">
        <v>1521</v>
      </c>
      <c r="Y871" s="50">
        <v>24</v>
      </c>
      <c r="Z871" s="50">
        <v>5</v>
      </c>
      <c r="AA871" s="50">
        <v>42</v>
      </c>
    </row>
    <row r="872" spans="1:27" x14ac:dyDescent="0.25">
      <c r="A872" s="50" t="s">
        <v>558</v>
      </c>
      <c r="B872" s="50" t="s">
        <v>741</v>
      </c>
      <c r="C872" s="50" t="s">
        <v>2185</v>
      </c>
      <c r="D872" s="50" t="s">
        <v>2184</v>
      </c>
      <c r="E872" s="51" t="s">
        <v>3716</v>
      </c>
      <c r="F872" s="52">
        <v>0</v>
      </c>
      <c r="G872" s="52">
        <v>0</v>
      </c>
      <c r="H872" s="52">
        <v>0</v>
      </c>
      <c r="I872" s="52">
        <v>0</v>
      </c>
      <c r="J872" s="52">
        <v>20.652173912999999</v>
      </c>
      <c r="K872" s="52">
        <v>20.634920634899999</v>
      </c>
      <c r="L872" s="52">
        <v>10.5172413793</v>
      </c>
      <c r="M872" s="51" t="s">
        <v>3718</v>
      </c>
      <c r="N872" s="51" t="s">
        <v>3716</v>
      </c>
      <c r="O872" s="50">
        <v>745</v>
      </c>
      <c r="P872" s="50">
        <v>61</v>
      </c>
      <c r="Q872" s="50">
        <v>146</v>
      </c>
      <c r="R872" s="50">
        <v>480</v>
      </c>
      <c r="S872" s="50">
        <v>408</v>
      </c>
      <c r="T872" s="50">
        <v>787.06619999999998</v>
      </c>
      <c r="U872" s="50">
        <v>5.29</v>
      </c>
      <c r="V872" s="50">
        <v>107</v>
      </c>
      <c r="W872" s="50">
        <v>187</v>
      </c>
      <c r="X872" s="50">
        <v>67</v>
      </c>
      <c r="Y872" s="50">
        <v>1</v>
      </c>
      <c r="Z872" s="50">
        <v>2</v>
      </c>
      <c r="AA872" s="50">
        <v>5</v>
      </c>
    </row>
    <row r="873" spans="1:27" x14ac:dyDescent="0.25">
      <c r="A873" s="50" t="s">
        <v>558</v>
      </c>
      <c r="B873" s="50" t="s">
        <v>741</v>
      </c>
      <c r="C873" s="50" t="s">
        <v>1461</v>
      </c>
      <c r="D873" s="50" t="s">
        <v>1460</v>
      </c>
      <c r="E873" s="51" t="s">
        <v>3716</v>
      </c>
      <c r="F873" s="52">
        <v>0</v>
      </c>
      <c r="G873" s="52">
        <v>0</v>
      </c>
      <c r="H873" s="52">
        <v>0</v>
      </c>
      <c r="I873" s="52">
        <v>0</v>
      </c>
      <c r="J873" s="52">
        <v>30.9542280838</v>
      </c>
      <c r="K873" s="52">
        <v>30.154639175300002</v>
      </c>
      <c r="L873" s="52">
        <v>17.361111111100001</v>
      </c>
      <c r="M873" s="51" t="s">
        <v>3716</v>
      </c>
      <c r="N873" s="51" t="s">
        <v>3716</v>
      </c>
      <c r="O873" s="50">
        <v>3445</v>
      </c>
      <c r="P873" s="50">
        <v>263</v>
      </c>
      <c r="Q873" s="50">
        <v>421</v>
      </c>
      <c r="R873" s="50">
        <v>1759</v>
      </c>
      <c r="S873" s="50">
        <v>1349</v>
      </c>
      <c r="T873" s="50">
        <v>687.27049999999997</v>
      </c>
      <c r="U873" s="50">
        <v>10238.022499999999</v>
      </c>
      <c r="V873" s="50">
        <v>565</v>
      </c>
      <c r="W873" s="50">
        <v>1708</v>
      </c>
      <c r="X873" s="50">
        <v>598</v>
      </c>
      <c r="Y873" s="50">
        <v>0</v>
      </c>
      <c r="Z873" s="50">
        <v>4</v>
      </c>
      <c r="AA873" s="50">
        <v>28</v>
      </c>
    </row>
    <row r="874" spans="1:27" x14ac:dyDescent="0.25">
      <c r="A874" s="50" t="s">
        <v>558</v>
      </c>
      <c r="B874" s="50" t="s">
        <v>741</v>
      </c>
      <c r="C874" s="50" t="s">
        <v>768</v>
      </c>
      <c r="D874" s="50" t="s">
        <v>767</v>
      </c>
      <c r="E874" s="51" t="s">
        <v>3716</v>
      </c>
      <c r="F874" s="52">
        <v>22.172949002199999</v>
      </c>
      <c r="G874" s="52">
        <v>0</v>
      </c>
      <c r="H874" s="52">
        <v>0</v>
      </c>
      <c r="I874" s="52">
        <v>6.6518847006600001</v>
      </c>
      <c r="J874" s="52">
        <v>47.737068965500001</v>
      </c>
      <c r="K874" s="52">
        <v>34.765625</v>
      </c>
      <c r="L874" s="52">
        <v>24.271844660199999</v>
      </c>
      <c r="M874" s="51" t="s">
        <v>3715</v>
      </c>
      <c r="N874" s="51" t="s">
        <v>3716</v>
      </c>
      <c r="O874" s="50">
        <v>1856</v>
      </c>
      <c r="P874" s="50">
        <v>171</v>
      </c>
      <c r="Q874" s="50">
        <v>266</v>
      </c>
      <c r="R874" s="50">
        <v>1219</v>
      </c>
      <c r="S874" s="50">
        <v>1174</v>
      </c>
      <c r="T874" s="50">
        <v>925.16790000000003</v>
      </c>
      <c r="U874" s="50">
        <v>34.445999999999998</v>
      </c>
      <c r="V874" s="50">
        <v>1355</v>
      </c>
      <c r="W874" s="50">
        <v>5411</v>
      </c>
      <c r="X874" s="50">
        <v>650</v>
      </c>
      <c r="Y874" s="50">
        <v>1</v>
      </c>
      <c r="Z874" s="50">
        <v>6</v>
      </c>
      <c r="AA874" s="50">
        <v>31</v>
      </c>
    </row>
    <row r="875" spans="1:27" x14ac:dyDescent="0.25">
      <c r="A875" s="50" t="s">
        <v>558</v>
      </c>
      <c r="B875" s="50" t="s">
        <v>741</v>
      </c>
      <c r="C875" s="50" t="s">
        <v>1144</v>
      </c>
      <c r="D875" s="50" t="s">
        <v>1143</v>
      </c>
      <c r="E875" s="51" t="s">
        <v>3716</v>
      </c>
      <c r="F875" s="52">
        <v>0</v>
      </c>
      <c r="G875" s="52">
        <v>0</v>
      </c>
      <c r="H875" s="52">
        <v>0</v>
      </c>
      <c r="I875" s="52">
        <v>0</v>
      </c>
      <c r="J875" s="52">
        <v>33.723404255299997</v>
      </c>
      <c r="K875" s="52">
        <v>28.538812785400001</v>
      </c>
      <c r="L875" s="52">
        <v>21.143174250800001</v>
      </c>
      <c r="M875" s="51" t="s">
        <v>3716</v>
      </c>
      <c r="N875" s="51" t="s">
        <v>3716</v>
      </c>
      <c r="O875" s="50">
        <v>2832</v>
      </c>
      <c r="P875" s="50">
        <v>300</v>
      </c>
      <c r="Q875" s="50">
        <v>273</v>
      </c>
      <c r="R875" s="50">
        <v>1444</v>
      </c>
      <c r="S875" s="50">
        <v>1298</v>
      </c>
      <c r="T875" s="50">
        <v>1198.5508</v>
      </c>
      <c r="U875" s="50">
        <v>1414.8127999999999</v>
      </c>
      <c r="V875" s="50">
        <v>1158</v>
      </c>
      <c r="W875" s="50">
        <v>2839</v>
      </c>
      <c r="X875" s="50">
        <v>886</v>
      </c>
      <c r="Y875" s="50">
        <v>15</v>
      </c>
      <c r="Z875" s="50">
        <v>3</v>
      </c>
      <c r="AA875" s="50">
        <v>21</v>
      </c>
    </row>
    <row r="876" spans="1:27" x14ac:dyDescent="0.25">
      <c r="A876" s="50" t="s">
        <v>558</v>
      </c>
      <c r="B876" s="50" t="s">
        <v>559</v>
      </c>
      <c r="C876" s="50" t="s">
        <v>559</v>
      </c>
      <c r="D876" s="50" t="s">
        <v>1162</v>
      </c>
      <c r="E876" s="51" t="s">
        <v>3716</v>
      </c>
      <c r="F876" s="52">
        <v>36.630036629999999</v>
      </c>
      <c r="G876" s="52">
        <v>0</v>
      </c>
      <c r="H876" s="52">
        <v>0</v>
      </c>
      <c r="I876" s="52">
        <v>10.989010989000001</v>
      </c>
      <c r="J876" s="52">
        <v>23.9903846154</v>
      </c>
      <c r="K876" s="52">
        <v>11.914893617000001</v>
      </c>
      <c r="L876" s="52">
        <v>6.56697009103</v>
      </c>
      <c r="M876" s="51" t="s">
        <v>3716</v>
      </c>
      <c r="N876" s="51" t="s">
        <v>3716</v>
      </c>
      <c r="O876" s="50">
        <v>2146</v>
      </c>
      <c r="P876" s="50">
        <v>175</v>
      </c>
      <c r="Q876" s="50">
        <v>354</v>
      </c>
      <c r="R876" s="50">
        <v>1368</v>
      </c>
      <c r="S876" s="50">
        <v>1208</v>
      </c>
      <c r="T876" s="50">
        <v>944.72239999999999</v>
      </c>
      <c r="U876" s="50">
        <v>12235.504000000001</v>
      </c>
      <c r="V876" s="50">
        <v>1645</v>
      </c>
      <c r="W876" s="50">
        <v>1046</v>
      </c>
      <c r="X876" s="50">
        <v>172</v>
      </c>
      <c r="Y876" s="50">
        <v>260</v>
      </c>
      <c r="Z876" s="50">
        <v>3</v>
      </c>
      <c r="AA876" s="50">
        <v>14</v>
      </c>
    </row>
    <row r="877" spans="1:27" x14ac:dyDescent="0.25">
      <c r="A877" s="50" t="s">
        <v>558</v>
      </c>
      <c r="B877" s="50" t="s">
        <v>559</v>
      </c>
      <c r="C877" s="50" t="s">
        <v>934</v>
      </c>
      <c r="D877" s="50" t="s">
        <v>933</v>
      </c>
      <c r="E877" s="51" t="s">
        <v>3715</v>
      </c>
      <c r="F877" s="52">
        <v>0</v>
      </c>
      <c r="G877" s="52">
        <v>0</v>
      </c>
      <c r="H877" s="52">
        <v>0</v>
      </c>
      <c r="I877" s="52">
        <v>0</v>
      </c>
      <c r="J877" s="52">
        <v>88.718662952599999</v>
      </c>
      <c r="K877" s="52">
        <v>3.7037037037</v>
      </c>
      <c r="L877" s="52">
        <v>7.7702702702700002</v>
      </c>
      <c r="M877" s="51" t="s">
        <v>3716</v>
      </c>
      <c r="N877" s="51" t="s">
        <v>3715</v>
      </c>
      <c r="O877" s="50">
        <v>745</v>
      </c>
      <c r="P877" s="50">
        <v>49</v>
      </c>
      <c r="Q877" s="50">
        <v>183</v>
      </c>
      <c r="R877" s="50">
        <v>583</v>
      </c>
      <c r="S877" s="50">
        <v>533</v>
      </c>
      <c r="T877" s="50">
        <v>7735.7350999999999</v>
      </c>
      <c r="U877" s="50">
        <v>13714.215</v>
      </c>
      <c r="V877" s="50">
        <v>1121</v>
      </c>
      <c r="W877" s="50">
        <v>1025</v>
      </c>
      <c r="X877" s="50">
        <v>59</v>
      </c>
      <c r="Y877" s="50">
        <v>17</v>
      </c>
      <c r="Z877" s="50">
        <v>2</v>
      </c>
      <c r="AA877" s="50">
        <v>7</v>
      </c>
    </row>
    <row r="878" spans="1:27" x14ac:dyDescent="0.25">
      <c r="A878" s="50" t="s">
        <v>558</v>
      </c>
      <c r="B878" s="50" t="s">
        <v>559</v>
      </c>
      <c r="C878" s="50" t="s">
        <v>1903</v>
      </c>
      <c r="D878" s="50" t="s">
        <v>1902</v>
      </c>
      <c r="E878" s="51" t="s">
        <v>3716</v>
      </c>
      <c r="F878" s="52">
        <v>0</v>
      </c>
      <c r="G878" s="52">
        <v>0</v>
      </c>
      <c r="H878" s="52">
        <v>0</v>
      </c>
      <c r="I878" s="52">
        <v>0</v>
      </c>
      <c r="J878" s="52">
        <v>62.162162162199998</v>
      </c>
      <c r="K878" s="52">
        <v>22.666666666699999</v>
      </c>
      <c r="L878" s="52">
        <v>11.6851168512</v>
      </c>
      <c r="M878" s="51" t="s">
        <v>3716</v>
      </c>
      <c r="N878" s="51" t="s">
        <v>3716</v>
      </c>
      <c r="O878" s="50">
        <v>1005</v>
      </c>
      <c r="P878" s="50">
        <v>67</v>
      </c>
      <c r="Q878" s="50">
        <v>303</v>
      </c>
      <c r="R878" s="50">
        <v>896</v>
      </c>
      <c r="S878" s="50">
        <v>788</v>
      </c>
      <c r="T878" s="50">
        <v>463.39</v>
      </c>
      <c r="U878" s="50">
        <v>6916.7380000000003</v>
      </c>
      <c r="V878" s="50">
        <v>2363</v>
      </c>
      <c r="W878" s="50">
        <v>3161</v>
      </c>
      <c r="X878" s="50">
        <v>108</v>
      </c>
      <c r="Y878" s="50">
        <v>1</v>
      </c>
      <c r="Z878" s="50">
        <v>3</v>
      </c>
      <c r="AA878" s="50">
        <v>14</v>
      </c>
    </row>
    <row r="879" spans="1:27" x14ac:dyDescent="0.25">
      <c r="A879" s="50" t="s">
        <v>558</v>
      </c>
      <c r="B879" s="50" t="s">
        <v>559</v>
      </c>
      <c r="C879" s="50" t="s">
        <v>1154</v>
      </c>
      <c r="D879" s="50" t="s">
        <v>1153</v>
      </c>
      <c r="E879" s="51" t="s">
        <v>3716</v>
      </c>
      <c r="F879" s="52">
        <v>0</v>
      </c>
      <c r="G879" s="52">
        <v>0</v>
      </c>
      <c r="H879" s="52">
        <v>0</v>
      </c>
      <c r="I879" s="52">
        <v>0</v>
      </c>
      <c r="J879" s="52">
        <v>36.794582392800002</v>
      </c>
      <c r="K879" s="52">
        <v>26.923076923099998</v>
      </c>
      <c r="L879" s="52">
        <v>8.2152974504199996</v>
      </c>
      <c r="M879" s="51" t="s">
        <v>3716</v>
      </c>
      <c r="N879" s="51" t="s">
        <v>3716</v>
      </c>
      <c r="O879" s="50">
        <v>448</v>
      </c>
      <c r="P879" s="50">
        <v>30</v>
      </c>
      <c r="Q879" s="50">
        <v>123</v>
      </c>
      <c r="R879" s="50">
        <v>242</v>
      </c>
      <c r="S879" s="50">
        <v>233</v>
      </c>
      <c r="T879" s="50">
        <v>917.61360000000002</v>
      </c>
      <c r="U879" s="50">
        <v>664.81</v>
      </c>
      <c r="V879" s="50">
        <v>684</v>
      </c>
      <c r="W879" s="50">
        <v>1401</v>
      </c>
      <c r="X879" s="50">
        <v>25</v>
      </c>
      <c r="Y879" s="50">
        <v>93</v>
      </c>
      <c r="Z879" s="50">
        <v>1</v>
      </c>
      <c r="AA879" s="50">
        <v>5</v>
      </c>
    </row>
    <row r="880" spans="1:27" x14ac:dyDescent="0.25">
      <c r="A880" s="50" t="s">
        <v>558</v>
      </c>
      <c r="B880" s="50" t="s">
        <v>559</v>
      </c>
      <c r="C880" s="50" t="s">
        <v>1982</v>
      </c>
      <c r="D880" s="50" t="s">
        <v>1981</v>
      </c>
      <c r="E880" s="51" t="s">
        <v>3716</v>
      </c>
      <c r="F880" s="52">
        <v>0</v>
      </c>
      <c r="G880" s="52">
        <v>0</v>
      </c>
      <c r="H880" s="52">
        <v>0</v>
      </c>
      <c r="I880" s="52">
        <v>0</v>
      </c>
      <c r="J880" s="52">
        <v>35.006273525700003</v>
      </c>
      <c r="K880" s="52">
        <v>17.5438596491</v>
      </c>
      <c r="L880" s="52">
        <v>5.3191489361700004</v>
      </c>
      <c r="M880" s="51" t="s">
        <v>3716</v>
      </c>
      <c r="N880" s="51" t="s">
        <v>3716</v>
      </c>
      <c r="O880" s="50">
        <v>845</v>
      </c>
      <c r="P880" s="50">
        <v>65</v>
      </c>
      <c r="Q880" s="50">
        <v>183</v>
      </c>
      <c r="R880" s="50">
        <v>454</v>
      </c>
      <c r="S880" s="50">
        <v>430</v>
      </c>
      <c r="T880" s="50">
        <v>847.43290000000002</v>
      </c>
      <c r="U880" s="50">
        <v>12129.9768</v>
      </c>
      <c r="V880" s="50">
        <v>4895</v>
      </c>
      <c r="W880" s="50">
        <v>10917</v>
      </c>
      <c r="X880" s="50">
        <v>73</v>
      </c>
      <c r="Y880" s="50">
        <v>309</v>
      </c>
      <c r="Z880" s="50">
        <v>1</v>
      </c>
      <c r="AA880" s="50">
        <v>6</v>
      </c>
    </row>
    <row r="881" spans="1:27" x14ac:dyDescent="0.25">
      <c r="A881" s="50" t="s">
        <v>558</v>
      </c>
      <c r="B881" s="50" t="s">
        <v>559</v>
      </c>
      <c r="C881" s="50" t="s">
        <v>1867</v>
      </c>
      <c r="D881" s="50" t="s">
        <v>1866</v>
      </c>
      <c r="E881" s="51" t="s">
        <v>3716</v>
      </c>
      <c r="F881" s="52">
        <v>0</v>
      </c>
      <c r="G881" s="52">
        <v>0</v>
      </c>
      <c r="H881" s="52">
        <v>0</v>
      </c>
      <c r="I881" s="52">
        <v>0</v>
      </c>
      <c r="J881" s="52">
        <v>78.5834738617</v>
      </c>
      <c r="K881" s="52">
        <v>10.126582278500001</v>
      </c>
      <c r="L881" s="52">
        <v>12.206572769999999</v>
      </c>
      <c r="M881" s="51" t="s">
        <v>3716</v>
      </c>
      <c r="N881" s="51" t="s">
        <v>3716</v>
      </c>
      <c r="O881" s="50">
        <v>812</v>
      </c>
      <c r="P881" s="50">
        <v>57</v>
      </c>
      <c r="Q881" s="50">
        <v>127</v>
      </c>
      <c r="R881" s="50">
        <v>565</v>
      </c>
      <c r="S881" s="50">
        <v>562</v>
      </c>
      <c r="T881" s="50">
        <v>2543.2017999999998</v>
      </c>
      <c r="U881" s="50">
        <v>6908.9300999999996</v>
      </c>
      <c r="V881" s="50">
        <v>3229</v>
      </c>
      <c r="W881" s="50">
        <v>4489</v>
      </c>
      <c r="X881" s="50">
        <v>193</v>
      </c>
      <c r="Y881" s="50">
        <v>44</v>
      </c>
      <c r="Z881" s="50">
        <v>5</v>
      </c>
      <c r="AA881" s="50">
        <v>14</v>
      </c>
    </row>
    <row r="882" spans="1:27" x14ac:dyDescent="0.25">
      <c r="A882" s="50" t="s">
        <v>558</v>
      </c>
      <c r="B882" s="50" t="s">
        <v>559</v>
      </c>
      <c r="C882" s="50" t="s">
        <v>3380</v>
      </c>
      <c r="D882" s="50" t="s">
        <v>3379</v>
      </c>
      <c r="E882" s="51" t="s">
        <v>3716</v>
      </c>
      <c r="F882" s="52">
        <v>0</v>
      </c>
      <c r="G882" s="52">
        <v>0</v>
      </c>
      <c r="H882" s="52">
        <v>0</v>
      </c>
      <c r="I882" s="52">
        <v>0</v>
      </c>
      <c r="J882" s="52">
        <v>51.152416356899998</v>
      </c>
      <c r="K882" s="52">
        <v>55.945121951200001</v>
      </c>
      <c r="L882" s="52">
        <v>19.789356984499999</v>
      </c>
      <c r="M882" s="51" t="s">
        <v>3715</v>
      </c>
      <c r="N882" s="51" t="s">
        <v>3716</v>
      </c>
      <c r="O882" s="50">
        <v>2758</v>
      </c>
      <c r="P882" s="50">
        <v>273</v>
      </c>
      <c r="Q882" s="50">
        <v>350</v>
      </c>
      <c r="R882" s="50">
        <v>1926</v>
      </c>
      <c r="S882" s="50">
        <v>1816</v>
      </c>
      <c r="T882" s="50">
        <v>1020.841</v>
      </c>
      <c r="U882" s="50">
        <v>50861.321000000004</v>
      </c>
      <c r="V882" s="50">
        <v>4654</v>
      </c>
      <c r="W882" s="50">
        <v>14665</v>
      </c>
      <c r="X882" s="50">
        <v>60</v>
      </c>
      <c r="Y882" s="50">
        <v>56227</v>
      </c>
      <c r="Z882" s="50">
        <v>10</v>
      </c>
      <c r="AA882" s="50">
        <v>57</v>
      </c>
    </row>
    <row r="883" spans="1:27" x14ac:dyDescent="0.25">
      <c r="A883" s="50" t="s">
        <v>558</v>
      </c>
      <c r="B883" s="50" t="s">
        <v>559</v>
      </c>
      <c r="C883" s="50" t="s">
        <v>1921</v>
      </c>
      <c r="D883" s="50" t="s">
        <v>1920</v>
      </c>
      <c r="E883" s="51" t="s">
        <v>3716</v>
      </c>
      <c r="F883" s="52">
        <v>0</v>
      </c>
      <c r="G883" s="52">
        <v>0</v>
      </c>
      <c r="H883" s="52">
        <v>0</v>
      </c>
      <c r="I883" s="52">
        <v>0</v>
      </c>
      <c r="J883" s="52">
        <v>76.243654822300002</v>
      </c>
      <c r="K883" s="52">
        <v>31.578947368400001</v>
      </c>
      <c r="L883" s="52">
        <v>10.268948655299999</v>
      </c>
      <c r="M883" s="51" t="s">
        <v>3716</v>
      </c>
      <c r="N883" s="51" t="s">
        <v>3716</v>
      </c>
      <c r="O883" s="50">
        <v>1032</v>
      </c>
      <c r="P883" s="50">
        <v>60</v>
      </c>
      <c r="Q883" s="50">
        <v>230</v>
      </c>
      <c r="R883" s="50">
        <v>592</v>
      </c>
      <c r="S883" s="50">
        <v>525</v>
      </c>
      <c r="T883" s="50">
        <v>697.32</v>
      </c>
      <c r="U883" s="50">
        <v>44698.63</v>
      </c>
      <c r="V883" s="50">
        <v>6359</v>
      </c>
      <c r="W883" s="50">
        <v>11754</v>
      </c>
      <c r="X883" s="50">
        <v>220</v>
      </c>
      <c r="Y883" s="50">
        <v>116</v>
      </c>
      <c r="Z883" s="50">
        <v>1</v>
      </c>
      <c r="AA883" s="50">
        <v>8</v>
      </c>
    </row>
    <row r="884" spans="1:27" x14ac:dyDescent="0.25">
      <c r="A884" s="50" t="s">
        <v>558</v>
      </c>
      <c r="B884" s="50" t="s">
        <v>559</v>
      </c>
      <c r="C884" s="50" t="s">
        <v>2204</v>
      </c>
      <c r="D884" s="50" t="s">
        <v>2203</v>
      </c>
      <c r="E884" s="51" t="s">
        <v>3716</v>
      </c>
      <c r="F884" s="52">
        <v>0</v>
      </c>
      <c r="G884" s="52">
        <v>0</v>
      </c>
      <c r="H884" s="52">
        <v>0</v>
      </c>
      <c r="I884" s="52">
        <v>0</v>
      </c>
      <c r="J884" s="52">
        <v>43.524096385500002</v>
      </c>
      <c r="K884" s="52">
        <v>31.147540983599999</v>
      </c>
      <c r="L884" s="52">
        <v>14.3426294821</v>
      </c>
      <c r="M884" s="51" t="s">
        <v>3716</v>
      </c>
      <c r="N884" s="51" t="s">
        <v>3716</v>
      </c>
      <c r="O884" s="50">
        <v>686</v>
      </c>
      <c r="P884" s="50">
        <v>59</v>
      </c>
      <c r="Q884" s="50">
        <v>160</v>
      </c>
      <c r="R884" s="50">
        <v>515</v>
      </c>
      <c r="S884" s="50">
        <v>502</v>
      </c>
      <c r="T884" s="50">
        <v>214.44569999999999</v>
      </c>
      <c r="U884" s="50">
        <v>5426.11</v>
      </c>
      <c r="V884" s="50">
        <v>1541</v>
      </c>
      <c r="W884" s="50">
        <v>864</v>
      </c>
      <c r="X884" s="50">
        <v>54</v>
      </c>
      <c r="Y884" s="50">
        <v>0</v>
      </c>
      <c r="Z884" s="50">
        <v>2</v>
      </c>
      <c r="AA884" s="50">
        <v>15</v>
      </c>
    </row>
    <row r="885" spans="1:27" x14ac:dyDescent="0.25">
      <c r="A885" s="50" t="s">
        <v>558</v>
      </c>
      <c r="B885" s="50" t="s">
        <v>559</v>
      </c>
      <c r="C885" s="50" t="s">
        <v>2356</v>
      </c>
      <c r="D885" s="50" t="s">
        <v>2355</v>
      </c>
      <c r="E885" s="51" t="s">
        <v>3716</v>
      </c>
      <c r="F885" s="52">
        <v>0</v>
      </c>
      <c r="G885" s="52">
        <v>0</v>
      </c>
      <c r="H885" s="52">
        <v>0</v>
      </c>
      <c r="I885" s="52">
        <v>0</v>
      </c>
      <c r="J885" s="52">
        <v>52.577319587600002</v>
      </c>
      <c r="K885" s="52">
        <v>39.267015706800002</v>
      </c>
      <c r="L885" s="52">
        <v>18.6774941995</v>
      </c>
      <c r="M885" s="51" t="s">
        <v>3716</v>
      </c>
      <c r="N885" s="51" t="s">
        <v>3716</v>
      </c>
      <c r="O885" s="50">
        <v>1358</v>
      </c>
      <c r="P885" s="50">
        <v>159</v>
      </c>
      <c r="Q885" s="50">
        <v>179</v>
      </c>
      <c r="R885" s="50">
        <v>1136</v>
      </c>
      <c r="S885" s="50">
        <v>1060</v>
      </c>
      <c r="T885" s="50">
        <v>4218.7811000000002</v>
      </c>
      <c r="U885" s="50">
        <v>20165.277999999998</v>
      </c>
      <c r="V885" s="50">
        <v>2351</v>
      </c>
      <c r="W885" s="50">
        <v>6443</v>
      </c>
      <c r="X885" s="50">
        <v>49</v>
      </c>
      <c r="Y885" s="50">
        <v>6397</v>
      </c>
      <c r="Z885" s="50">
        <v>2</v>
      </c>
      <c r="AA885" s="50">
        <v>24</v>
      </c>
    </row>
    <row r="886" spans="1:27" x14ac:dyDescent="0.25">
      <c r="A886" s="50" t="s">
        <v>558</v>
      </c>
      <c r="B886" s="50" t="s">
        <v>559</v>
      </c>
      <c r="C886" s="50" t="s">
        <v>1999</v>
      </c>
      <c r="D886" s="50" t="s">
        <v>1998</v>
      </c>
      <c r="E886" s="51" t="s">
        <v>3716</v>
      </c>
      <c r="F886" s="52">
        <v>0</v>
      </c>
      <c r="G886" s="52">
        <v>0</v>
      </c>
      <c r="H886" s="52">
        <v>0</v>
      </c>
      <c r="I886" s="52">
        <v>0</v>
      </c>
      <c r="J886" s="52">
        <v>64.848484848499993</v>
      </c>
      <c r="K886" s="52">
        <v>35.576923076900002</v>
      </c>
      <c r="L886" s="52">
        <v>10.541727672</v>
      </c>
      <c r="M886" s="51" t="s">
        <v>3715</v>
      </c>
      <c r="N886" s="51" t="s">
        <v>3716</v>
      </c>
      <c r="O886" s="50">
        <v>920</v>
      </c>
      <c r="P886" s="50">
        <v>70</v>
      </c>
      <c r="Q886" s="50">
        <v>178</v>
      </c>
      <c r="R886" s="50">
        <v>524</v>
      </c>
      <c r="S886" s="50">
        <v>484</v>
      </c>
      <c r="T886" s="50">
        <v>1300.625</v>
      </c>
      <c r="U886" s="50">
        <v>1387.2064</v>
      </c>
      <c r="V886" s="50">
        <v>1224</v>
      </c>
      <c r="W886" s="50">
        <v>1468</v>
      </c>
      <c r="X886" s="50">
        <v>127</v>
      </c>
      <c r="Y886" s="50">
        <v>182</v>
      </c>
      <c r="Z886" s="50">
        <v>3</v>
      </c>
      <c r="AA886" s="50">
        <v>12</v>
      </c>
    </row>
    <row r="887" spans="1:27" x14ac:dyDescent="0.25">
      <c r="A887" s="50" t="s">
        <v>558</v>
      </c>
      <c r="B887" s="50" t="s">
        <v>559</v>
      </c>
      <c r="C887" s="50" t="s">
        <v>1172</v>
      </c>
      <c r="D887" s="50" t="s">
        <v>1913</v>
      </c>
      <c r="E887" s="51" t="s">
        <v>3716</v>
      </c>
      <c r="F887" s="52">
        <v>0</v>
      </c>
      <c r="G887" s="52">
        <v>0</v>
      </c>
      <c r="H887" s="52">
        <v>0</v>
      </c>
      <c r="I887" s="52">
        <v>0</v>
      </c>
      <c r="J887" s="52">
        <v>65.904761904799997</v>
      </c>
      <c r="K887" s="52">
        <v>31.818181818199999</v>
      </c>
      <c r="L887" s="52">
        <v>7.6281287246699998</v>
      </c>
      <c r="M887" s="51" t="s">
        <v>3716</v>
      </c>
      <c r="N887" s="51" t="s">
        <v>3716</v>
      </c>
      <c r="O887" s="50">
        <v>1054</v>
      </c>
      <c r="P887" s="50">
        <v>71</v>
      </c>
      <c r="Q887" s="50">
        <v>216</v>
      </c>
      <c r="R887" s="50">
        <v>440</v>
      </c>
      <c r="S887" s="50">
        <v>438</v>
      </c>
      <c r="T887" s="50">
        <v>1005.2211</v>
      </c>
      <c r="U887" s="50">
        <v>6833.9696000000004</v>
      </c>
      <c r="V887" s="50">
        <v>1353</v>
      </c>
      <c r="W887" s="50">
        <v>1908</v>
      </c>
      <c r="X887" s="50">
        <v>90</v>
      </c>
      <c r="Y887" s="50">
        <v>0</v>
      </c>
      <c r="Z887" s="50">
        <v>1</v>
      </c>
      <c r="AA887" s="50">
        <v>9</v>
      </c>
    </row>
    <row r="888" spans="1:27" x14ac:dyDescent="0.25">
      <c r="A888" s="50" t="s">
        <v>558</v>
      </c>
      <c r="B888" s="50" t="s">
        <v>559</v>
      </c>
      <c r="C888" s="50" t="s">
        <v>560</v>
      </c>
      <c r="D888" s="50" t="s">
        <v>557</v>
      </c>
      <c r="E888" s="51" t="s">
        <v>3716</v>
      </c>
      <c r="F888" s="52">
        <v>0</v>
      </c>
      <c r="G888" s="52">
        <v>0</v>
      </c>
      <c r="H888" s="52">
        <v>0</v>
      </c>
      <c r="I888" s="52">
        <v>0</v>
      </c>
      <c r="J888" s="52">
        <v>59.639303482599999</v>
      </c>
      <c r="K888" s="52">
        <v>21.105527638200002</v>
      </c>
      <c r="L888" s="52">
        <v>21.032056294</v>
      </c>
      <c r="M888" s="51" t="s">
        <v>3716</v>
      </c>
      <c r="N888" s="51" t="s">
        <v>3716</v>
      </c>
      <c r="O888" s="50">
        <v>1671</v>
      </c>
      <c r="P888" s="50">
        <v>119</v>
      </c>
      <c r="Q888" s="50">
        <v>510</v>
      </c>
      <c r="R888" s="50">
        <v>1729</v>
      </c>
      <c r="S888" s="50">
        <v>1434</v>
      </c>
      <c r="T888" s="50">
        <v>1407.7201</v>
      </c>
      <c r="U888" s="50">
        <v>19920.759399999999</v>
      </c>
      <c r="V888" s="50">
        <v>6392</v>
      </c>
      <c r="W888" s="50">
        <v>21921</v>
      </c>
      <c r="X888" s="50">
        <v>583</v>
      </c>
      <c r="Y888" s="50">
        <v>2912</v>
      </c>
      <c r="Z888" s="50">
        <v>8</v>
      </c>
      <c r="AA888" s="50">
        <v>38</v>
      </c>
    </row>
    <row r="889" spans="1:27" x14ac:dyDescent="0.25">
      <c r="A889" s="50" t="s">
        <v>558</v>
      </c>
      <c r="B889" s="50" t="s">
        <v>559</v>
      </c>
      <c r="C889" s="50" t="s">
        <v>1852</v>
      </c>
      <c r="D889" s="50" t="s">
        <v>1851</v>
      </c>
      <c r="E889" s="51" t="s">
        <v>3716</v>
      </c>
      <c r="F889" s="52">
        <v>0</v>
      </c>
      <c r="G889" s="52">
        <v>0</v>
      </c>
      <c r="H889" s="52">
        <v>0</v>
      </c>
      <c r="I889" s="52">
        <v>0</v>
      </c>
      <c r="J889" s="52">
        <v>57.4468085106</v>
      </c>
      <c r="K889" s="52">
        <v>0</v>
      </c>
      <c r="L889" s="52">
        <v>6.4406779661</v>
      </c>
      <c r="M889" s="51" t="s">
        <v>3716</v>
      </c>
      <c r="N889" s="51" t="s">
        <v>3716</v>
      </c>
      <c r="O889" s="50">
        <v>376</v>
      </c>
      <c r="P889" s="50">
        <v>19</v>
      </c>
      <c r="Q889" s="50">
        <v>108</v>
      </c>
      <c r="R889" s="50">
        <v>331</v>
      </c>
      <c r="S889" s="50">
        <v>186</v>
      </c>
      <c r="T889" s="50">
        <v>612.66</v>
      </c>
      <c r="U889" s="50">
        <v>5914.6</v>
      </c>
      <c r="V889" s="50">
        <v>3238</v>
      </c>
      <c r="W889" s="50">
        <v>8656</v>
      </c>
      <c r="X889" s="50">
        <v>76</v>
      </c>
      <c r="Y889" s="50">
        <v>8</v>
      </c>
      <c r="Z889" s="50">
        <v>1</v>
      </c>
      <c r="AA889" s="50">
        <v>9</v>
      </c>
    </row>
    <row r="890" spans="1:27" x14ac:dyDescent="0.25">
      <c r="A890" s="50" t="s">
        <v>558</v>
      </c>
      <c r="B890" s="50" t="s">
        <v>559</v>
      </c>
      <c r="C890" s="50" t="s">
        <v>1159</v>
      </c>
      <c r="D890" s="50" t="s">
        <v>1158</v>
      </c>
      <c r="E890" s="51" t="s">
        <v>3716</v>
      </c>
      <c r="F890" s="52">
        <v>0</v>
      </c>
      <c r="G890" s="52">
        <v>0</v>
      </c>
      <c r="H890" s="52">
        <v>0</v>
      </c>
      <c r="I890" s="52">
        <v>0</v>
      </c>
      <c r="J890" s="52">
        <v>52.762430939200001</v>
      </c>
      <c r="K890" s="52">
        <v>25.4237288136</v>
      </c>
      <c r="L890" s="52">
        <v>16.165413533799999</v>
      </c>
      <c r="M890" s="51" t="s">
        <v>3716</v>
      </c>
      <c r="N890" s="51" t="s">
        <v>3716</v>
      </c>
      <c r="O890" s="50">
        <v>724</v>
      </c>
      <c r="P890" s="50">
        <v>63</v>
      </c>
      <c r="Q890" s="50">
        <v>165</v>
      </c>
      <c r="R890" s="50">
        <v>583</v>
      </c>
      <c r="S890" s="50">
        <v>538</v>
      </c>
      <c r="T890" s="50">
        <v>335.40820000000002</v>
      </c>
      <c r="U890" s="50">
        <v>17571.5075</v>
      </c>
      <c r="V890" s="50">
        <v>1862</v>
      </c>
      <c r="W890" s="50">
        <v>4049</v>
      </c>
      <c r="X890" s="50">
        <v>149</v>
      </c>
      <c r="Y890" s="50">
        <v>2529</v>
      </c>
      <c r="Z890" s="50">
        <v>3</v>
      </c>
      <c r="AA890" s="50">
        <v>9</v>
      </c>
    </row>
    <row r="891" spans="1:27" x14ac:dyDescent="0.25">
      <c r="A891" s="50" t="s">
        <v>558</v>
      </c>
      <c r="B891" s="50" t="s">
        <v>559</v>
      </c>
      <c r="C891" s="50" t="s">
        <v>1053</v>
      </c>
      <c r="D891" s="50" t="s">
        <v>2196</v>
      </c>
      <c r="E891" s="51" t="s">
        <v>3716</v>
      </c>
      <c r="F891" s="52">
        <v>0</v>
      </c>
      <c r="G891" s="52">
        <v>0</v>
      </c>
      <c r="H891" s="52">
        <v>0</v>
      </c>
      <c r="I891" s="52">
        <v>0</v>
      </c>
      <c r="J891" s="52">
        <v>36.728395061699999</v>
      </c>
      <c r="K891" s="52">
        <v>11.1111111111</v>
      </c>
      <c r="L891" s="52">
        <v>10.114503816799999</v>
      </c>
      <c r="M891" s="51" t="s">
        <v>3716</v>
      </c>
      <c r="N891" s="51" t="s">
        <v>3716</v>
      </c>
      <c r="O891" s="50">
        <v>667</v>
      </c>
      <c r="P891" s="50">
        <v>41</v>
      </c>
      <c r="Q891" s="50">
        <v>151</v>
      </c>
      <c r="R891" s="50">
        <v>490</v>
      </c>
      <c r="S891" s="50">
        <v>415</v>
      </c>
      <c r="T891" s="50">
        <v>1059.4763</v>
      </c>
      <c r="U891" s="50">
        <v>3463.4899</v>
      </c>
      <c r="V891" s="50">
        <v>1427</v>
      </c>
      <c r="W891" s="50">
        <v>2290</v>
      </c>
      <c r="X891" s="50">
        <v>89</v>
      </c>
      <c r="Y891" s="50">
        <v>2291</v>
      </c>
      <c r="Z891" s="50">
        <v>1</v>
      </c>
      <c r="AA891" s="50">
        <v>10</v>
      </c>
    </row>
    <row r="892" spans="1:27" x14ac:dyDescent="0.25">
      <c r="A892" s="50" t="s">
        <v>558</v>
      </c>
      <c r="B892" s="50" t="s">
        <v>746</v>
      </c>
      <c r="C892" s="50" t="s">
        <v>543</v>
      </c>
      <c r="D892" s="50" t="s">
        <v>2228</v>
      </c>
      <c r="E892" s="51" t="s">
        <v>3716</v>
      </c>
      <c r="F892" s="52">
        <v>120.738636364</v>
      </c>
      <c r="G892" s="52">
        <v>0</v>
      </c>
      <c r="H892" s="52">
        <v>0</v>
      </c>
      <c r="I892" s="52">
        <v>36.221590909200003</v>
      </c>
      <c r="J892" s="52">
        <v>18.841063285499999</v>
      </c>
      <c r="K892" s="52">
        <v>20.464316423</v>
      </c>
      <c r="L892" s="52">
        <v>10.266521620900001</v>
      </c>
      <c r="M892" s="51" t="s">
        <v>3716</v>
      </c>
      <c r="N892" s="51" t="s">
        <v>3716</v>
      </c>
      <c r="O892" s="50">
        <v>10061</v>
      </c>
      <c r="P892" s="50">
        <v>898</v>
      </c>
      <c r="Q892" s="50">
        <v>931</v>
      </c>
      <c r="R892" s="50">
        <v>4080</v>
      </c>
      <c r="S892" s="50">
        <v>3548</v>
      </c>
      <c r="T892" s="50">
        <v>3958.4247</v>
      </c>
      <c r="U892" s="50">
        <v>4489.0944</v>
      </c>
      <c r="V892" s="50">
        <v>2184</v>
      </c>
      <c r="W892" s="50">
        <v>2946</v>
      </c>
      <c r="X892" s="50">
        <v>1532</v>
      </c>
      <c r="Y892" s="50">
        <v>0</v>
      </c>
      <c r="Z892" s="50">
        <v>9</v>
      </c>
      <c r="AA892" s="50">
        <v>37</v>
      </c>
    </row>
    <row r="893" spans="1:27" x14ac:dyDescent="0.25">
      <c r="A893" s="50" t="s">
        <v>558</v>
      </c>
      <c r="B893" s="50" t="s">
        <v>746</v>
      </c>
      <c r="C893" s="50" t="s">
        <v>2413</v>
      </c>
      <c r="D893" s="50" t="s">
        <v>2412</v>
      </c>
      <c r="E893" s="51" t="s">
        <v>3716</v>
      </c>
      <c r="F893" s="52">
        <v>0</v>
      </c>
      <c r="G893" s="52">
        <v>0</v>
      </c>
      <c r="H893" s="52">
        <v>0</v>
      </c>
      <c r="I893" s="52">
        <v>0</v>
      </c>
      <c r="J893" s="52">
        <v>31.154822334999999</v>
      </c>
      <c r="K893" s="52">
        <v>34.349030470899997</v>
      </c>
      <c r="L893" s="52">
        <v>15.831578947400001</v>
      </c>
      <c r="M893" s="51" t="s">
        <v>3716</v>
      </c>
      <c r="N893" s="51" t="s">
        <v>3716</v>
      </c>
      <c r="O893" s="50">
        <v>3266</v>
      </c>
      <c r="P893" s="50">
        <v>248</v>
      </c>
      <c r="Q893" s="50">
        <v>545</v>
      </c>
      <c r="R893" s="50">
        <v>1861</v>
      </c>
      <c r="S893" s="50">
        <v>1506</v>
      </c>
      <c r="T893" s="50">
        <v>4057.9677000000001</v>
      </c>
      <c r="U893" s="50">
        <v>3225.2440000000001</v>
      </c>
      <c r="V893" s="50">
        <v>1846</v>
      </c>
      <c r="W893" s="50">
        <v>8440</v>
      </c>
      <c r="X893" s="50">
        <v>1479</v>
      </c>
      <c r="Y893" s="50">
        <v>3</v>
      </c>
      <c r="Z893" s="50">
        <v>6</v>
      </c>
      <c r="AA893" s="50">
        <v>38</v>
      </c>
    </row>
    <row r="894" spans="1:27" x14ac:dyDescent="0.25">
      <c r="A894" s="50" t="s">
        <v>558</v>
      </c>
      <c r="B894" s="50" t="s">
        <v>746</v>
      </c>
      <c r="C894" s="50" t="s">
        <v>2415</v>
      </c>
      <c r="D894" s="50" t="s">
        <v>2414</v>
      </c>
      <c r="E894" s="51" t="s">
        <v>3716</v>
      </c>
      <c r="F894" s="52">
        <v>0</v>
      </c>
      <c r="G894" s="52">
        <v>0</v>
      </c>
      <c r="H894" s="52">
        <v>0</v>
      </c>
      <c r="I894" s="52">
        <v>0</v>
      </c>
      <c r="J894" s="52">
        <v>20.738636363600001</v>
      </c>
      <c r="K894" s="52">
        <v>35.839598997499998</v>
      </c>
      <c r="L894" s="52">
        <v>19.2307692308</v>
      </c>
      <c r="M894" s="51" t="s">
        <v>3716</v>
      </c>
      <c r="N894" s="51" t="s">
        <v>3716</v>
      </c>
      <c r="O894" s="50">
        <v>3522</v>
      </c>
      <c r="P894" s="50">
        <v>291</v>
      </c>
      <c r="Q894" s="50">
        <v>554</v>
      </c>
      <c r="R894" s="50">
        <v>2206</v>
      </c>
      <c r="S894" s="50">
        <v>1786</v>
      </c>
      <c r="T894" s="50">
        <v>2632.7725</v>
      </c>
      <c r="U894" s="50">
        <v>4105.9605000000001</v>
      </c>
      <c r="V894" s="50">
        <v>4294</v>
      </c>
      <c r="W894" s="50">
        <v>3448</v>
      </c>
      <c r="X894" s="50">
        <v>1282</v>
      </c>
      <c r="Y894" s="50">
        <v>120</v>
      </c>
      <c r="Z894" s="50">
        <v>4</v>
      </c>
      <c r="AA894" s="50">
        <v>30</v>
      </c>
    </row>
    <row r="895" spans="1:27" x14ac:dyDescent="0.25">
      <c r="A895" s="50" t="s">
        <v>558</v>
      </c>
      <c r="B895" s="50" t="s">
        <v>746</v>
      </c>
      <c r="C895" s="50" t="s">
        <v>2431</v>
      </c>
      <c r="D895" s="50" t="s">
        <v>2430</v>
      </c>
      <c r="E895" s="51" t="s">
        <v>3716</v>
      </c>
      <c r="F895" s="52">
        <v>0</v>
      </c>
      <c r="G895" s="52">
        <v>0</v>
      </c>
      <c r="H895" s="52">
        <v>0</v>
      </c>
      <c r="I895" s="52">
        <v>0</v>
      </c>
      <c r="J895" s="52">
        <v>30.3382390911</v>
      </c>
      <c r="K895" s="52">
        <v>30.8641975309</v>
      </c>
      <c r="L895" s="52">
        <v>16.521409624899999</v>
      </c>
      <c r="M895" s="51" t="s">
        <v>3716</v>
      </c>
      <c r="N895" s="51" t="s">
        <v>3716</v>
      </c>
      <c r="O895" s="50">
        <v>3873</v>
      </c>
      <c r="P895" s="50">
        <v>340</v>
      </c>
      <c r="Q895" s="50">
        <v>480</v>
      </c>
      <c r="R895" s="50">
        <v>2140</v>
      </c>
      <c r="S895" s="50">
        <v>1705</v>
      </c>
      <c r="T895" s="50">
        <v>3743.6451000000002</v>
      </c>
      <c r="U895" s="50">
        <v>2532.7024999999999</v>
      </c>
      <c r="V895" s="50">
        <v>2438</v>
      </c>
      <c r="W895" s="50">
        <v>4584</v>
      </c>
      <c r="X895" s="50">
        <v>1435</v>
      </c>
      <c r="Y895" s="50">
        <v>2</v>
      </c>
      <c r="Z895" s="50">
        <v>5</v>
      </c>
      <c r="AA895" s="50">
        <v>30</v>
      </c>
    </row>
    <row r="896" spans="1:27" x14ac:dyDescent="0.25">
      <c r="A896" s="50" t="s">
        <v>558</v>
      </c>
      <c r="B896" s="50" t="s">
        <v>746</v>
      </c>
      <c r="C896" s="50" t="s">
        <v>539</v>
      </c>
      <c r="D896" s="50" t="s">
        <v>745</v>
      </c>
      <c r="E896" s="51" t="s">
        <v>3716</v>
      </c>
      <c r="F896" s="52">
        <v>23.215322112599999</v>
      </c>
      <c r="G896" s="52">
        <v>0</v>
      </c>
      <c r="H896" s="52">
        <v>0</v>
      </c>
      <c r="I896" s="52">
        <v>6.9645966337800003</v>
      </c>
      <c r="J896" s="52">
        <v>38.336175857500002</v>
      </c>
      <c r="K896" s="52">
        <v>27.927927927900001</v>
      </c>
      <c r="L896" s="52">
        <v>22.397032489099999</v>
      </c>
      <c r="M896" s="51" t="s">
        <v>3716</v>
      </c>
      <c r="N896" s="51" t="s">
        <v>3716</v>
      </c>
      <c r="O896" s="50">
        <v>11068</v>
      </c>
      <c r="P896" s="50">
        <v>1041</v>
      </c>
      <c r="Q896" s="50">
        <v>1452</v>
      </c>
      <c r="R896" s="50">
        <v>5968</v>
      </c>
      <c r="S896" s="50">
        <v>5158</v>
      </c>
      <c r="T896" s="50">
        <v>6148.5636999999997</v>
      </c>
      <c r="U896" s="50">
        <v>23685.599600000001</v>
      </c>
      <c r="V896" s="50">
        <v>6661</v>
      </c>
      <c r="W896" s="50">
        <v>10942</v>
      </c>
      <c r="X896" s="50">
        <v>5780</v>
      </c>
      <c r="Y896" s="50">
        <v>357</v>
      </c>
      <c r="Z896" s="50">
        <v>13</v>
      </c>
      <c r="AA896" s="50">
        <v>79</v>
      </c>
    </row>
    <row r="897" spans="1:27" x14ac:dyDescent="0.25">
      <c r="A897" s="50" t="s">
        <v>558</v>
      </c>
      <c r="B897" s="50" t="s">
        <v>746</v>
      </c>
      <c r="C897" s="50" t="s">
        <v>2437</v>
      </c>
      <c r="D897" s="50" t="s">
        <v>2436</v>
      </c>
      <c r="E897" s="51" t="s">
        <v>3716</v>
      </c>
      <c r="F897" s="52">
        <v>55.688146380299997</v>
      </c>
      <c r="G897" s="52">
        <v>0</v>
      </c>
      <c r="H897" s="52">
        <v>0</v>
      </c>
      <c r="I897" s="52">
        <v>16.706443914099999</v>
      </c>
      <c r="J897" s="52">
        <v>24.719610286599998</v>
      </c>
      <c r="K897" s="52">
        <v>22.676991150399999</v>
      </c>
      <c r="L897" s="52">
        <v>16.845133450500001</v>
      </c>
      <c r="M897" s="51" t="s">
        <v>3716</v>
      </c>
      <c r="N897" s="51" t="s">
        <v>3716</v>
      </c>
      <c r="O897" s="50">
        <v>9089</v>
      </c>
      <c r="P897" s="50">
        <v>845</v>
      </c>
      <c r="Q897" s="50">
        <v>891</v>
      </c>
      <c r="R897" s="50">
        <v>3549</v>
      </c>
      <c r="S897" s="50">
        <v>3228</v>
      </c>
      <c r="T897" s="50">
        <v>3949.8877000000002</v>
      </c>
      <c r="U897" s="50">
        <v>2556.3344999999999</v>
      </c>
      <c r="V897" s="50">
        <v>2639</v>
      </c>
      <c r="W897" s="50">
        <v>2152</v>
      </c>
      <c r="X897" s="50">
        <v>1836</v>
      </c>
      <c r="Y897" s="50">
        <v>0</v>
      </c>
      <c r="Z897" s="50">
        <v>7</v>
      </c>
      <c r="AA897" s="50">
        <v>30</v>
      </c>
    </row>
    <row r="898" spans="1:27" x14ac:dyDescent="0.25">
      <c r="A898" s="50" t="s">
        <v>558</v>
      </c>
      <c r="B898" s="50" t="s">
        <v>746</v>
      </c>
      <c r="C898" s="50" t="s">
        <v>772</v>
      </c>
      <c r="D898" s="50" t="s">
        <v>2481</v>
      </c>
      <c r="E898" s="51" t="s">
        <v>3718</v>
      </c>
      <c r="F898" s="52">
        <v>0</v>
      </c>
      <c r="G898" s="52">
        <v>0</v>
      </c>
      <c r="H898" s="52">
        <v>0</v>
      </c>
      <c r="I898" s="52">
        <v>0</v>
      </c>
      <c r="J898" s="52">
        <v>55.862726406100002</v>
      </c>
      <c r="K898" s="52">
        <v>33.442622950800001</v>
      </c>
      <c r="L898" s="52">
        <v>12.929553264600001</v>
      </c>
      <c r="M898" s="51" t="s">
        <v>3716</v>
      </c>
      <c r="N898" s="51" t="s">
        <v>3718</v>
      </c>
      <c r="O898" s="50">
        <v>3218</v>
      </c>
      <c r="P898" s="50">
        <v>263</v>
      </c>
      <c r="Q898" s="50">
        <v>440</v>
      </c>
      <c r="R898" s="50">
        <v>1387</v>
      </c>
      <c r="S898" s="50">
        <v>1279</v>
      </c>
      <c r="T898" s="50">
        <v>1078.421</v>
      </c>
      <c r="U898" s="50">
        <v>3918.8485000000001</v>
      </c>
      <c r="V898" s="50">
        <v>3708</v>
      </c>
      <c r="W898" s="50">
        <v>518</v>
      </c>
      <c r="X898" s="50">
        <v>808</v>
      </c>
      <c r="Y898" s="50">
        <v>3</v>
      </c>
      <c r="Z898" s="50">
        <v>5</v>
      </c>
      <c r="AA898" s="50">
        <v>31</v>
      </c>
    </row>
    <row r="899" spans="1:27" x14ac:dyDescent="0.25">
      <c r="A899" s="50" t="s">
        <v>558</v>
      </c>
      <c r="B899" s="50" t="s">
        <v>746</v>
      </c>
      <c r="C899" s="50" t="s">
        <v>2132</v>
      </c>
      <c r="D899" s="50" t="s">
        <v>2131</v>
      </c>
      <c r="E899" s="51" t="s">
        <v>3716</v>
      </c>
      <c r="F899" s="52">
        <v>0</v>
      </c>
      <c r="G899" s="52">
        <v>0</v>
      </c>
      <c r="H899" s="52">
        <v>0</v>
      </c>
      <c r="I899" s="52">
        <v>0</v>
      </c>
      <c r="J899" s="52">
        <v>21.645021645</v>
      </c>
      <c r="K899" s="52">
        <v>25.429553264599999</v>
      </c>
      <c r="L899" s="52">
        <v>22.1917808219</v>
      </c>
      <c r="M899" s="51" t="s">
        <v>3716</v>
      </c>
      <c r="N899" s="51" t="s">
        <v>3716</v>
      </c>
      <c r="O899" s="50">
        <v>3003</v>
      </c>
      <c r="P899" s="50">
        <v>225</v>
      </c>
      <c r="Q899" s="50">
        <v>561</v>
      </c>
      <c r="R899" s="50">
        <v>1908</v>
      </c>
      <c r="S899" s="50">
        <v>1474</v>
      </c>
      <c r="T899" s="50">
        <v>1776.2193</v>
      </c>
      <c r="U899" s="50">
        <v>25542.838</v>
      </c>
      <c r="V899" s="50">
        <v>2401</v>
      </c>
      <c r="W899" s="50">
        <v>5804</v>
      </c>
      <c r="X899" s="50">
        <v>2084</v>
      </c>
      <c r="Y899" s="50">
        <v>34</v>
      </c>
      <c r="Z899" s="50">
        <v>6</v>
      </c>
      <c r="AA899" s="50">
        <v>26</v>
      </c>
    </row>
    <row r="900" spans="1:27" x14ac:dyDescent="0.25">
      <c r="A900" s="50" t="s">
        <v>558</v>
      </c>
      <c r="B900" s="50" t="s">
        <v>746</v>
      </c>
      <c r="C900" s="50" t="s">
        <v>3663</v>
      </c>
      <c r="D900" s="50" t="s">
        <v>2438</v>
      </c>
      <c r="E900" s="51" t="s">
        <v>3716</v>
      </c>
      <c r="F900" s="52">
        <v>0</v>
      </c>
      <c r="G900" s="52">
        <v>0</v>
      </c>
      <c r="H900" s="52">
        <v>0</v>
      </c>
      <c r="I900" s="52">
        <v>0</v>
      </c>
      <c r="J900" s="52">
        <v>31.148648648599998</v>
      </c>
      <c r="K900" s="52">
        <v>22.881355932200002</v>
      </c>
      <c r="L900" s="52">
        <v>19.327731092400001</v>
      </c>
      <c r="M900" s="51" t="s">
        <v>3716</v>
      </c>
      <c r="N900" s="51" t="s">
        <v>3716</v>
      </c>
      <c r="O900" s="50">
        <v>1480</v>
      </c>
      <c r="P900" s="50">
        <v>118</v>
      </c>
      <c r="Q900" s="50">
        <v>263</v>
      </c>
      <c r="R900" s="50">
        <v>869</v>
      </c>
      <c r="S900" s="50">
        <v>725</v>
      </c>
      <c r="T900" s="50">
        <v>511.61700000000002</v>
      </c>
      <c r="U900" s="50">
        <v>4611.75</v>
      </c>
      <c r="V900" s="50">
        <v>533</v>
      </c>
      <c r="W900" s="50">
        <v>3160</v>
      </c>
      <c r="X900" s="50">
        <v>340</v>
      </c>
      <c r="Y900" s="50">
        <v>0</v>
      </c>
      <c r="Z900" s="50">
        <v>2</v>
      </c>
      <c r="AA900" s="50">
        <v>12</v>
      </c>
    </row>
    <row r="901" spans="1:27" x14ac:dyDescent="0.25">
      <c r="A901" s="50" t="s">
        <v>558</v>
      </c>
      <c r="B901" s="50" t="s">
        <v>746</v>
      </c>
      <c r="C901" s="50" t="s">
        <v>835</v>
      </c>
      <c r="D901" s="50" t="s">
        <v>834</v>
      </c>
      <c r="E901" s="51" t="s">
        <v>3716</v>
      </c>
      <c r="F901" s="52">
        <v>10.6269925611</v>
      </c>
      <c r="G901" s="52">
        <v>106.26992561100001</v>
      </c>
      <c r="H901" s="52">
        <v>100</v>
      </c>
      <c r="I901" s="52">
        <v>74.442082890500004</v>
      </c>
      <c r="J901" s="52">
        <v>23.856738162700001</v>
      </c>
      <c r="K901" s="52">
        <v>38.904899135400001</v>
      </c>
      <c r="L901" s="52">
        <v>21.351351351400002</v>
      </c>
      <c r="M901" s="51" t="s">
        <v>3716</v>
      </c>
      <c r="N901" s="51" t="s">
        <v>3716</v>
      </c>
      <c r="O901" s="50">
        <v>5159</v>
      </c>
      <c r="P901" s="50">
        <v>466</v>
      </c>
      <c r="Q901" s="50">
        <v>744</v>
      </c>
      <c r="R901" s="50">
        <v>2936</v>
      </c>
      <c r="S901" s="50">
        <v>2281</v>
      </c>
      <c r="T901" s="50">
        <v>2038.9716000000001</v>
      </c>
      <c r="U901" s="50">
        <v>6927.8095000000003</v>
      </c>
      <c r="V901" s="50">
        <v>1221</v>
      </c>
      <c r="W901" s="50">
        <v>11502</v>
      </c>
      <c r="X901" s="50">
        <v>2313</v>
      </c>
      <c r="Y901" s="50">
        <v>121</v>
      </c>
      <c r="Z901" s="50">
        <v>6</v>
      </c>
      <c r="AA901" s="50">
        <v>39</v>
      </c>
    </row>
    <row r="902" spans="1:27" x14ac:dyDescent="0.25">
      <c r="A902" s="50" t="s">
        <v>558</v>
      </c>
      <c r="B902" s="50" t="s">
        <v>746</v>
      </c>
      <c r="C902" s="50" t="s">
        <v>2245</v>
      </c>
      <c r="D902" s="50" t="s">
        <v>2244</v>
      </c>
      <c r="E902" s="51" t="s">
        <v>3716</v>
      </c>
      <c r="F902" s="52">
        <v>0</v>
      </c>
      <c r="G902" s="52">
        <v>0</v>
      </c>
      <c r="H902" s="52">
        <v>0</v>
      </c>
      <c r="I902" s="52">
        <v>0</v>
      </c>
      <c r="J902" s="52">
        <v>27.359781121800001</v>
      </c>
      <c r="K902" s="52">
        <v>24.050632911400001</v>
      </c>
      <c r="L902" s="52">
        <v>26.035502958599999</v>
      </c>
      <c r="M902" s="51" t="s">
        <v>3716</v>
      </c>
      <c r="N902" s="51" t="s">
        <v>3716</v>
      </c>
      <c r="O902" s="50">
        <v>731</v>
      </c>
      <c r="P902" s="50">
        <v>54</v>
      </c>
      <c r="Q902" s="50">
        <v>114</v>
      </c>
      <c r="R902" s="50">
        <v>395</v>
      </c>
      <c r="S902" s="50">
        <v>333</v>
      </c>
      <c r="T902" s="50">
        <v>514.33540000000005</v>
      </c>
      <c r="U902" s="50">
        <v>471.73099999999999</v>
      </c>
      <c r="V902" s="50">
        <v>418</v>
      </c>
      <c r="W902" s="50">
        <v>558</v>
      </c>
      <c r="X902" s="50">
        <v>272</v>
      </c>
      <c r="Y902" s="50">
        <v>0</v>
      </c>
      <c r="Z902" s="50">
        <v>1</v>
      </c>
      <c r="AA902" s="50">
        <v>3</v>
      </c>
    </row>
    <row r="903" spans="1:27" x14ac:dyDescent="0.25">
      <c r="A903" s="50" t="s">
        <v>558</v>
      </c>
      <c r="B903" s="50" t="s">
        <v>746</v>
      </c>
      <c r="C903" s="50" t="s">
        <v>1184</v>
      </c>
      <c r="D903" s="50" t="s">
        <v>1183</v>
      </c>
      <c r="E903" s="51" t="s">
        <v>3716</v>
      </c>
      <c r="F903" s="52">
        <v>15.8982511924</v>
      </c>
      <c r="G903" s="52">
        <v>0</v>
      </c>
      <c r="H903" s="52">
        <v>0</v>
      </c>
      <c r="I903" s="52">
        <v>4.7694753577200002</v>
      </c>
      <c r="J903" s="52">
        <v>43.682405697699998</v>
      </c>
      <c r="K903" s="52">
        <v>38.148148148099999</v>
      </c>
      <c r="L903" s="52">
        <v>25.340069957200001</v>
      </c>
      <c r="M903" s="51" t="s">
        <v>3715</v>
      </c>
      <c r="N903" s="51" t="s">
        <v>3716</v>
      </c>
      <c r="O903" s="50">
        <v>3828</v>
      </c>
      <c r="P903" s="50">
        <v>387</v>
      </c>
      <c r="Q903" s="50">
        <v>630</v>
      </c>
      <c r="R903" s="50">
        <v>2462</v>
      </c>
      <c r="S903" s="50">
        <v>1875</v>
      </c>
      <c r="T903" s="50">
        <v>1579.009</v>
      </c>
      <c r="U903" s="50">
        <v>9954.2085000000006</v>
      </c>
      <c r="V903" s="50">
        <v>2332</v>
      </c>
      <c r="W903" s="50">
        <v>4815</v>
      </c>
      <c r="X903" s="50">
        <v>1331</v>
      </c>
      <c r="Y903" s="50">
        <v>57</v>
      </c>
      <c r="Z903" s="50">
        <v>5</v>
      </c>
      <c r="AA903" s="50">
        <v>42</v>
      </c>
    </row>
    <row r="904" spans="1:27" x14ac:dyDescent="0.25">
      <c r="A904" s="50" t="s">
        <v>558</v>
      </c>
      <c r="B904" s="50" t="s">
        <v>746</v>
      </c>
      <c r="C904" s="50" t="s">
        <v>2460</v>
      </c>
      <c r="D904" s="50" t="s">
        <v>2459</v>
      </c>
      <c r="E904" s="51" t="s">
        <v>3718</v>
      </c>
      <c r="F904" s="52">
        <v>0</v>
      </c>
      <c r="G904" s="52">
        <v>0</v>
      </c>
      <c r="H904" s="52">
        <v>0</v>
      </c>
      <c r="I904" s="52">
        <v>0</v>
      </c>
      <c r="J904" s="52">
        <v>28.206136900099999</v>
      </c>
      <c r="K904" s="52">
        <v>17.333333333300001</v>
      </c>
      <c r="L904" s="52">
        <v>24.668435013300002</v>
      </c>
      <c r="M904" s="51" t="s">
        <v>3718</v>
      </c>
      <c r="N904" s="51" t="s">
        <v>3718</v>
      </c>
      <c r="O904" s="50">
        <v>2616</v>
      </c>
      <c r="P904" s="50">
        <v>199</v>
      </c>
      <c r="Q904" s="50">
        <v>488</v>
      </c>
      <c r="R904" s="50">
        <v>1189</v>
      </c>
      <c r="S904" s="50">
        <v>1122</v>
      </c>
      <c r="T904" s="50">
        <v>3215.4670000000001</v>
      </c>
      <c r="U904" s="50">
        <v>2744.1190000000001</v>
      </c>
      <c r="V904" s="50">
        <v>2394</v>
      </c>
      <c r="W904" s="50">
        <v>1688</v>
      </c>
      <c r="X904" s="50">
        <v>995</v>
      </c>
      <c r="Y904" s="50">
        <v>1</v>
      </c>
      <c r="Z904" s="50">
        <v>4</v>
      </c>
      <c r="AA904" s="50">
        <v>33</v>
      </c>
    </row>
    <row r="905" spans="1:27" x14ac:dyDescent="0.25">
      <c r="A905" s="50" t="s">
        <v>558</v>
      </c>
      <c r="B905" s="50" t="s">
        <v>746</v>
      </c>
      <c r="C905" s="50" t="s">
        <v>2478</v>
      </c>
      <c r="D905" s="50" t="s">
        <v>2477</v>
      </c>
      <c r="E905" s="51" t="s">
        <v>3716</v>
      </c>
      <c r="F905" s="52">
        <v>64.5161290323</v>
      </c>
      <c r="G905" s="52">
        <v>322.58064516100001</v>
      </c>
      <c r="H905" s="52">
        <v>50</v>
      </c>
      <c r="I905" s="52">
        <v>108.870967742</v>
      </c>
      <c r="J905" s="52">
        <v>32.101489244299998</v>
      </c>
      <c r="K905" s="52">
        <v>29.896907216500001</v>
      </c>
      <c r="L905" s="52">
        <v>20.503048780499999</v>
      </c>
      <c r="M905" s="51" t="s">
        <v>3716</v>
      </c>
      <c r="N905" s="51" t="s">
        <v>3716</v>
      </c>
      <c r="O905" s="50">
        <v>1813</v>
      </c>
      <c r="P905" s="50">
        <v>135</v>
      </c>
      <c r="Q905" s="50">
        <v>357</v>
      </c>
      <c r="R905" s="50">
        <v>1067</v>
      </c>
      <c r="S905" s="50">
        <v>875</v>
      </c>
      <c r="T905" s="50">
        <v>1671.7772</v>
      </c>
      <c r="U905" s="50">
        <v>16346.6059</v>
      </c>
      <c r="V905" s="50">
        <v>1502</v>
      </c>
      <c r="W905" s="50">
        <v>7833</v>
      </c>
      <c r="X905" s="50">
        <v>216</v>
      </c>
      <c r="Y905" s="50">
        <v>169</v>
      </c>
      <c r="Z905" s="50">
        <v>5</v>
      </c>
      <c r="AA905" s="50">
        <v>30</v>
      </c>
    </row>
    <row r="906" spans="1:27" x14ac:dyDescent="0.25">
      <c r="A906" s="50" t="s">
        <v>558</v>
      </c>
      <c r="B906" s="50" t="s">
        <v>746</v>
      </c>
      <c r="C906" s="50" t="s">
        <v>2468</v>
      </c>
      <c r="D906" s="50" t="s">
        <v>2467</v>
      </c>
      <c r="E906" s="51" t="s">
        <v>3716</v>
      </c>
      <c r="F906" s="52">
        <v>0</v>
      </c>
      <c r="G906" s="52">
        <v>0</v>
      </c>
      <c r="H906" s="52">
        <v>0</v>
      </c>
      <c r="I906" s="52">
        <v>0</v>
      </c>
      <c r="J906" s="52">
        <v>54.730941704000003</v>
      </c>
      <c r="K906" s="52">
        <v>29.263157894700001</v>
      </c>
      <c r="L906" s="52">
        <v>21.601255887000001</v>
      </c>
      <c r="M906" s="51" t="s">
        <v>3716</v>
      </c>
      <c r="N906" s="51" t="s">
        <v>3716</v>
      </c>
      <c r="O906" s="50">
        <v>4601</v>
      </c>
      <c r="P906" s="50">
        <v>389</v>
      </c>
      <c r="Q906" s="50">
        <v>646</v>
      </c>
      <c r="R906" s="50">
        <v>1816</v>
      </c>
      <c r="S906" s="50">
        <v>1712</v>
      </c>
      <c r="T906" s="50">
        <v>1943.0492999999999</v>
      </c>
      <c r="U906" s="50">
        <v>9658.5519000000004</v>
      </c>
      <c r="V906" s="50">
        <v>3971</v>
      </c>
      <c r="W906" s="50">
        <v>4221</v>
      </c>
      <c r="X906" s="50">
        <v>1501</v>
      </c>
      <c r="Y906" s="50">
        <v>1</v>
      </c>
      <c r="Z906" s="50">
        <v>8</v>
      </c>
      <c r="AA906" s="50">
        <v>51</v>
      </c>
    </row>
    <row r="907" spans="1:27" x14ac:dyDescent="0.25">
      <c r="A907" s="50" t="s">
        <v>558</v>
      </c>
      <c r="B907" s="50" t="s">
        <v>746</v>
      </c>
      <c r="C907" s="50" t="s">
        <v>3563</v>
      </c>
      <c r="D907" s="50" t="s">
        <v>3562</v>
      </c>
      <c r="E907" s="51" t="s">
        <v>3716</v>
      </c>
      <c r="F907" s="52">
        <v>0</v>
      </c>
      <c r="G907" s="52">
        <v>0</v>
      </c>
      <c r="H907" s="52">
        <v>0</v>
      </c>
      <c r="I907" s="52">
        <v>0</v>
      </c>
      <c r="J907" s="52">
        <v>55.363321799300003</v>
      </c>
      <c r="K907" s="52">
        <v>32.231404958699997</v>
      </c>
      <c r="L907" s="52">
        <v>21.970062771599999</v>
      </c>
      <c r="M907" s="51" t="s">
        <v>3715</v>
      </c>
      <c r="N907" s="51" t="s">
        <v>3716</v>
      </c>
      <c r="O907" s="50">
        <v>3010</v>
      </c>
      <c r="P907" s="50">
        <v>307</v>
      </c>
      <c r="Q907" s="50">
        <v>282</v>
      </c>
      <c r="R907" s="50">
        <v>1382</v>
      </c>
      <c r="S907" s="50">
        <v>1292</v>
      </c>
      <c r="T907" s="50">
        <v>1508.5253</v>
      </c>
      <c r="U907" s="50">
        <v>7728.4274999999998</v>
      </c>
      <c r="V907" s="50">
        <v>2730</v>
      </c>
      <c r="W907" s="50">
        <v>6453</v>
      </c>
      <c r="X907" s="50">
        <v>1665</v>
      </c>
      <c r="Y907" s="50">
        <v>134</v>
      </c>
      <c r="Z907" s="50">
        <v>4</v>
      </c>
      <c r="AA907" s="50">
        <v>24</v>
      </c>
    </row>
    <row r="908" spans="1:27" x14ac:dyDescent="0.25">
      <c r="A908" s="50" t="s">
        <v>558</v>
      </c>
      <c r="B908" s="50" t="s">
        <v>746</v>
      </c>
      <c r="C908" s="50" t="s">
        <v>3556</v>
      </c>
      <c r="D908" s="50" t="s">
        <v>3555</v>
      </c>
      <c r="E908" s="51" t="s">
        <v>3716</v>
      </c>
      <c r="F908" s="52">
        <v>0</v>
      </c>
      <c r="G908" s="52">
        <v>0</v>
      </c>
      <c r="H908" s="52">
        <v>0</v>
      </c>
      <c r="I908" s="52">
        <v>0</v>
      </c>
      <c r="J908" s="52">
        <v>40.020898641599999</v>
      </c>
      <c r="K908" s="52">
        <v>33.812949640299998</v>
      </c>
      <c r="L908" s="52">
        <v>18.5955276579</v>
      </c>
      <c r="M908" s="51" t="s">
        <v>3716</v>
      </c>
      <c r="N908" s="51" t="s">
        <v>3716</v>
      </c>
      <c r="O908" s="50">
        <v>3945</v>
      </c>
      <c r="P908" s="50">
        <v>447</v>
      </c>
      <c r="Q908" s="50">
        <v>360</v>
      </c>
      <c r="R908" s="50">
        <v>1784</v>
      </c>
      <c r="S908" s="50">
        <v>1510</v>
      </c>
      <c r="T908" s="50">
        <v>0</v>
      </c>
      <c r="U908" s="50">
        <v>0</v>
      </c>
      <c r="V908" s="50">
        <v>0</v>
      </c>
      <c r="W908" s="50">
        <v>0</v>
      </c>
      <c r="X908" s="50">
        <v>0</v>
      </c>
      <c r="Y908" s="50">
        <v>0</v>
      </c>
      <c r="Z908" s="50">
        <v>5</v>
      </c>
      <c r="AA908" s="50">
        <v>31</v>
      </c>
    </row>
    <row r="909" spans="1:27" x14ac:dyDescent="0.25">
      <c r="A909" s="50" t="s">
        <v>558</v>
      </c>
      <c r="B909" s="50" t="s">
        <v>746</v>
      </c>
      <c r="C909" s="50" t="s">
        <v>3554</v>
      </c>
      <c r="D909" s="50" t="s">
        <v>3553</v>
      </c>
      <c r="E909" s="51" t="s">
        <v>3716</v>
      </c>
      <c r="F909" s="52">
        <v>31.645569620300002</v>
      </c>
      <c r="G909" s="52">
        <v>0</v>
      </c>
      <c r="H909" s="52">
        <v>0</v>
      </c>
      <c r="I909" s="52">
        <v>9.4936708860899994</v>
      </c>
      <c r="J909" s="52">
        <v>37.596023497499999</v>
      </c>
      <c r="K909" s="52">
        <v>32.091690544400002</v>
      </c>
      <c r="L909" s="52">
        <v>20.128205128200001</v>
      </c>
      <c r="M909" s="51" t="s">
        <v>3715</v>
      </c>
      <c r="N909" s="51" t="s">
        <v>3716</v>
      </c>
      <c r="O909" s="50">
        <v>2373</v>
      </c>
      <c r="P909" s="50">
        <v>252</v>
      </c>
      <c r="Q909" s="50">
        <v>256</v>
      </c>
      <c r="R909" s="50">
        <v>1374</v>
      </c>
      <c r="S909" s="50">
        <v>1269</v>
      </c>
      <c r="T909" s="50">
        <v>0</v>
      </c>
      <c r="U909" s="50">
        <v>0</v>
      </c>
      <c r="V909" s="50">
        <v>0</v>
      </c>
      <c r="W909" s="50">
        <v>0</v>
      </c>
      <c r="X909" s="50">
        <v>0</v>
      </c>
      <c r="Y909" s="50">
        <v>0</v>
      </c>
      <c r="Z909" s="50">
        <v>3</v>
      </c>
      <c r="AA909" s="50">
        <v>20</v>
      </c>
    </row>
    <row r="910" spans="1:27" x14ac:dyDescent="0.25">
      <c r="A910" s="50" t="s">
        <v>558</v>
      </c>
      <c r="B910" s="50" t="s">
        <v>746</v>
      </c>
      <c r="C910" s="50" t="s">
        <v>3580</v>
      </c>
      <c r="D910" s="50" t="s">
        <v>3579</v>
      </c>
      <c r="E910" s="51" t="s">
        <v>3716</v>
      </c>
      <c r="F910" s="52">
        <v>0</v>
      </c>
      <c r="G910" s="52">
        <v>0</v>
      </c>
      <c r="H910" s="52">
        <v>0</v>
      </c>
      <c r="I910" s="52">
        <v>0</v>
      </c>
      <c r="J910" s="52">
        <v>50</v>
      </c>
      <c r="K910" s="52">
        <v>21.8579234973</v>
      </c>
      <c r="L910" s="52">
        <v>14.9236192714</v>
      </c>
      <c r="M910" s="51" t="s">
        <v>3718</v>
      </c>
      <c r="N910" s="51" t="s">
        <v>3716</v>
      </c>
      <c r="O910" s="50">
        <v>1300</v>
      </c>
      <c r="P910" s="50">
        <v>175</v>
      </c>
      <c r="Q910" s="50">
        <v>88</v>
      </c>
      <c r="R910" s="50">
        <v>804</v>
      </c>
      <c r="S910" s="50">
        <v>730</v>
      </c>
      <c r="T910" s="50">
        <v>0</v>
      </c>
      <c r="U910" s="50">
        <v>0</v>
      </c>
      <c r="V910" s="50">
        <v>0</v>
      </c>
      <c r="W910" s="50">
        <v>0</v>
      </c>
      <c r="X910" s="50">
        <v>0</v>
      </c>
      <c r="Y910" s="50">
        <v>0</v>
      </c>
      <c r="Z910" s="50">
        <v>0</v>
      </c>
      <c r="AA910" s="50">
        <v>10</v>
      </c>
    </row>
    <row r="911" spans="1:27" x14ac:dyDescent="0.25">
      <c r="A911" s="50" t="s">
        <v>558</v>
      </c>
      <c r="B911" s="50" t="s">
        <v>746</v>
      </c>
      <c r="C911" s="50" t="s">
        <v>3582</v>
      </c>
      <c r="D911" s="50" t="s">
        <v>3581</v>
      </c>
      <c r="E911" s="51" t="s">
        <v>3716</v>
      </c>
      <c r="F911" s="52">
        <v>0</v>
      </c>
      <c r="G911" s="52">
        <v>0</v>
      </c>
      <c r="H911" s="52">
        <v>0</v>
      </c>
      <c r="I911" s="52">
        <v>0</v>
      </c>
      <c r="J911" s="52">
        <v>35.78892372</v>
      </c>
      <c r="K911" s="52">
        <v>25.9036144578</v>
      </c>
      <c r="L911" s="52">
        <v>24.719101123600002</v>
      </c>
      <c r="M911" s="51" t="s">
        <v>3716</v>
      </c>
      <c r="N911" s="51" t="s">
        <v>3716</v>
      </c>
      <c r="O911" s="50">
        <v>1914</v>
      </c>
      <c r="P911" s="50">
        <v>236</v>
      </c>
      <c r="Q911" s="50">
        <v>234</v>
      </c>
      <c r="R911" s="50">
        <v>1317</v>
      </c>
      <c r="S911" s="50">
        <v>1063</v>
      </c>
      <c r="T911" s="50">
        <v>0</v>
      </c>
      <c r="U911" s="50">
        <v>0</v>
      </c>
      <c r="V911" s="50">
        <v>0</v>
      </c>
      <c r="W911" s="50">
        <v>0</v>
      </c>
      <c r="X911" s="50">
        <v>0</v>
      </c>
      <c r="Y911" s="50">
        <v>0</v>
      </c>
      <c r="Z911" s="50">
        <v>0</v>
      </c>
      <c r="AA911" s="50">
        <v>17</v>
      </c>
    </row>
    <row r="912" spans="1:27" x14ac:dyDescent="0.25">
      <c r="A912" s="50" t="s">
        <v>558</v>
      </c>
      <c r="B912" s="50" t="s">
        <v>746</v>
      </c>
      <c r="C912" s="50" t="s">
        <v>3587</v>
      </c>
      <c r="D912" s="50" t="s">
        <v>3586</v>
      </c>
      <c r="E912" s="51" t="s">
        <v>3716</v>
      </c>
      <c r="F912" s="52">
        <v>0</v>
      </c>
      <c r="G912" s="52">
        <v>0</v>
      </c>
      <c r="H912" s="52">
        <v>0</v>
      </c>
      <c r="I912" s="52">
        <v>0</v>
      </c>
      <c r="J912" s="52">
        <v>18.460534898900001</v>
      </c>
      <c r="K912" s="52">
        <v>40.8805031447</v>
      </c>
      <c r="L912" s="52">
        <v>21.621621621599999</v>
      </c>
      <c r="M912" s="51" t="s">
        <v>3716</v>
      </c>
      <c r="N912" s="51" t="s">
        <v>3716</v>
      </c>
      <c r="O912" s="50">
        <v>1533</v>
      </c>
      <c r="P912" s="50">
        <v>139</v>
      </c>
      <c r="Q912" s="50">
        <v>147</v>
      </c>
      <c r="R912" s="50">
        <v>709</v>
      </c>
      <c r="S912" s="50">
        <v>649</v>
      </c>
      <c r="T912" s="50">
        <v>0</v>
      </c>
      <c r="U912" s="50">
        <v>0</v>
      </c>
      <c r="V912" s="50">
        <v>0</v>
      </c>
      <c r="W912" s="50">
        <v>0</v>
      </c>
      <c r="X912" s="50">
        <v>0</v>
      </c>
      <c r="Y912" s="50">
        <v>0</v>
      </c>
      <c r="Z912" s="50">
        <v>0</v>
      </c>
      <c r="AA912" s="50">
        <v>16</v>
      </c>
    </row>
    <row r="913" spans="1:27" x14ac:dyDescent="0.25">
      <c r="A913" s="50" t="s">
        <v>7</v>
      </c>
      <c r="B913" s="50" t="s">
        <v>7</v>
      </c>
      <c r="C913" s="50" t="s">
        <v>7</v>
      </c>
      <c r="D913" s="50" t="s">
        <v>893</v>
      </c>
      <c r="E913" s="51" t="s">
        <v>3718</v>
      </c>
      <c r="F913" s="52">
        <v>71.275837491100006</v>
      </c>
      <c r="G913" s="52">
        <v>0</v>
      </c>
      <c r="H913" s="52">
        <v>0</v>
      </c>
      <c r="I913" s="52">
        <v>21.3827512473</v>
      </c>
      <c r="J913" s="52">
        <v>19.3979816322</v>
      </c>
      <c r="K913" s="52">
        <v>12.1291123526</v>
      </c>
      <c r="L913" s="52">
        <v>5.9093743820600002</v>
      </c>
      <c r="M913" s="51" t="s">
        <v>3718</v>
      </c>
      <c r="N913" s="51" t="s">
        <v>3718</v>
      </c>
      <c r="O913" s="50">
        <v>89502</v>
      </c>
      <c r="P913" s="50">
        <v>7538</v>
      </c>
      <c r="Q913" s="50">
        <v>10019</v>
      </c>
      <c r="R913" s="50">
        <v>26216</v>
      </c>
      <c r="S913" s="50">
        <v>24021</v>
      </c>
      <c r="T913" s="50">
        <v>2244.7975000000001</v>
      </c>
      <c r="U913" s="50">
        <v>415.1225</v>
      </c>
      <c r="V913" s="50">
        <v>1742</v>
      </c>
      <c r="W913" s="50">
        <v>3922</v>
      </c>
      <c r="X913" s="50">
        <v>2002</v>
      </c>
      <c r="Y913" s="50">
        <v>1</v>
      </c>
      <c r="Z913" s="50">
        <v>19</v>
      </c>
      <c r="AA913" s="50">
        <v>134</v>
      </c>
    </row>
    <row r="914" spans="1:27" x14ac:dyDescent="0.25">
      <c r="A914" s="50" t="s">
        <v>7</v>
      </c>
      <c r="B914" s="50" t="s">
        <v>7</v>
      </c>
      <c r="C914" s="50" t="s">
        <v>886</v>
      </c>
      <c r="D914" s="50" t="s">
        <v>885</v>
      </c>
      <c r="E914" s="51" t="s">
        <v>3718</v>
      </c>
      <c r="F914" s="52">
        <v>448.84098626899998</v>
      </c>
      <c r="G914" s="52">
        <v>14.764506127300001</v>
      </c>
      <c r="H914" s="52">
        <v>0.32894736842099997</v>
      </c>
      <c r="I914" s="52">
        <v>137.76967078999999</v>
      </c>
      <c r="J914" s="52">
        <v>17.145006582699999</v>
      </c>
      <c r="K914" s="52">
        <v>8.4581076775999993</v>
      </c>
      <c r="L914" s="52">
        <v>6.0553720255599996</v>
      </c>
      <c r="M914" s="51" t="s">
        <v>3716</v>
      </c>
      <c r="N914" s="51" t="s">
        <v>3718</v>
      </c>
      <c r="O914" s="50">
        <v>81461</v>
      </c>
      <c r="P914" s="50">
        <v>7170</v>
      </c>
      <c r="Q914" s="50">
        <v>8335</v>
      </c>
      <c r="R914" s="50">
        <v>24404</v>
      </c>
      <c r="S914" s="50">
        <v>22225</v>
      </c>
      <c r="T914" s="50">
        <v>3119.2413000000001</v>
      </c>
      <c r="U914" s="50">
        <v>2259.7356</v>
      </c>
      <c r="V914" s="50">
        <v>2783</v>
      </c>
      <c r="W914" s="50">
        <v>4253</v>
      </c>
      <c r="X914" s="50">
        <v>2549</v>
      </c>
      <c r="Y914" s="50">
        <v>0</v>
      </c>
      <c r="Z914" s="50">
        <v>8</v>
      </c>
      <c r="AA914" s="50">
        <v>98</v>
      </c>
    </row>
    <row r="915" spans="1:27" x14ac:dyDescent="0.25">
      <c r="A915" s="50" t="s">
        <v>7</v>
      </c>
      <c r="B915" s="50" t="s">
        <v>7</v>
      </c>
      <c r="C915" s="50" t="s">
        <v>652</v>
      </c>
      <c r="D915" s="50" t="s">
        <v>651</v>
      </c>
      <c r="E915" s="51" t="s">
        <v>3718</v>
      </c>
      <c r="F915" s="52">
        <v>6.7842605155999998</v>
      </c>
      <c r="G915" s="52">
        <v>0</v>
      </c>
      <c r="H915" s="52">
        <v>0</v>
      </c>
      <c r="I915" s="52">
        <v>2.0352781546799998</v>
      </c>
      <c r="J915" s="52">
        <v>39.841071984999999</v>
      </c>
      <c r="K915" s="52">
        <v>19.988610478399998</v>
      </c>
      <c r="L915" s="52">
        <v>21.4818820984</v>
      </c>
      <c r="M915" s="51" t="s">
        <v>3716</v>
      </c>
      <c r="N915" s="51" t="s">
        <v>3718</v>
      </c>
      <c r="O915" s="50">
        <v>13135</v>
      </c>
      <c r="P915" s="50">
        <v>1268</v>
      </c>
      <c r="Q915" s="50">
        <v>1619</v>
      </c>
      <c r="R915" s="50">
        <v>5472</v>
      </c>
      <c r="S915" s="50">
        <v>4969</v>
      </c>
      <c r="T915" s="50">
        <v>10795.3619</v>
      </c>
      <c r="U915" s="50">
        <v>4100.8824999999997</v>
      </c>
      <c r="V915" s="50">
        <v>5493</v>
      </c>
      <c r="W915" s="50">
        <v>9722</v>
      </c>
      <c r="X915" s="50">
        <v>6982</v>
      </c>
      <c r="Y915" s="50">
        <v>0</v>
      </c>
      <c r="Z915" s="50">
        <v>4</v>
      </c>
      <c r="AA915" s="50">
        <v>58</v>
      </c>
    </row>
    <row r="916" spans="1:27" x14ac:dyDescent="0.25">
      <c r="A916" s="50" t="s">
        <v>7</v>
      </c>
      <c r="B916" s="50" t="s">
        <v>7</v>
      </c>
      <c r="C916" s="50" t="s">
        <v>1723</v>
      </c>
      <c r="D916" s="50" t="s">
        <v>1722</v>
      </c>
      <c r="E916" s="51" t="s">
        <v>3716</v>
      </c>
      <c r="F916" s="52">
        <v>39.590894094399999</v>
      </c>
      <c r="G916" s="52">
        <v>32.992411745299997</v>
      </c>
      <c r="H916" s="52">
        <v>8.3333333333299997</v>
      </c>
      <c r="I916" s="52">
        <v>22.642417244000001</v>
      </c>
      <c r="J916" s="52">
        <v>37.877044989799998</v>
      </c>
      <c r="K916" s="52">
        <v>41.077586206900001</v>
      </c>
      <c r="L916" s="52">
        <v>37.356213464100001</v>
      </c>
      <c r="M916" s="51" t="s">
        <v>3716</v>
      </c>
      <c r="N916" s="51" t="s">
        <v>3716</v>
      </c>
      <c r="O916" s="50">
        <v>15670</v>
      </c>
      <c r="P916" s="50">
        <v>1626</v>
      </c>
      <c r="Q916" s="50">
        <v>1728</v>
      </c>
      <c r="R916" s="50">
        <v>6587</v>
      </c>
      <c r="S916" s="50">
        <v>5829</v>
      </c>
      <c r="T916" s="50">
        <v>6099.4066999999995</v>
      </c>
      <c r="U916" s="50">
        <v>12766.811100000001</v>
      </c>
      <c r="V916" s="50">
        <v>5165</v>
      </c>
      <c r="W916" s="50">
        <v>14969</v>
      </c>
      <c r="X916" s="50">
        <v>5854</v>
      </c>
      <c r="Y916" s="50">
        <v>16</v>
      </c>
      <c r="Z916" s="50">
        <v>9</v>
      </c>
      <c r="AA916" s="50">
        <v>68</v>
      </c>
    </row>
    <row r="917" spans="1:27" x14ac:dyDescent="0.25">
      <c r="A917" s="50" t="s">
        <v>7</v>
      </c>
      <c r="B917" s="50" t="s">
        <v>7</v>
      </c>
      <c r="C917" s="50" t="s">
        <v>1425</v>
      </c>
      <c r="D917" s="50" t="s">
        <v>1424</v>
      </c>
      <c r="E917" s="51" t="s">
        <v>3716</v>
      </c>
      <c r="F917" s="52">
        <v>0</v>
      </c>
      <c r="G917" s="52">
        <v>0</v>
      </c>
      <c r="H917" s="52">
        <v>0</v>
      </c>
      <c r="I917" s="52">
        <v>0</v>
      </c>
      <c r="J917" s="52">
        <v>35.171241195</v>
      </c>
      <c r="K917" s="52">
        <v>26.422018348600002</v>
      </c>
      <c r="L917" s="52">
        <v>19.383116883100001</v>
      </c>
      <c r="M917" s="51" t="s">
        <v>3716</v>
      </c>
      <c r="N917" s="51" t="s">
        <v>3716</v>
      </c>
      <c r="O917" s="50">
        <v>4364</v>
      </c>
      <c r="P917" s="50">
        <v>347</v>
      </c>
      <c r="Q917" s="50">
        <v>711</v>
      </c>
      <c r="R917" s="50">
        <v>2197</v>
      </c>
      <c r="S917" s="50">
        <v>1857</v>
      </c>
      <c r="T917" s="50">
        <v>2627.3510000000001</v>
      </c>
      <c r="U917" s="50">
        <v>6804.6890000000003</v>
      </c>
      <c r="V917" s="50">
        <v>985</v>
      </c>
      <c r="W917" s="50">
        <v>20168</v>
      </c>
      <c r="X917" s="50">
        <v>2460</v>
      </c>
      <c r="Y917" s="50">
        <v>4</v>
      </c>
      <c r="Z917" s="50">
        <v>4</v>
      </c>
      <c r="AA917" s="50">
        <v>24</v>
      </c>
    </row>
    <row r="918" spans="1:27" x14ac:dyDescent="0.25">
      <c r="A918" s="50" t="s">
        <v>7</v>
      </c>
      <c r="B918" s="50" t="s">
        <v>7</v>
      </c>
      <c r="C918" s="50" t="s">
        <v>1081</v>
      </c>
      <c r="D918" s="50" t="s">
        <v>1080</v>
      </c>
      <c r="E918" s="51" t="s">
        <v>3716</v>
      </c>
      <c r="F918" s="52">
        <v>11.2994350282</v>
      </c>
      <c r="G918" s="52">
        <v>0</v>
      </c>
      <c r="H918" s="52">
        <v>0</v>
      </c>
      <c r="I918" s="52">
        <v>3.3898305084599998</v>
      </c>
      <c r="J918" s="52">
        <v>43.498407182199998</v>
      </c>
      <c r="K918" s="52">
        <v>17.2151898734</v>
      </c>
      <c r="L918" s="52">
        <v>23.194562446900001</v>
      </c>
      <c r="M918" s="51" t="s">
        <v>3716</v>
      </c>
      <c r="N918" s="51" t="s">
        <v>3716</v>
      </c>
      <c r="O918" s="50">
        <v>3453</v>
      </c>
      <c r="P918" s="50">
        <v>271</v>
      </c>
      <c r="Q918" s="50">
        <v>446</v>
      </c>
      <c r="R918" s="50">
        <v>1612</v>
      </c>
      <c r="S918" s="50">
        <v>1408</v>
      </c>
      <c r="T918" s="50">
        <v>8141.7635</v>
      </c>
      <c r="U918" s="50">
        <v>5103.1035000000002</v>
      </c>
      <c r="V918" s="50">
        <v>1259</v>
      </c>
      <c r="W918" s="50">
        <v>8007</v>
      </c>
      <c r="X918" s="50">
        <v>2995</v>
      </c>
      <c r="Y918" s="50">
        <v>0</v>
      </c>
      <c r="Z918" s="50">
        <v>3</v>
      </c>
      <c r="AA918" s="50">
        <v>27</v>
      </c>
    </row>
    <row r="919" spans="1:27" x14ac:dyDescent="0.25">
      <c r="A919" s="50" t="s">
        <v>7</v>
      </c>
      <c r="B919" s="50" t="s">
        <v>7</v>
      </c>
      <c r="C919" s="50" t="s">
        <v>3027</v>
      </c>
      <c r="D919" s="50" t="s">
        <v>3026</v>
      </c>
      <c r="E919" s="51" t="s">
        <v>3718</v>
      </c>
      <c r="F919" s="52">
        <v>0</v>
      </c>
      <c r="G919" s="52">
        <v>0</v>
      </c>
      <c r="H919" s="52">
        <v>0</v>
      </c>
      <c r="I919" s="52">
        <v>0</v>
      </c>
      <c r="J919" s="52">
        <v>30.923947203000001</v>
      </c>
      <c r="K919" s="52">
        <v>20.560747663600001</v>
      </c>
      <c r="L919" s="52">
        <v>21.244266055000001</v>
      </c>
      <c r="M919" s="51" t="s">
        <v>3718</v>
      </c>
      <c r="N919" s="51" t="s">
        <v>3718</v>
      </c>
      <c r="O919" s="50">
        <v>4788</v>
      </c>
      <c r="P919" s="50">
        <v>454</v>
      </c>
      <c r="Q919" s="50">
        <v>686</v>
      </c>
      <c r="R919" s="50">
        <v>2280</v>
      </c>
      <c r="S919" s="50">
        <v>1984</v>
      </c>
      <c r="T919" s="50">
        <v>1665.37</v>
      </c>
      <c r="U919" s="50">
        <v>103.35</v>
      </c>
      <c r="V919" s="50">
        <v>1430</v>
      </c>
      <c r="W919" s="50">
        <v>4511</v>
      </c>
      <c r="X919" s="50">
        <v>1046</v>
      </c>
      <c r="Y919" s="50">
        <v>3</v>
      </c>
      <c r="Z919" s="50">
        <v>2</v>
      </c>
      <c r="AA919" s="50">
        <v>15</v>
      </c>
    </row>
    <row r="920" spans="1:27" x14ac:dyDescent="0.25">
      <c r="A920" s="50" t="s">
        <v>7</v>
      </c>
      <c r="B920" s="50" t="s">
        <v>7</v>
      </c>
      <c r="C920" s="50" t="s">
        <v>1427</v>
      </c>
      <c r="D920" s="50" t="s">
        <v>1426</v>
      </c>
      <c r="E920" s="51" t="s">
        <v>3716</v>
      </c>
      <c r="F920" s="52">
        <v>0</v>
      </c>
      <c r="G920" s="52">
        <v>0</v>
      </c>
      <c r="H920" s="52">
        <v>0</v>
      </c>
      <c r="I920" s="52">
        <v>0</v>
      </c>
      <c r="J920" s="52">
        <v>57.204610950999999</v>
      </c>
      <c r="K920" s="52">
        <v>37.1681415929</v>
      </c>
      <c r="L920" s="52">
        <v>26.712328767100001</v>
      </c>
      <c r="M920" s="51" t="s">
        <v>3716</v>
      </c>
      <c r="N920" s="51" t="s">
        <v>3716</v>
      </c>
      <c r="O920" s="50">
        <v>2789</v>
      </c>
      <c r="P920" s="50">
        <v>349</v>
      </c>
      <c r="Q920" s="50">
        <v>400</v>
      </c>
      <c r="R920" s="50">
        <v>1368</v>
      </c>
      <c r="S920" s="50">
        <v>1165</v>
      </c>
      <c r="T920" s="50">
        <v>2653.5774999999999</v>
      </c>
      <c r="U920" s="50">
        <v>9071.24</v>
      </c>
      <c r="V920" s="50">
        <v>900</v>
      </c>
      <c r="W920" s="50">
        <v>20368</v>
      </c>
      <c r="X920" s="50">
        <v>2551</v>
      </c>
      <c r="Y920" s="50">
        <v>19</v>
      </c>
      <c r="Z920" s="50">
        <v>3</v>
      </c>
      <c r="AA920" s="50">
        <v>27</v>
      </c>
    </row>
    <row r="921" spans="1:27" x14ac:dyDescent="0.25">
      <c r="A921" s="50" t="s">
        <v>7</v>
      </c>
      <c r="B921" s="50" t="s">
        <v>7</v>
      </c>
      <c r="C921" s="50" t="s">
        <v>1719</v>
      </c>
      <c r="D921" s="50" t="s">
        <v>1718</v>
      </c>
      <c r="E921" s="51" t="s">
        <v>3716</v>
      </c>
      <c r="F921" s="52">
        <v>37.862852334899998</v>
      </c>
      <c r="G921" s="52">
        <v>84.139671855299994</v>
      </c>
      <c r="H921" s="52">
        <v>22.222222222199999</v>
      </c>
      <c r="I921" s="52">
        <v>39.2979011826</v>
      </c>
      <c r="J921" s="52">
        <v>31.422841460800001</v>
      </c>
      <c r="K921" s="52">
        <v>30.571108622600001</v>
      </c>
      <c r="L921" s="52">
        <v>27.416845692300001</v>
      </c>
      <c r="M921" s="51" t="s">
        <v>3716</v>
      </c>
      <c r="N921" s="51" t="s">
        <v>3716</v>
      </c>
      <c r="O921" s="50">
        <v>19226</v>
      </c>
      <c r="P921" s="50">
        <v>1764</v>
      </c>
      <c r="Q921" s="50">
        <v>2097</v>
      </c>
      <c r="R921" s="50">
        <v>7777</v>
      </c>
      <c r="S921" s="50">
        <v>7108</v>
      </c>
      <c r="T921" s="50">
        <v>4848.9856</v>
      </c>
      <c r="U921" s="50">
        <v>1514.0915</v>
      </c>
      <c r="V921" s="50">
        <v>4090</v>
      </c>
      <c r="W921" s="50">
        <v>19125</v>
      </c>
      <c r="X921" s="50">
        <v>6558</v>
      </c>
      <c r="Y921" s="50">
        <v>3</v>
      </c>
      <c r="Z921" s="50">
        <v>11</v>
      </c>
      <c r="AA921" s="50">
        <v>71</v>
      </c>
    </row>
    <row r="922" spans="1:27" x14ac:dyDescent="0.25">
      <c r="A922" s="50" t="s">
        <v>7</v>
      </c>
      <c r="B922" s="50" t="s">
        <v>7</v>
      </c>
      <c r="C922" s="50" t="s">
        <v>884</v>
      </c>
      <c r="D922" s="50" t="s">
        <v>883</v>
      </c>
      <c r="E922" s="51" t="s">
        <v>3716</v>
      </c>
      <c r="F922" s="52">
        <v>83.102493074799995</v>
      </c>
      <c r="G922" s="52">
        <v>0</v>
      </c>
      <c r="H922" s="52">
        <v>0</v>
      </c>
      <c r="I922" s="52">
        <v>24.930747922399998</v>
      </c>
      <c r="J922" s="52">
        <v>40.517799352799997</v>
      </c>
      <c r="K922" s="52">
        <v>23.481781376499999</v>
      </c>
      <c r="L922" s="52">
        <v>23.217726396900002</v>
      </c>
      <c r="M922" s="51" t="s">
        <v>3716</v>
      </c>
      <c r="N922" s="51" t="s">
        <v>3716</v>
      </c>
      <c r="O922" s="50">
        <v>1545</v>
      </c>
      <c r="P922" s="50">
        <v>136</v>
      </c>
      <c r="Q922" s="50">
        <v>234</v>
      </c>
      <c r="R922" s="50">
        <v>890</v>
      </c>
      <c r="S922" s="50">
        <v>757</v>
      </c>
      <c r="T922" s="50">
        <v>1351.38</v>
      </c>
      <c r="U922" s="50">
        <v>15.5</v>
      </c>
      <c r="V922" s="50">
        <v>487</v>
      </c>
      <c r="W922" s="50">
        <v>2231</v>
      </c>
      <c r="X922" s="50">
        <v>1081</v>
      </c>
      <c r="Y922" s="50">
        <v>2</v>
      </c>
      <c r="Z922" s="50">
        <v>3</v>
      </c>
      <c r="AA922" s="50">
        <v>16</v>
      </c>
    </row>
    <row r="923" spans="1:27" x14ac:dyDescent="0.25">
      <c r="A923" s="50" t="s">
        <v>7</v>
      </c>
      <c r="B923" s="50" t="s">
        <v>7</v>
      </c>
      <c r="C923" s="50" t="s">
        <v>1429</v>
      </c>
      <c r="D923" s="50" t="s">
        <v>1428</v>
      </c>
      <c r="E923" s="51" t="s">
        <v>3718</v>
      </c>
      <c r="F923" s="52">
        <v>61.457418788399998</v>
      </c>
      <c r="G923" s="52">
        <v>87.796312554899998</v>
      </c>
      <c r="H923" s="52">
        <v>14.285714285699999</v>
      </c>
      <c r="I923" s="52">
        <v>43.1393452903</v>
      </c>
      <c r="J923" s="52">
        <v>16.677511386999999</v>
      </c>
      <c r="K923" s="52">
        <v>9.7604576331799997</v>
      </c>
      <c r="L923" s="52">
        <v>4.6758767268900003</v>
      </c>
      <c r="M923" s="51" t="s">
        <v>3716</v>
      </c>
      <c r="N923" s="51" t="s">
        <v>3718</v>
      </c>
      <c r="O923" s="50">
        <v>43818</v>
      </c>
      <c r="P923" s="50">
        <v>3824</v>
      </c>
      <c r="Q923" s="50">
        <v>3379</v>
      </c>
      <c r="R923" s="50">
        <v>12202</v>
      </c>
      <c r="S923" s="50">
        <v>10610</v>
      </c>
      <c r="T923" s="50">
        <v>1513.9576</v>
      </c>
      <c r="U923" s="50">
        <v>886.03009999999995</v>
      </c>
      <c r="V923" s="50">
        <v>892</v>
      </c>
      <c r="W923" s="50">
        <v>4264</v>
      </c>
      <c r="X923" s="50">
        <v>1996</v>
      </c>
      <c r="Y923" s="50">
        <v>3</v>
      </c>
      <c r="Z923" s="50">
        <v>3</v>
      </c>
      <c r="AA923" s="50">
        <v>38</v>
      </c>
    </row>
    <row r="924" spans="1:27" x14ac:dyDescent="0.25">
      <c r="A924" s="50" t="s">
        <v>7</v>
      </c>
      <c r="B924" s="50" t="s">
        <v>7</v>
      </c>
      <c r="C924" s="50" t="s">
        <v>1727</v>
      </c>
      <c r="D924" s="50" t="s">
        <v>1726</v>
      </c>
      <c r="E924" s="51" t="s">
        <v>3716</v>
      </c>
      <c r="F924" s="52">
        <v>0</v>
      </c>
      <c r="G924" s="52">
        <v>0</v>
      </c>
      <c r="H924" s="52">
        <v>0</v>
      </c>
      <c r="I924" s="52">
        <v>0</v>
      </c>
      <c r="J924" s="52">
        <v>33.194864048299998</v>
      </c>
      <c r="K924" s="52">
        <v>36.768802228399998</v>
      </c>
      <c r="L924" s="52">
        <v>16.531731522600001</v>
      </c>
      <c r="M924" s="51" t="s">
        <v>3716</v>
      </c>
      <c r="N924" s="51" t="s">
        <v>3716</v>
      </c>
      <c r="O924" s="50">
        <v>5296</v>
      </c>
      <c r="P924" s="50">
        <v>389</v>
      </c>
      <c r="Q924" s="50">
        <v>622</v>
      </c>
      <c r="R924" s="50">
        <v>1794</v>
      </c>
      <c r="S924" s="50">
        <v>1791</v>
      </c>
      <c r="T924" s="50">
        <v>2670.1774999999998</v>
      </c>
      <c r="U924" s="50">
        <v>14.04</v>
      </c>
      <c r="V924" s="50">
        <v>344</v>
      </c>
      <c r="W924" s="50">
        <v>10530</v>
      </c>
      <c r="X924" s="50">
        <v>2652</v>
      </c>
      <c r="Y924" s="50">
        <v>0</v>
      </c>
      <c r="Z924" s="50">
        <v>4</v>
      </c>
      <c r="AA924" s="50">
        <v>12</v>
      </c>
    </row>
    <row r="925" spans="1:27" x14ac:dyDescent="0.25">
      <c r="A925" s="50" t="s">
        <v>7</v>
      </c>
      <c r="B925" s="50" t="s">
        <v>7</v>
      </c>
      <c r="C925" s="50" t="s">
        <v>3576</v>
      </c>
      <c r="D925" s="50" t="s">
        <v>3575</v>
      </c>
      <c r="E925" s="51" t="s">
        <v>3718</v>
      </c>
      <c r="F925" s="52">
        <v>0</v>
      </c>
      <c r="G925" s="52">
        <v>0</v>
      </c>
      <c r="H925" s="52">
        <v>0</v>
      </c>
      <c r="I925" s="52">
        <v>0</v>
      </c>
      <c r="J925" s="52">
        <v>39.8638794361</v>
      </c>
      <c r="K925" s="52">
        <v>30.626057529600001</v>
      </c>
      <c r="L925" s="52">
        <v>22.201801139499999</v>
      </c>
      <c r="M925" s="51" t="s">
        <v>3716</v>
      </c>
      <c r="N925" s="51" t="s">
        <v>3718</v>
      </c>
      <c r="O925" s="50">
        <v>8350</v>
      </c>
      <c r="P925" s="50">
        <v>908</v>
      </c>
      <c r="Q925" s="50">
        <v>708</v>
      </c>
      <c r="R925" s="50">
        <v>3092</v>
      </c>
      <c r="S925" s="50">
        <v>2773</v>
      </c>
      <c r="T925" s="50">
        <v>0</v>
      </c>
      <c r="U925" s="50">
        <v>0</v>
      </c>
      <c r="V925" s="50">
        <v>0</v>
      </c>
      <c r="W925" s="50">
        <v>0</v>
      </c>
      <c r="X925" s="50">
        <v>0</v>
      </c>
      <c r="Y925" s="50">
        <v>0</v>
      </c>
      <c r="Z925" s="50">
        <v>0</v>
      </c>
      <c r="AA925" s="50">
        <v>28</v>
      </c>
    </row>
    <row r="926" spans="1:27" x14ac:dyDescent="0.25">
      <c r="A926" s="50" t="s">
        <v>7</v>
      </c>
      <c r="B926" s="50" t="s">
        <v>506</v>
      </c>
      <c r="C926" s="50" t="s">
        <v>506</v>
      </c>
      <c r="D926" s="50" t="s">
        <v>505</v>
      </c>
      <c r="E926" s="51" t="s">
        <v>3716</v>
      </c>
      <c r="F926" s="52">
        <v>41.617122473199998</v>
      </c>
      <c r="G926" s="52">
        <v>59.453032104599998</v>
      </c>
      <c r="H926" s="52">
        <v>14.285714285699999</v>
      </c>
      <c r="I926" s="52">
        <v>31.518600305700001</v>
      </c>
      <c r="J926" s="52">
        <v>32.589633671100003</v>
      </c>
      <c r="K926" s="52">
        <v>21.042689837600001</v>
      </c>
      <c r="L926" s="52">
        <v>13.726031176699999</v>
      </c>
      <c r="M926" s="51" t="s">
        <v>3715</v>
      </c>
      <c r="N926" s="51" t="s">
        <v>3716</v>
      </c>
      <c r="O926" s="50">
        <v>20886</v>
      </c>
      <c r="P926" s="50">
        <v>2133</v>
      </c>
      <c r="Q926" s="50">
        <v>2310</v>
      </c>
      <c r="R926" s="50">
        <v>7936</v>
      </c>
      <c r="S926" s="50">
        <v>6919</v>
      </c>
      <c r="T926" s="50">
        <v>3640.7022999999999</v>
      </c>
      <c r="U926" s="50">
        <v>11617.1211</v>
      </c>
      <c r="V926" s="50">
        <v>2197</v>
      </c>
      <c r="W926" s="50">
        <v>4905</v>
      </c>
      <c r="X926" s="50">
        <v>2252</v>
      </c>
      <c r="Y926" s="50">
        <v>98</v>
      </c>
      <c r="Z926" s="50">
        <v>8</v>
      </c>
      <c r="AA926" s="50">
        <v>61</v>
      </c>
    </row>
    <row r="927" spans="1:27" x14ac:dyDescent="0.25">
      <c r="A927" s="50" t="s">
        <v>7</v>
      </c>
      <c r="B927" s="50" t="s">
        <v>506</v>
      </c>
      <c r="C927" s="50" t="s">
        <v>1419</v>
      </c>
      <c r="D927" s="50" t="s">
        <v>1418</v>
      </c>
      <c r="E927" s="51" t="s">
        <v>3716</v>
      </c>
      <c r="F927" s="52">
        <v>28.169014084499999</v>
      </c>
      <c r="G927" s="52">
        <v>0</v>
      </c>
      <c r="H927" s="52">
        <v>0</v>
      </c>
      <c r="I927" s="52">
        <v>8.45070422535</v>
      </c>
      <c r="J927" s="52">
        <v>51.998401278999999</v>
      </c>
      <c r="K927" s="52">
        <v>37.837837837800002</v>
      </c>
      <c r="L927" s="52">
        <v>21.990740740700002</v>
      </c>
      <c r="M927" s="51" t="s">
        <v>3716</v>
      </c>
      <c r="N927" s="51" t="s">
        <v>3716</v>
      </c>
      <c r="O927" s="50">
        <v>2502</v>
      </c>
      <c r="P927" s="50">
        <v>265</v>
      </c>
      <c r="Q927" s="50">
        <v>388</v>
      </c>
      <c r="R927" s="50">
        <v>2093</v>
      </c>
      <c r="S927" s="50">
        <v>1864</v>
      </c>
      <c r="T927" s="50">
        <v>20387.88</v>
      </c>
      <c r="U927" s="50">
        <v>5994.94</v>
      </c>
      <c r="V927" s="50">
        <v>593</v>
      </c>
      <c r="W927" s="50">
        <v>17168</v>
      </c>
      <c r="X927" s="50">
        <v>2605</v>
      </c>
      <c r="Y927" s="50">
        <v>1</v>
      </c>
      <c r="Z927" s="50">
        <v>3</v>
      </c>
      <c r="AA927" s="50">
        <v>15</v>
      </c>
    </row>
    <row r="928" spans="1:27" x14ac:dyDescent="0.25">
      <c r="A928" s="50" t="s">
        <v>7</v>
      </c>
      <c r="B928" s="50" t="s">
        <v>506</v>
      </c>
      <c r="C928" s="50" t="s">
        <v>1415</v>
      </c>
      <c r="D928" s="50" t="s">
        <v>1414</v>
      </c>
      <c r="E928" s="51" t="s">
        <v>3716</v>
      </c>
      <c r="F928" s="52">
        <v>33.783783783799997</v>
      </c>
      <c r="G928" s="52">
        <v>0</v>
      </c>
      <c r="H928" s="52">
        <v>0</v>
      </c>
      <c r="I928" s="52">
        <v>10.135135135100001</v>
      </c>
      <c r="J928" s="52">
        <v>74.0034662045</v>
      </c>
      <c r="K928" s="52">
        <v>36.213991769499998</v>
      </c>
      <c r="L928" s="52">
        <v>25.437062937099999</v>
      </c>
      <c r="M928" s="51" t="s">
        <v>3716</v>
      </c>
      <c r="N928" s="51" t="s">
        <v>3716</v>
      </c>
      <c r="O928" s="50">
        <v>1731</v>
      </c>
      <c r="P928" s="50">
        <v>183</v>
      </c>
      <c r="Q928" s="50">
        <v>295</v>
      </c>
      <c r="R928" s="50">
        <v>983</v>
      </c>
      <c r="S928" s="50">
        <v>883</v>
      </c>
      <c r="T928" s="50">
        <v>15190.636</v>
      </c>
      <c r="U928" s="50">
        <v>99270.171499999997</v>
      </c>
      <c r="V928" s="50">
        <v>376</v>
      </c>
      <c r="W928" s="50">
        <v>22095</v>
      </c>
      <c r="X928" s="50">
        <v>1128</v>
      </c>
      <c r="Y928" s="50">
        <v>0</v>
      </c>
      <c r="Z928" s="50">
        <v>4</v>
      </c>
      <c r="AA928" s="50">
        <v>18</v>
      </c>
    </row>
    <row r="929" spans="1:27" x14ac:dyDescent="0.25">
      <c r="A929" s="50" t="s">
        <v>7</v>
      </c>
      <c r="B929" s="50" t="s">
        <v>506</v>
      </c>
      <c r="C929" s="50" t="s">
        <v>1423</v>
      </c>
      <c r="D929" s="50" t="s">
        <v>1422</v>
      </c>
      <c r="E929" s="51" t="s">
        <v>3718</v>
      </c>
      <c r="F929" s="52">
        <v>0</v>
      </c>
      <c r="G929" s="52">
        <v>0</v>
      </c>
      <c r="H929" s="52">
        <v>0</v>
      </c>
      <c r="I929" s="52">
        <v>0</v>
      </c>
      <c r="J929" s="52">
        <v>31.1426608656</v>
      </c>
      <c r="K929" s="52">
        <v>17.559863169900002</v>
      </c>
      <c r="L929" s="52">
        <v>16.868217054300001</v>
      </c>
      <c r="M929" s="51" t="s">
        <v>3718</v>
      </c>
      <c r="N929" s="51" t="s">
        <v>3718</v>
      </c>
      <c r="O929" s="50">
        <v>4441</v>
      </c>
      <c r="P929" s="50">
        <v>406</v>
      </c>
      <c r="Q929" s="50">
        <v>616</v>
      </c>
      <c r="R929" s="50">
        <v>2136</v>
      </c>
      <c r="S929" s="50">
        <v>1809</v>
      </c>
      <c r="T929" s="50">
        <v>1617.617</v>
      </c>
      <c r="U929" s="50">
        <v>601.35249999999996</v>
      </c>
      <c r="V929" s="50">
        <v>1639</v>
      </c>
      <c r="W929" s="50">
        <v>2932</v>
      </c>
      <c r="X929" s="50">
        <v>1616</v>
      </c>
      <c r="Y929" s="50">
        <v>2</v>
      </c>
      <c r="Z929" s="50">
        <v>2</v>
      </c>
      <c r="AA929" s="50">
        <v>13</v>
      </c>
    </row>
    <row r="930" spans="1:27" x14ac:dyDescent="0.25">
      <c r="A930" s="50" t="s">
        <v>7</v>
      </c>
      <c r="B930" s="50" t="s">
        <v>506</v>
      </c>
      <c r="C930" s="50" t="s">
        <v>1421</v>
      </c>
      <c r="D930" s="50" t="s">
        <v>1420</v>
      </c>
      <c r="E930" s="51" t="s">
        <v>3718</v>
      </c>
      <c r="F930" s="52">
        <v>0</v>
      </c>
      <c r="G930" s="52">
        <v>0</v>
      </c>
      <c r="H930" s="52">
        <v>0</v>
      </c>
      <c r="I930" s="52">
        <v>0</v>
      </c>
      <c r="J930" s="52">
        <v>32.843651626400003</v>
      </c>
      <c r="K930" s="52">
        <v>24.7933884298</v>
      </c>
      <c r="L930" s="52">
        <v>21.179765447200001</v>
      </c>
      <c r="M930" s="51" t="s">
        <v>3716</v>
      </c>
      <c r="N930" s="51" t="s">
        <v>3718</v>
      </c>
      <c r="O930" s="50">
        <v>7449</v>
      </c>
      <c r="P930" s="50">
        <v>615</v>
      </c>
      <c r="Q930" s="50">
        <v>1713</v>
      </c>
      <c r="R930" s="50">
        <v>3587</v>
      </c>
      <c r="S930" s="50">
        <v>3197</v>
      </c>
      <c r="T930" s="50">
        <v>2371.9395</v>
      </c>
      <c r="U930" s="50">
        <v>156.465</v>
      </c>
      <c r="V930" s="50">
        <v>2159</v>
      </c>
      <c r="W930" s="50">
        <v>7639</v>
      </c>
      <c r="X930" s="50">
        <v>3463</v>
      </c>
      <c r="Y930" s="50">
        <v>1</v>
      </c>
      <c r="Z930" s="50">
        <v>4</v>
      </c>
      <c r="AA930" s="50">
        <v>34</v>
      </c>
    </row>
    <row r="931" spans="1:27" x14ac:dyDescent="0.25">
      <c r="A931" s="50" t="s">
        <v>7</v>
      </c>
      <c r="B931" s="50" t="s">
        <v>506</v>
      </c>
      <c r="C931" s="50" t="s">
        <v>2852</v>
      </c>
      <c r="D931" s="50" t="s">
        <v>2851</v>
      </c>
      <c r="E931" s="51" t="s">
        <v>3716</v>
      </c>
      <c r="F931" s="52">
        <v>0</v>
      </c>
      <c r="G931" s="52">
        <v>0</v>
      </c>
      <c r="H931" s="52">
        <v>0</v>
      </c>
      <c r="I931" s="52">
        <v>0</v>
      </c>
      <c r="J931" s="52">
        <v>36.752717391300003</v>
      </c>
      <c r="K931" s="52">
        <v>22.5</v>
      </c>
      <c r="L931" s="52">
        <v>19.891500904200001</v>
      </c>
      <c r="M931" s="51" t="s">
        <v>3716</v>
      </c>
      <c r="N931" s="51" t="s">
        <v>3716</v>
      </c>
      <c r="O931" s="50">
        <v>1561</v>
      </c>
      <c r="P931" s="50">
        <v>147</v>
      </c>
      <c r="Q931" s="50">
        <v>243</v>
      </c>
      <c r="R931" s="50">
        <v>846</v>
      </c>
      <c r="S931" s="50">
        <v>655</v>
      </c>
      <c r="T931" s="50">
        <v>697.43679999999995</v>
      </c>
      <c r="U931" s="50">
        <v>23377.026999999998</v>
      </c>
      <c r="V931" s="50">
        <v>349</v>
      </c>
      <c r="W931" s="50">
        <v>11715</v>
      </c>
      <c r="X931" s="50">
        <v>1405</v>
      </c>
      <c r="Y931" s="50">
        <v>1</v>
      </c>
      <c r="Z931" s="50">
        <v>3</v>
      </c>
      <c r="AA931" s="50">
        <v>10</v>
      </c>
    </row>
    <row r="932" spans="1:27" x14ac:dyDescent="0.25">
      <c r="A932" s="50" t="s">
        <v>7</v>
      </c>
      <c r="B932" s="50" t="s">
        <v>506</v>
      </c>
      <c r="C932" s="50" t="s">
        <v>2672</v>
      </c>
      <c r="D932" s="50" t="s">
        <v>2853</v>
      </c>
      <c r="E932" s="51" t="s">
        <v>3716</v>
      </c>
      <c r="F932" s="52">
        <v>7.1073205401599999</v>
      </c>
      <c r="G932" s="52">
        <v>0</v>
      </c>
      <c r="H932" s="52">
        <v>0</v>
      </c>
      <c r="I932" s="52">
        <v>2.1321961620500001</v>
      </c>
      <c r="J932" s="52">
        <v>58.030669895099997</v>
      </c>
      <c r="K932" s="52">
        <v>21.371261852699998</v>
      </c>
      <c r="L932" s="52">
        <v>23.9607201309</v>
      </c>
      <c r="M932" s="51" t="s">
        <v>3716</v>
      </c>
      <c r="N932" s="51" t="s">
        <v>3716</v>
      </c>
      <c r="O932" s="50">
        <v>8928</v>
      </c>
      <c r="P932" s="50">
        <v>901</v>
      </c>
      <c r="Q932" s="50">
        <v>1128</v>
      </c>
      <c r="R932" s="50">
        <v>3323</v>
      </c>
      <c r="S932" s="50">
        <v>3095</v>
      </c>
      <c r="T932" s="50">
        <v>50337.820099999997</v>
      </c>
      <c r="U932" s="50">
        <v>42638.352500000001</v>
      </c>
      <c r="V932" s="50">
        <v>5491</v>
      </c>
      <c r="W932" s="50">
        <v>27072</v>
      </c>
      <c r="X932" s="50">
        <v>4521</v>
      </c>
      <c r="Y932" s="50">
        <v>37</v>
      </c>
      <c r="Z932" s="50">
        <v>12</v>
      </c>
      <c r="AA932" s="50">
        <v>48</v>
      </c>
    </row>
    <row r="933" spans="1:27" x14ac:dyDescent="0.25">
      <c r="A933" s="50" t="s">
        <v>7</v>
      </c>
      <c r="B933" s="50" t="s">
        <v>506</v>
      </c>
      <c r="C933" s="50" t="s">
        <v>2821</v>
      </c>
      <c r="D933" s="50" t="s">
        <v>2820</v>
      </c>
      <c r="E933" s="51" t="s">
        <v>3718</v>
      </c>
      <c r="F933" s="52">
        <v>0</v>
      </c>
      <c r="G933" s="52">
        <v>0</v>
      </c>
      <c r="H933" s="52">
        <v>0</v>
      </c>
      <c r="I933" s="52">
        <v>0</v>
      </c>
      <c r="J933" s="52">
        <v>24.217311233899999</v>
      </c>
      <c r="K933" s="52">
        <v>15.6657963446</v>
      </c>
      <c r="L933" s="52">
        <v>10.786250493900001</v>
      </c>
      <c r="M933" s="51" t="s">
        <v>3717</v>
      </c>
      <c r="N933" s="51" t="s">
        <v>3718</v>
      </c>
      <c r="O933" s="50">
        <v>3382</v>
      </c>
      <c r="P933" s="50">
        <v>271</v>
      </c>
      <c r="Q933" s="50">
        <v>552</v>
      </c>
      <c r="R933" s="50">
        <v>1466</v>
      </c>
      <c r="S933" s="50">
        <v>1320</v>
      </c>
      <c r="T933" s="50">
        <v>495.63990000000001</v>
      </c>
      <c r="U933" s="50">
        <v>321.20400000000001</v>
      </c>
      <c r="V933" s="50">
        <v>590</v>
      </c>
      <c r="W933" s="50">
        <v>712</v>
      </c>
      <c r="X933" s="50">
        <v>405</v>
      </c>
      <c r="Y933" s="50">
        <v>0</v>
      </c>
      <c r="Z933" s="50">
        <v>1</v>
      </c>
      <c r="AA933" s="50">
        <v>14</v>
      </c>
    </row>
    <row r="934" spans="1:27" x14ac:dyDescent="0.25">
      <c r="A934" s="50" t="s">
        <v>7</v>
      </c>
      <c r="B934" s="50" t="s">
        <v>495</v>
      </c>
      <c r="C934" s="50" t="s">
        <v>476</v>
      </c>
      <c r="D934" s="50" t="s">
        <v>602</v>
      </c>
      <c r="E934" s="51" t="s">
        <v>3716</v>
      </c>
      <c r="F934" s="52">
        <v>62.111801242200002</v>
      </c>
      <c r="G934" s="52">
        <v>0</v>
      </c>
      <c r="H934" s="52">
        <v>0</v>
      </c>
      <c r="I934" s="52">
        <v>18.633540372700001</v>
      </c>
      <c r="J934" s="52">
        <v>26.939169617000001</v>
      </c>
      <c r="K934" s="52">
        <v>23.378378378400001</v>
      </c>
      <c r="L934" s="52">
        <v>6.5311418685099998</v>
      </c>
      <c r="M934" s="51" t="s">
        <v>3716</v>
      </c>
      <c r="N934" s="51" t="s">
        <v>3716</v>
      </c>
      <c r="O934" s="50">
        <v>6634</v>
      </c>
      <c r="P934" s="50">
        <v>621</v>
      </c>
      <c r="Q934" s="50">
        <v>687</v>
      </c>
      <c r="R934" s="50">
        <v>2260</v>
      </c>
      <c r="S934" s="50">
        <v>2011</v>
      </c>
      <c r="T934" s="50">
        <v>1797.7175</v>
      </c>
      <c r="U934" s="50">
        <v>3636.16</v>
      </c>
      <c r="V934" s="50">
        <v>2698</v>
      </c>
      <c r="W934" s="50">
        <v>18399</v>
      </c>
      <c r="X934" s="50">
        <v>962</v>
      </c>
      <c r="Y934" s="50">
        <v>5</v>
      </c>
      <c r="Z934" s="50">
        <v>1</v>
      </c>
      <c r="AA934" s="50">
        <v>22</v>
      </c>
    </row>
    <row r="935" spans="1:27" x14ac:dyDescent="0.25">
      <c r="A935" s="50" t="s">
        <v>7</v>
      </c>
      <c r="B935" s="50" t="s">
        <v>495</v>
      </c>
      <c r="C935" s="50" t="s">
        <v>613</v>
      </c>
      <c r="D935" s="50" t="s">
        <v>612</v>
      </c>
      <c r="E935" s="51" t="s">
        <v>3716</v>
      </c>
      <c r="F935" s="52">
        <v>14.2045454545</v>
      </c>
      <c r="G935" s="52">
        <v>0</v>
      </c>
      <c r="H935" s="52">
        <v>0</v>
      </c>
      <c r="I935" s="52">
        <v>4.2613636363499996</v>
      </c>
      <c r="J935" s="52">
        <v>39.5241038319</v>
      </c>
      <c r="K935" s="52">
        <v>29.177718832899998</v>
      </c>
      <c r="L935" s="52">
        <v>23.724261414499999</v>
      </c>
      <c r="M935" s="51" t="s">
        <v>3716</v>
      </c>
      <c r="N935" s="51" t="s">
        <v>3716</v>
      </c>
      <c r="O935" s="50">
        <v>3364</v>
      </c>
      <c r="P935" s="50">
        <v>261</v>
      </c>
      <c r="Q935" s="50">
        <v>499</v>
      </c>
      <c r="R935" s="50">
        <v>1632</v>
      </c>
      <c r="S935" s="50">
        <v>1500</v>
      </c>
      <c r="T935" s="50">
        <v>1442.28</v>
      </c>
      <c r="U935" s="50">
        <v>63.612499999999997</v>
      </c>
      <c r="V935" s="50">
        <v>762</v>
      </c>
      <c r="W935" s="50">
        <v>8032</v>
      </c>
      <c r="X935" s="50">
        <v>1876</v>
      </c>
      <c r="Y935" s="50">
        <v>2</v>
      </c>
      <c r="Z935" s="50">
        <v>4</v>
      </c>
      <c r="AA935" s="50">
        <v>16</v>
      </c>
    </row>
    <row r="936" spans="1:27" x14ac:dyDescent="0.25">
      <c r="A936" s="50" t="s">
        <v>7</v>
      </c>
      <c r="B936" s="50" t="s">
        <v>495</v>
      </c>
      <c r="C936" s="50" t="s">
        <v>1725</v>
      </c>
      <c r="D936" s="50" t="s">
        <v>1724</v>
      </c>
      <c r="E936" s="51" t="s">
        <v>3716</v>
      </c>
      <c r="F936" s="52">
        <v>7.2098053352599996</v>
      </c>
      <c r="G936" s="52">
        <v>0</v>
      </c>
      <c r="H936" s="52">
        <v>0</v>
      </c>
      <c r="I936" s="52">
        <v>2.16294160058</v>
      </c>
      <c r="J936" s="52">
        <v>50.394278378899998</v>
      </c>
      <c r="K936" s="52">
        <v>21.232876712300001</v>
      </c>
      <c r="L936" s="52">
        <v>22.991527899499999</v>
      </c>
      <c r="M936" s="51" t="s">
        <v>3716</v>
      </c>
      <c r="N936" s="51" t="s">
        <v>3716</v>
      </c>
      <c r="O936" s="50">
        <v>5571</v>
      </c>
      <c r="P936" s="50">
        <v>631</v>
      </c>
      <c r="Q936" s="50">
        <v>513</v>
      </c>
      <c r="R936" s="50">
        <v>2753</v>
      </c>
      <c r="S936" s="50">
        <v>2595</v>
      </c>
      <c r="T936" s="50">
        <v>4715.18</v>
      </c>
      <c r="U936" s="50">
        <v>117532.82</v>
      </c>
      <c r="V936" s="50">
        <v>1942</v>
      </c>
      <c r="W936" s="50">
        <v>14517</v>
      </c>
      <c r="X936" s="50">
        <v>1948</v>
      </c>
      <c r="Y936" s="50">
        <v>193</v>
      </c>
      <c r="Z936" s="50">
        <v>7</v>
      </c>
      <c r="AA936" s="50">
        <v>37</v>
      </c>
    </row>
    <row r="937" spans="1:27" x14ac:dyDescent="0.25">
      <c r="A937" s="50" t="s">
        <v>7</v>
      </c>
      <c r="B937" s="50" t="s">
        <v>495</v>
      </c>
      <c r="C937" s="50" t="s">
        <v>615</v>
      </c>
      <c r="D937" s="50" t="s">
        <v>614</v>
      </c>
      <c r="E937" s="51" t="s">
        <v>3716</v>
      </c>
      <c r="F937" s="52">
        <v>7.9808459696699998</v>
      </c>
      <c r="G937" s="52">
        <v>0</v>
      </c>
      <c r="H937" s="52">
        <v>0</v>
      </c>
      <c r="I937" s="52">
        <v>2.3942537909000001</v>
      </c>
      <c r="J937" s="52">
        <v>36.9738549972</v>
      </c>
      <c r="K937" s="52">
        <v>21.9749652295</v>
      </c>
      <c r="L937" s="52">
        <v>14.986449864500001</v>
      </c>
      <c r="M937" s="51" t="s">
        <v>3716</v>
      </c>
      <c r="N937" s="51" t="s">
        <v>3716</v>
      </c>
      <c r="O937" s="50">
        <v>5393</v>
      </c>
      <c r="P937" s="50">
        <v>477</v>
      </c>
      <c r="Q937" s="50">
        <v>863</v>
      </c>
      <c r="R937" s="50">
        <v>2868</v>
      </c>
      <c r="S937" s="50">
        <v>2518</v>
      </c>
      <c r="T937" s="50">
        <v>4571.4224999999997</v>
      </c>
      <c r="U937" s="50">
        <v>4083.0574999999999</v>
      </c>
      <c r="V937" s="50">
        <v>3657</v>
      </c>
      <c r="W937" s="50">
        <v>21148</v>
      </c>
      <c r="X937" s="50">
        <v>4091</v>
      </c>
      <c r="Y937" s="50">
        <v>48</v>
      </c>
      <c r="Z937" s="50">
        <v>9</v>
      </c>
      <c r="AA937" s="50">
        <v>34</v>
      </c>
    </row>
    <row r="938" spans="1:27" x14ac:dyDescent="0.25">
      <c r="A938" s="50" t="s">
        <v>7</v>
      </c>
      <c r="B938" s="50" t="s">
        <v>495</v>
      </c>
      <c r="C938" s="50" t="s">
        <v>537</v>
      </c>
      <c r="D938" s="50" t="s">
        <v>536</v>
      </c>
      <c r="E938" s="51" t="s">
        <v>3716</v>
      </c>
      <c r="F938" s="52">
        <v>0</v>
      </c>
      <c r="G938" s="52">
        <v>0</v>
      </c>
      <c r="H938" s="52">
        <v>0</v>
      </c>
      <c r="I938" s="52">
        <v>0</v>
      </c>
      <c r="J938" s="52">
        <v>34.470046082899998</v>
      </c>
      <c r="K938" s="52">
        <v>20.3389830508</v>
      </c>
      <c r="L938" s="52">
        <v>14.4</v>
      </c>
      <c r="M938" s="51" t="s">
        <v>3716</v>
      </c>
      <c r="N938" s="51" t="s">
        <v>3716</v>
      </c>
      <c r="O938" s="50">
        <v>1228</v>
      </c>
      <c r="P938" s="50">
        <v>112</v>
      </c>
      <c r="Q938" s="50">
        <v>174</v>
      </c>
      <c r="R938" s="50">
        <v>538</v>
      </c>
      <c r="S938" s="50">
        <v>526</v>
      </c>
      <c r="T938" s="50">
        <v>303.48759999999999</v>
      </c>
      <c r="U938" s="50">
        <v>170.36080000000001</v>
      </c>
      <c r="V938" s="50">
        <v>289</v>
      </c>
      <c r="W938" s="50">
        <v>1917</v>
      </c>
      <c r="X938" s="50">
        <v>379</v>
      </c>
      <c r="Y938" s="50">
        <v>1</v>
      </c>
      <c r="Z938" s="50">
        <v>0</v>
      </c>
      <c r="AA938" s="50">
        <v>6</v>
      </c>
    </row>
    <row r="939" spans="1:27" x14ac:dyDescent="0.25">
      <c r="A939" s="50" t="s">
        <v>7</v>
      </c>
      <c r="B939" s="50" t="s">
        <v>495</v>
      </c>
      <c r="C939" s="50" t="s">
        <v>2767</v>
      </c>
      <c r="D939" s="50" t="s">
        <v>2766</v>
      </c>
      <c r="E939" s="51" t="s">
        <v>3716</v>
      </c>
      <c r="F939" s="52">
        <v>10.787486515599999</v>
      </c>
      <c r="G939" s="52">
        <v>0</v>
      </c>
      <c r="H939" s="52">
        <v>0</v>
      </c>
      <c r="I939" s="52">
        <v>3.2362459546800002</v>
      </c>
      <c r="J939" s="52">
        <v>36.943179568399998</v>
      </c>
      <c r="K939" s="52">
        <v>25.4929577465</v>
      </c>
      <c r="L939" s="52">
        <v>12.186884323099999</v>
      </c>
      <c r="M939" s="51" t="s">
        <v>3716</v>
      </c>
      <c r="N939" s="51" t="s">
        <v>3716</v>
      </c>
      <c r="O939" s="50">
        <v>5320</v>
      </c>
      <c r="P939" s="50">
        <v>549</v>
      </c>
      <c r="Q939" s="50">
        <v>585</v>
      </c>
      <c r="R939" s="50">
        <v>1882</v>
      </c>
      <c r="S939" s="50">
        <v>1683</v>
      </c>
      <c r="T939" s="50">
        <v>2078.1008000000002</v>
      </c>
      <c r="U939" s="50">
        <v>687.1</v>
      </c>
      <c r="V939" s="50">
        <v>947</v>
      </c>
      <c r="W939" s="50">
        <v>16206</v>
      </c>
      <c r="X939" s="50">
        <v>2077</v>
      </c>
      <c r="Y939" s="50">
        <v>0</v>
      </c>
      <c r="Z939" s="50">
        <v>4</v>
      </c>
      <c r="AA939" s="50">
        <v>22</v>
      </c>
    </row>
    <row r="940" spans="1:27" x14ac:dyDescent="0.25">
      <c r="A940" s="50" t="s">
        <v>7</v>
      </c>
      <c r="B940" s="50" t="s">
        <v>495</v>
      </c>
      <c r="C940" s="50" t="s">
        <v>2772</v>
      </c>
      <c r="D940" s="50" t="s">
        <v>2771</v>
      </c>
      <c r="E940" s="51" t="s">
        <v>3716</v>
      </c>
      <c r="F940" s="52">
        <v>0</v>
      </c>
      <c r="G940" s="52">
        <v>0</v>
      </c>
      <c r="H940" s="52">
        <v>0</v>
      </c>
      <c r="I940" s="52">
        <v>0</v>
      </c>
      <c r="J940" s="52">
        <v>33.844339622600003</v>
      </c>
      <c r="K940" s="52">
        <v>25.714285714300001</v>
      </c>
      <c r="L940" s="52">
        <v>18.268398268399999</v>
      </c>
      <c r="M940" s="51" t="s">
        <v>3716</v>
      </c>
      <c r="N940" s="51" t="s">
        <v>3716</v>
      </c>
      <c r="O940" s="50">
        <v>1696</v>
      </c>
      <c r="P940" s="50">
        <v>148</v>
      </c>
      <c r="Q940" s="50">
        <v>258</v>
      </c>
      <c r="R940" s="50">
        <v>694</v>
      </c>
      <c r="S940" s="50">
        <v>675</v>
      </c>
      <c r="T940" s="50">
        <v>869.86249999999995</v>
      </c>
      <c r="U940" s="50">
        <v>151.29499999999999</v>
      </c>
      <c r="V940" s="50">
        <v>560</v>
      </c>
      <c r="W940" s="50">
        <v>4335</v>
      </c>
      <c r="X940" s="50">
        <v>1251</v>
      </c>
      <c r="Y940" s="50">
        <v>1</v>
      </c>
      <c r="Z940" s="50">
        <v>2</v>
      </c>
      <c r="AA940" s="50">
        <v>11</v>
      </c>
    </row>
    <row r="941" spans="1:27" x14ac:dyDescent="0.25">
      <c r="A941" s="50" t="s">
        <v>7</v>
      </c>
      <c r="B941" s="50" t="s">
        <v>495</v>
      </c>
      <c r="C941" s="50" t="s">
        <v>2769</v>
      </c>
      <c r="D941" s="50" t="s">
        <v>2768</v>
      </c>
      <c r="E941" s="51" t="s">
        <v>3716</v>
      </c>
      <c r="F941" s="52">
        <v>0</v>
      </c>
      <c r="G941" s="52">
        <v>0</v>
      </c>
      <c r="H941" s="52">
        <v>0</v>
      </c>
      <c r="I941" s="52">
        <v>0</v>
      </c>
      <c r="J941" s="52">
        <v>55.071664829100001</v>
      </c>
      <c r="K941" s="52">
        <v>37.234042553199998</v>
      </c>
      <c r="L941" s="52">
        <v>20.5335489086</v>
      </c>
      <c r="M941" s="51" t="s">
        <v>3716</v>
      </c>
      <c r="N941" s="51" t="s">
        <v>3716</v>
      </c>
      <c r="O941" s="50">
        <v>1814</v>
      </c>
      <c r="P941" s="50">
        <v>161</v>
      </c>
      <c r="Q941" s="50">
        <v>325</v>
      </c>
      <c r="R941" s="50">
        <v>906</v>
      </c>
      <c r="S941" s="50">
        <v>863</v>
      </c>
      <c r="T941" s="50">
        <v>1352.9349999999999</v>
      </c>
      <c r="U941" s="50">
        <v>3308.3825000000002</v>
      </c>
      <c r="V941" s="50">
        <v>828</v>
      </c>
      <c r="W941" s="50">
        <v>10975</v>
      </c>
      <c r="X941" s="50">
        <v>1320</v>
      </c>
      <c r="Y941" s="50">
        <v>0</v>
      </c>
      <c r="Z941" s="50">
        <v>1</v>
      </c>
      <c r="AA941" s="50">
        <v>15</v>
      </c>
    </row>
    <row r="942" spans="1:27" x14ac:dyDescent="0.25">
      <c r="A942" s="50" t="s">
        <v>7</v>
      </c>
      <c r="B942" s="50" t="s">
        <v>495</v>
      </c>
      <c r="C942" s="50" t="s">
        <v>496</v>
      </c>
      <c r="D942" s="50" t="s">
        <v>494</v>
      </c>
      <c r="E942" s="51" t="s">
        <v>3716</v>
      </c>
      <c r="F942" s="52">
        <v>0</v>
      </c>
      <c r="G942" s="52">
        <v>0</v>
      </c>
      <c r="H942" s="52">
        <v>0</v>
      </c>
      <c r="I942" s="52">
        <v>0</v>
      </c>
      <c r="J942" s="52">
        <v>38.7915129151</v>
      </c>
      <c r="K942" s="52">
        <v>26.209677419399998</v>
      </c>
      <c r="L942" s="52">
        <v>21.766561514199999</v>
      </c>
      <c r="M942" s="51" t="s">
        <v>3716</v>
      </c>
      <c r="N942" s="51" t="s">
        <v>3716</v>
      </c>
      <c r="O942" s="50">
        <v>2238</v>
      </c>
      <c r="P942" s="50">
        <v>169</v>
      </c>
      <c r="Q942" s="50">
        <v>393</v>
      </c>
      <c r="R942" s="50">
        <v>937</v>
      </c>
      <c r="S942" s="50">
        <v>891</v>
      </c>
      <c r="T942" s="50">
        <v>1006.3886</v>
      </c>
      <c r="U942" s="50">
        <v>104.87050000000001</v>
      </c>
      <c r="V942" s="50">
        <v>557</v>
      </c>
      <c r="W942" s="50">
        <v>5448</v>
      </c>
      <c r="X942" s="50">
        <v>1325</v>
      </c>
      <c r="Y942" s="50">
        <v>0</v>
      </c>
      <c r="Z942" s="50">
        <v>1</v>
      </c>
      <c r="AA942" s="50">
        <v>18</v>
      </c>
    </row>
    <row r="943" spans="1:27" x14ac:dyDescent="0.25">
      <c r="A943" s="50" t="s">
        <v>7</v>
      </c>
      <c r="B943" s="50" t="s">
        <v>436</v>
      </c>
      <c r="C943" s="50" t="s">
        <v>436</v>
      </c>
      <c r="D943" s="50" t="s">
        <v>1398</v>
      </c>
      <c r="E943" s="51" t="s">
        <v>3716</v>
      </c>
      <c r="F943" s="52">
        <v>42.689434364999997</v>
      </c>
      <c r="G943" s="52">
        <v>0</v>
      </c>
      <c r="H943" s="52">
        <v>0</v>
      </c>
      <c r="I943" s="52">
        <v>12.8068303095</v>
      </c>
      <c r="J943" s="52">
        <v>31.182408075000001</v>
      </c>
      <c r="K943" s="52">
        <v>25.661116552399999</v>
      </c>
      <c r="L943" s="52">
        <v>17.228758169900001</v>
      </c>
      <c r="M943" s="51" t="s">
        <v>3716</v>
      </c>
      <c r="N943" s="51" t="s">
        <v>3716</v>
      </c>
      <c r="O943" s="50">
        <v>5868</v>
      </c>
      <c r="P943" s="50">
        <v>594</v>
      </c>
      <c r="Q943" s="50">
        <v>713</v>
      </c>
      <c r="R943" s="50">
        <v>2041</v>
      </c>
      <c r="S943" s="50">
        <v>1885</v>
      </c>
      <c r="T943" s="50">
        <v>2166.71</v>
      </c>
      <c r="U943" s="50">
        <v>165.04</v>
      </c>
      <c r="V943" s="50">
        <v>2101</v>
      </c>
      <c r="W943" s="50">
        <v>4965</v>
      </c>
      <c r="X943" s="50">
        <v>2198</v>
      </c>
      <c r="Y943" s="50">
        <v>200</v>
      </c>
      <c r="Z943" s="50">
        <v>3</v>
      </c>
      <c r="AA943" s="50">
        <v>36</v>
      </c>
    </row>
    <row r="944" spans="1:27" x14ac:dyDescent="0.25">
      <c r="A944" s="50" t="s">
        <v>7</v>
      </c>
      <c r="B944" s="50" t="s">
        <v>436</v>
      </c>
      <c r="C944" s="50" t="s">
        <v>2920</v>
      </c>
      <c r="D944" s="50" t="s">
        <v>2919</v>
      </c>
      <c r="E944" s="51" t="s">
        <v>3716</v>
      </c>
      <c r="F944" s="52">
        <v>24.0963855422</v>
      </c>
      <c r="G944" s="52">
        <v>0</v>
      </c>
      <c r="H944" s="52">
        <v>0</v>
      </c>
      <c r="I944" s="52">
        <v>7.2289156626600004</v>
      </c>
      <c r="J944" s="52">
        <v>35.642081617400002</v>
      </c>
      <c r="K944" s="52">
        <v>34.0866290019</v>
      </c>
      <c r="L944" s="52">
        <v>30.191972076799999</v>
      </c>
      <c r="M944" s="51" t="s">
        <v>3716</v>
      </c>
      <c r="N944" s="51" t="s">
        <v>3716</v>
      </c>
      <c r="O944" s="50">
        <v>2718</v>
      </c>
      <c r="P944" s="50">
        <v>274</v>
      </c>
      <c r="Q944" s="50">
        <v>311</v>
      </c>
      <c r="R944" s="50">
        <v>902</v>
      </c>
      <c r="S944" s="50">
        <v>834</v>
      </c>
      <c r="T944" s="50">
        <v>827.46749999999997</v>
      </c>
      <c r="U944" s="50">
        <v>6.98</v>
      </c>
      <c r="V944" s="50">
        <v>984</v>
      </c>
      <c r="W944" s="50">
        <v>3252</v>
      </c>
      <c r="X944" s="50">
        <v>925</v>
      </c>
      <c r="Y944" s="50">
        <v>1</v>
      </c>
      <c r="Z944" s="50">
        <v>2</v>
      </c>
      <c r="AA944" s="50">
        <v>19</v>
      </c>
    </row>
    <row r="945" spans="1:27" x14ac:dyDescent="0.25">
      <c r="A945" s="50" t="s">
        <v>7</v>
      </c>
      <c r="B945" s="50" t="s">
        <v>436</v>
      </c>
      <c r="C945" s="50" t="s">
        <v>437</v>
      </c>
      <c r="D945" s="50" t="s">
        <v>435</v>
      </c>
      <c r="E945" s="51" t="s">
        <v>3718</v>
      </c>
      <c r="F945" s="52">
        <v>0</v>
      </c>
      <c r="G945" s="52">
        <v>0</v>
      </c>
      <c r="H945" s="52">
        <v>0</v>
      </c>
      <c r="I945" s="52">
        <v>0</v>
      </c>
      <c r="J945" s="52">
        <v>45.412541254099999</v>
      </c>
      <c r="K945" s="52">
        <v>26.9938650307</v>
      </c>
      <c r="L945" s="52">
        <v>9.6596136154599996</v>
      </c>
      <c r="M945" s="51" t="s">
        <v>3716</v>
      </c>
      <c r="N945" s="51" t="s">
        <v>3718</v>
      </c>
      <c r="O945" s="50">
        <v>1576</v>
      </c>
      <c r="P945" s="50">
        <v>141</v>
      </c>
      <c r="Q945" s="50">
        <v>187</v>
      </c>
      <c r="R945" s="50">
        <v>774</v>
      </c>
      <c r="S945" s="50">
        <v>664</v>
      </c>
      <c r="T945" s="50">
        <v>3215.3474999999999</v>
      </c>
      <c r="U945" s="50">
        <v>837.02750000000003</v>
      </c>
      <c r="V945" s="50">
        <v>1971</v>
      </c>
      <c r="W945" s="50">
        <v>1777</v>
      </c>
      <c r="X945" s="50">
        <v>1647</v>
      </c>
      <c r="Y945" s="50">
        <v>0</v>
      </c>
      <c r="Z945" s="50">
        <v>2</v>
      </c>
      <c r="AA945" s="50">
        <v>13</v>
      </c>
    </row>
    <row r="946" spans="1:27" x14ac:dyDescent="0.25">
      <c r="A946" s="50" t="s">
        <v>7</v>
      </c>
      <c r="B946" s="50" t="s">
        <v>436</v>
      </c>
      <c r="C946" s="50" t="s">
        <v>1397</v>
      </c>
      <c r="D946" s="50" t="s">
        <v>1396</v>
      </c>
      <c r="E946" s="51" t="s">
        <v>3716</v>
      </c>
      <c r="F946" s="52">
        <v>27.855153203299999</v>
      </c>
      <c r="G946" s="52">
        <v>0</v>
      </c>
      <c r="H946" s="52">
        <v>0</v>
      </c>
      <c r="I946" s="52">
        <v>8.3565459609899992</v>
      </c>
      <c r="J946" s="52">
        <v>38.049773047400002</v>
      </c>
      <c r="K946" s="52">
        <v>31.023102310199999</v>
      </c>
      <c r="L946" s="52">
        <v>22.975778546699999</v>
      </c>
      <c r="M946" s="51" t="s">
        <v>3716</v>
      </c>
      <c r="N946" s="51" t="s">
        <v>3716</v>
      </c>
      <c r="O946" s="50">
        <v>6389</v>
      </c>
      <c r="P946" s="50">
        <v>588</v>
      </c>
      <c r="Q946" s="50">
        <v>784</v>
      </c>
      <c r="R946" s="50">
        <v>2025</v>
      </c>
      <c r="S946" s="50">
        <v>1853</v>
      </c>
      <c r="T946" s="50">
        <v>2619.0770000000002</v>
      </c>
      <c r="U946" s="50">
        <v>1534.2075</v>
      </c>
      <c r="V946" s="50">
        <v>3668</v>
      </c>
      <c r="W946" s="50">
        <v>7634</v>
      </c>
      <c r="X946" s="50">
        <v>3476</v>
      </c>
      <c r="Y946" s="50">
        <v>10</v>
      </c>
      <c r="Z946" s="50">
        <v>3</v>
      </c>
      <c r="AA946" s="50">
        <v>42</v>
      </c>
    </row>
    <row r="947" spans="1:27" x14ac:dyDescent="0.25">
      <c r="A947" s="50" t="s">
        <v>7</v>
      </c>
      <c r="B947" s="50" t="s">
        <v>418</v>
      </c>
      <c r="C947" s="50" t="s">
        <v>1642</v>
      </c>
      <c r="D947" s="50" t="s">
        <v>1641</v>
      </c>
      <c r="E947" s="51" t="s">
        <v>3716</v>
      </c>
      <c r="F947" s="52">
        <v>49.079754601200001</v>
      </c>
      <c r="G947" s="52">
        <v>0</v>
      </c>
      <c r="H947" s="52">
        <v>0</v>
      </c>
      <c r="I947" s="52">
        <v>14.7239263804</v>
      </c>
      <c r="J947" s="52">
        <v>23.4947161465</v>
      </c>
      <c r="K947" s="52">
        <v>27.167980594300001</v>
      </c>
      <c r="L947" s="52">
        <v>11.2294907309</v>
      </c>
      <c r="M947" s="51" t="s">
        <v>3716</v>
      </c>
      <c r="N947" s="51" t="s">
        <v>3716</v>
      </c>
      <c r="O947" s="50">
        <v>13403</v>
      </c>
      <c r="P947" s="50">
        <v>1221</v>
      </c>
      <c r="Q947" s="50">
        <v>2145</v>
      </c>
      <c r="R947" s="50">
        <v>5366</v>
      </c>
      <c r="S947" s="50">
        <v>4693</v>
      </c>
      <c r="T947" s="50">
        <v>7523.5218999999997</v>
      </c>
      <c r="U947" s="50">
        <v>22913.330099999999</v>
      </c>
      <c r="V947" s="50">
        <v>4673</v>
      </c>
      <c r="W947" s="50">
        <v>38536</v>
      </c>
      <c r="X947" s="50">
        <v>8593</v>
      </c>
      <c r="Y947" s="50">
        <v>1662</v>
      </c>
      <c r="Z947" s="50">
        <v>6</v>
      </c>
      <c r="AA947" s="50">
        <v>62</v>
      </c>
    </row>
    <row r="948" spans="1:27" x14ac:dyDescent="0.25">
      <c r="A948" s="50" t="s">
        <v>7</v>
      </c>
      <c r="B948" s="50" t="s">
        <v>418</v>
      </c>
      <c r="C948" s="50" t="s">
        <v>419</v>
      </c>
      <c r="D948" s="50" t="s">
        <v>417</v>
      </c>
      <c r="E948" s="51" t="s">
        <v>3716</v>
      </c>
      <c r="F948" s="52">
        <v>0</v>
      </c>
      <c r="G948" s="52">
        <v>0</v>
      </c>
      <c r="H948" s="52">
        <v>0</v>
      </c>
      <c r="I948" s="52">
        <v>0</v>
      </c>
      <c r="J948" s="52">
        <v>19.711902956799999</v>
      </c>
      <c r="K948" s="52">
        <v>30.212765957399998</v>
      </c>
      <c r="L948" s="52">
        <v>12.2538293217</v>
      </c>
      <c r="M948" s="51" t="s">
        <v>3716</v>
      </c>
      <c r="N948" s="51" t="s">
        <v>3716</v>
      </c>
      <c r="O948" s="50">
        <v>1356</v>
      </c>
      <c r="P948" s="50">
        <v>110</v>
      </c>
      <c r="Q948" s="50">
        <v>219</v>
      </c>
      <c r="R948" s="50">
        <v>587</v>
      </c>
      <c r="S948" s="50">
        <v>567</v>
      </c>
      <c r="T948" s="50">
        <v>535.64250000000004</v>
      </c>
      <c r="U948" s="50">
        <v>431.4425</v>
      </c>
      <c r="V948" s="50">
        <v>931</v>
      </c>
      <c r="W948" s="50">
        <v>1003</v>
      </c>
      <c r="X948" s="50">
        <v>663</v>
      </c>
      <c r="Y948" s="50">
        <v>0</v>
      </c>
      <c r="Z948" s="50">
        <v>3</v>
      </c>
      <c r="AA948" s="50">
        <v>18</v>
      </c>
    </row>
    <row r="949" spans="1:27" x14ac:dyDescent="0.25">
      <c r="A949" s="50" t="s">
        <v>7</v>
      </c>
      <c r="B949" s="50" t="s">
        <v>418</v>
      </c>
      <c r="C949" s="50" t="s">
        <v>2914</v>
      </c>
      <c r="D949" s="50" t="s">
        <v>2913</v>
      </c>
      <c r="E949" s="51" t="s">
        <v>3716</v>
      </c>
      <c r="F949" s="52">
        <v>0</v>
      </c>
      <c r="G949" s="52">
        <v>0</v>
      </c>
      <c r="H949" s="52">
        <v>0</v>
      </c>
      <c r="I949" s="52">
        <v>0</v>
      </c>
      <c r="J949" s="52">
        <v>23.9124703401</v>
      </c>
      <c r="K949" s="52">
        <v>27.491408934700001</v>
      </c>
      <c r="L949" s="52">
        <v>16.7655199684</v>
      </c>
      <c r="M949" s="51" t="s">
        <v>3716</v>
      </c>
      <c r="N949" s="51" t="s">
        <v>3716</v>
      </c>
      <c r="O949" s="50">
        <v>3793</v>
      </c>
      <c r="P949" s="50">
        <v>420</v>
      </c>
      <c r="Q949" s="50">
        <v>561</v>
      </c>
      <c r="R949" s="50">
        <v>1782</v>
      </c>
      <c r="S949" s="50">
        <v>1695</v>
      </c>
      <c r="T949" s="50">
        <v>1387.6415</v>
      </c>
      <c r="U949" s="50">
        <v>170.08250000000001</v>
      </c>
      <c r="V949" s="50">
        <v>980</v>
      </c>
      <c r="W949" s="50">
        <v>4448</v>
      </c>
      <c r="X949" s="50">
        <v>2062</v>
      </c>
      <c r="Y949" s="50">
        <v>2</v>
      </c>
      <c r="Z949" s="50">
        <v>3</v>
      </c>
      <c r="AA949" s="50">
        <v>19</v>
      </c>
    </row>
    <row r="950" spans="1:27" x14ac:dyDescent="0.25">
      <c r="A950" s="50" t="s">
        <v>7</v>
      </c>
      <c r="B950" s="50" t="s">
        <v>418</v>
      </c>
      <c r="C950" s="50" t="s">
        <v>2807</v>
      </c>
      <c r="D950" s="50" t="s">
        <v>2806</v>
      </c>
      <c r="E950" s="51" t="s">
        <v>3716</v>
      </c>
      <c r="F950" s="52">
        <v>0</v>
      </c>
      <c r="G950" s="52">
        <v>0</v>
      </c>
      <c r="H950" s="52">
        <v>0</v>
      </c>
      <c r="I950" s="52">
        <v>0</v>
      </c>
      <c r="J950" s="52">
        <v>36.041275797399997</v>
      </c>
      <c r="K950" s="52">
        <v>39.663461538500002</v>
      </c>
      <c r="L950" s="52">
        <v>15.0107411386</v>
      </c>
      <c r="M950" s="51" t="s">
        <v>3716</v>
      </c>
      <c r="N950" s="51" t="s">
        <v>3716</v>
      </c>
      <c r="O950" s="50">
        <v>5603</v>
      </c>
      <c r="P950" s="50">
        <v>572</v>
      </c>
      <c r="Q950" s="50">
        <v>742</v>
      </c>
      <c r="R950" s="50">
        <v>2446</v>
      </c>
      <c r="S950" s="50">
        <v>2302</v>
      </c>
      <c r="T950" s="50">
        <v>2515.2318</v>
      </c>
      <c r="U950" s="50">
        <v>1132.415</v>
      </c>
      <c r="V950" s="50">
        <v>3066</v>
      </c>
      <c r="W950" s="50">
        <v>11797</v>
      </c>
      <c r="X950" s="50">
        <v>2762</v>
      </c>
      <c r="Y950" s="50">
        <v>85</v>
      </c>
      <c r="Z950" s="50">
        <v>7</v>
      </c>
      <c r="AA950" s="50">
        <v>26</v>
      </c>
    </row>
    <row r="951" spans="1:27" x14ac:dyDescent="0.25">
      <c r="A951" s="50" t="s">
        <v>7</v>
      </c>
      <c r="B951" s="50" t="s">
        <v>418</v>
      </c>
      <c r="C951" s="50" t="s">
        <v>703</v>
      </c>
      <c r="D951" s="50" t="s">
        <v>702</v>
      </c>
      <c r="E951" s="51" t="s">
        <v>3716</v>
      </c>
      <c r="F951" s="52">
        <v>0</v>
      </c>
      <c r="G951" s="52">
        <v>0</v>
      </c>
      <c r="H951" s="52">
        <v>0</v>
      </c>
      <c r="I951" s="52">
        <v>0</v>
      </c>
      <c r="J951" s="52">
        <v>32.299927901899999</v>
      </c>
      <c r="K951" s="52">
        <v>32.258064516099999</v>
      </c>
      <c r="L951" s="52">
        <v>10.4238258877</v>
      </c>
      <c r="M951" s="51" t="s">
        <v>3716</v>
      </c>
      <c r="N951" s="51" t="s">
        <v>3716</v>
      </c>
      <c r="O951" s="50">
        <v>1412</v>
      </c>
      <c r="P951" s="50">
        <v>184</v>
      </c>
      <c r="Q951" s="50">
        <v>162</v>
      </c>
      <c r="R951" s="50">
        <v>648</v>
      </c>
      <c r="S951" s="50">
        <v>541</v>
      </c>
      <c r="T951" s="50">
        <v>1138.885</v>
      </c>
      <c r="U951" s="50">
        <v>704.88250000000005</v>
      </c>
      <c r="V951" s="50">
        <v>1439</v>
      </c>
      <c r="W951" s="50">
        <v>1343</v>
      </c>
      <c r="X951" s="50">
        <v>596</v>
      </c>
      <c r="Y951" s="50">
        <v>0</v>
      </c>
      <c r="Z951" s="50">
        <v>1</v>
      </c>
      <c r="AA951" s="50">
        <v>11</v>
      </c>
    </row>
    <row r="952" spans="1:27" x14ac:dyDescent="0.25">
      <c r="A952" s="50" t="s">
        <v>7</v>
      </c>
      <c r="B952" s="50" t="s">
        <v>418</v>
      </c>
      <c r="C952" s="50" t="s">
        <v>247</v>
      </c>
      <c r="D952" s="50" t="s">
        <v>625</v>
      </c>
      <c r="E952" s="51" t="s">
        <v>3716</v>
      </c>
      <c r="F952" s="52">
        <v>0</v>
      </c>
      <c r="G952" s="52">
        <v>0</v>
      </c>
      <c r="H952" s="52">
        <v>0</v>
      </c>
      <c r="I952" s="52">
        <v>0</v>
      </c>
      <c r="J952" s="52">
        <v>30.122950819700002</v>
      </c>
      <c r="K952" s="52">
        <v>40.732265446200003</v>
      </c>
      <c r="L952" s="52">
        <v>17.9748062016</v>
      </c>
      <c r="M952" s="51" t="s">
        <v>3716</v>
      </c>
      <c r="N952" s="51" t="s">
        <v>3716</v>
      </c>
      <c r="O952" s="50">
        <v>3127</v>
      </c>
      <c r="P952" s="50">
        <v>342</v>
      </c>
      <c r="Q952" s="50">
        <v>315</v>
      </c>
      <c r="R952" s="50">
        <v>1148</v>
      </c>
      <c r="S952" s="50">
        <v>1039</v>
      </c>
      <c r="T952" s="50">
        <v>1656.98</v>
      </c>
      <c r="U952" s="50">
        <v>455.6</v>
      </c>
      <c r="V952" s="50">
        <v>413</v>
      </c>
      <c r="W952" s="50">
        <v>7088</v>
      </c>
      <c r="X952" s="50">
        <v>1769</v>
      </c>
      <c r="Y952" s="50">
        <v>169</v>
      </c>
      <c r="Z952" s="50">
        <v>1</v>
      </c>
      <c r="AA952" s="50">
        <v>16</v>
      </c>
    </row>
    <row r="953" spans="1:27" x14ac:dyDescent="0.25">
      <c r="A953" s="50" t="s">
        <v>7</v>
      </c>
      <c r="B953" s="50" t="s">
        <v>418</v>
      </c>
      <c r="C953" s="50" t="s">
        <v>1253</v>
      </c>
      <c r="D953" s="50" t="s">
        <v>1252</v>
      </c>
      <c r="E953" s="51" t="s">
        <v>3718</v>
      </c>
      <c r="F953" s="52">
        <v>35.807291666700003</v>
      </c>
      <c r="G953" s="52">
        <v>0</v>
      </c>
      <c r="H953" s="52">
        <v>0</v>
      </c>
      <c r="I953" s="52">
        <v>10.7421875</v>
      </c>
      <c r="J953" s="52">
        <v>66.691823899400006</v>
      </c>
      <c r="K953" s="52">
        <v>15.8379373849</v>
      </c>
      <c r="L953" s="52">
        <v>12.0009421741</v>
      </c>
      <c r="M953" s="51" t="s">
        <v>3716</v>
      </c>
      <c r="N953" s="51" t="s">
        <v>3718</v>
      </c>
      <c r="O953" s="50">
        <v>12368</v>
      </c>
      <c r="P953" s="50">
        <v>1056</v>
      </c>
      <c r="Q953" s="50">
        <v>1226</v>
      </c>
      <c r="R953" s="50">
        <v>6079</v>
      </c>
      <c r="S953" s="50">
        <v>5343</v>
      </c>
      <c r="T953" s="50">
        <v>6309.52</v>
      </c>
      <c r="U953" s="50">
        <v>1089.95</v>
      </c>
      <c r="V953" s="50">
        <v>750</v>
      </c>
      <c r="W953" s="50">
        <v>269</v>
      </c>
      <c r="X953" s="50">
        <v>925</v>
      </c>
      <c r="Y953" s="50">
        <v>0</v>
      </c>
      <c r="Z953" s="50">
        <v>9</v>
      </c>
      <c r="AA953" s="50">
        <v>69</v>
      </c>
    </row>
    <row r="954" spans="1:27" x14ac:dyDescent="0.25">
      <c r="A954" s="50" t="s">
        <v>7</v>
      </c>
      <c r="B954" s="50" t="s">
        <v>418</v>
      </c>
      <c r="C954" s="50" t="s">
        <v>619</v>
      </c>
      <c r="D954" s="50" t="s">
        <v>618</v>
      </c>
      <c r="E954" s="51" t="s">
        <v>3716</v>
      </c>
      <c r="F954" s="52">
        <v>0</v>
      </c>
      <c r="G954" s="52">
        <v>0</v>
      </c>
      <c r="H954" s="52">
        <v>0</v>
      </c>
      <c r="I954" s="52">
        <v>0</v>
      </c>
      <c r="J954" s="52">
        <v>30.936819172100002</v>
      </c>
      <c r="K954" s="52">
        <v>28.015564202299998</v>
      </c>
      <c r="L954" s="52">
        <v>17.4545454545</v>
      </c>
      <c r="M954" s="51" t="s">
        <v>3716</v>
      </c>
      <c r="N954" s="51" t="s">
        <v>3716</v>
      </c>
      <c r="O954" s="50">
        <v>2009</v>
      </c>
      <c r="P954" s="50">
        <v>193</v>
      </c>
      <c r="Q954" s="50">
        <v>276</v>
      </c>
      <c r="R954" s="50">
        <v>803</v>
      </c>
      <c r="S954" s="50">
        <v>747</v>
      </c>
      <c r="T954" s="50">
        <v>842.05200000000002</v>
      </c>
      <c r="U954" s="50">
        <v>8.9849999999999994</v>
      </c>
      <c r="V954" s="50">
        <v>372</v>
      </c>
      <c r="W954" s="50">
        <v>4536</v>
      </c>
      <c r="X954" s="50">
        <v>1410</v>
      </c>
      <c r="Y954" s="50">
        <v>14</v>
      </c>
      <c r="Z954" s="50">
        <v>1</v>
      </c>
      <c r="AA954" s="50">
        <v>8</v>
      </c>
    </row>
    <row r="955" spans="1:27" x14ac:dyDescent="0.25">
      <c r="A955" s="50" t="s">
        <v>7</v>
      </c>
      <c r="B955" s="50" t="s">
        <v>418</v>
      </c>
      <c r="C955" s="50" t="s">
        <v>3664</v>
      </c>
      <c r="D955" s="50" t="s">
        <v>2810</v>
      </c>
      <c r="E955" s="51" t="s">
        <v>3716</v>
      </c>
      <c r="F955" s="52">
        <v>17.064846416400002</v>
      </c>
      <c r="G955" s="52">
        <v>0</v>
      </c>
      <c r="H955" s="52">
        <v>0</v>
      </c>
      <c r="I955" s="52">
        <v>5.1194539249200002</v>
      </c>
      <c r="J955" s="52">
        <v>40.984022318000001</v>
      </c>
      <c r="K955" s="52">
        <v>41.791044776100001</v>
      </c>
      <c r="L955" s="52">
        <v>17.247915087199999</v>
      </c>
      <c r="M955" s="51" t="s">
        <v>3716</v>
      </c>
      <c r="N955" s="51" t="s">
        <v>3716</v>
      </c>
      <c r="O955" s="50">
        <v>4062</v>
      </c>
      <c r="P955" s="50">
        <v>402</v>
      </c>
      <c r="Q955" s="50">
        <v>510</v>
      </c>
      <c r="R955" s="50">
        <v>1669</v>
      </c>
      <c r="S955" s="50">
        <v>1225</v>
      </c>
      <c r="T955" s="50">
        <v>2401.8649999999998</v>
      </c>
      <c r="U955" s="50">
        <v>2160.0250000000001</v>
      </c>
      <c r="V955" s="50">
        <v>939</v>
      </c>
      <c r="W955" s="50">
        <v>20594</v>
      </c>
      <c r="X955" s="50">
        <v>3129</v>
      </c>
      <c r="Y955" s="50">
        <v>156</v>
      </c>
      <c r="Z955" s="50">
        <v>3</v>
      </c>
      <c r="AA955" s="50">
        <v>30</v>
      </c>
    </row>
    <row r="956" spans="1:27" x14ac:dyDescent="0.25">
      <c r="A956" s="50" t="s">
        <v>7</v>
      </c>
      <c r="B956" s="50" t="s">
        <v>418</v>
      </c>
      <c r="C956" s="50" t="s">
        <v>1385</v>
      </c>
      <c r="D956" s="50" t="s">
        <v>1384</v>
      </c>
      <c r="E956" s="51" t="s">
        <v>3716</v>
      </c>
      <c r="F956" s="52">
        <v>26.385224274399999</v>
      </c>
      <c r="G956" s="52">
        <v>0</v>
      </c>
      <c r="H956" s="52">
        <v>0</v>
      </c>
      <c r="I956" s="52">
        <v>7.9155672823199996</v>
      </c>
      <c r="J956" s="52">
        <v>24.643099931999998</v>
      </c>
      <c r="K956" s="52">
        <v>29.302325581400002</v>
      </c>
      <c r="L956" s="52">
        <v>16.735632183900002</v>
      </c>
      <c r="M956" s="51" t="s">
        <v>3716</v>
      </c>
      <c r="N956" s="51" t="s">
        <v>3716</v>
      </c>
      <c r="O956" s="50">
        <v>3129</v>
      </c>
      <c r="P956" s="50">
        <v>273</v>
      </c>
      <c r="Q956" s="50">
        <v>514</v>
      </c>
      <c r="R956" s="50">
        <v>1201</v>
      </c>
      <c r="S956" s="50">
        <v>1123</v>
      </c>
      <c r="T956" s="50">
        <v>962.52750000000003</v>
      </c>
      <c r="U956" s="50">
        <v>285.41250000000002</v>
      </c>
      <c r="V956" s="50">
        <v>643</v>
      </c>
      <c r="W956" s="50">
        <v>5384</v>
      </c>
      <c r="X956" s="50">
        <v>2136</v>
      </c>
      <c r="Y956" s="50">
        <v>0</v>
      </c>
      <c r="Z956" s="50">
        <v>4</v>
      </c>
      <c r="AA956" s="50">
        <v>18</v>
      </c>
    </row>
    <row r="957" spans="1:27" x14ac:dyDescent="0.25">
      <c r="A957" s="50" t="s">
        <v>7</v>
      </c>
      <c r="B957" s="50" t="s">
        <v>418</v>
      </c>
      <c r="C957" s="50" t="s">
        <v>1381</v>
      </c>
      <c r="D957" s="50" t="s">
        <v>1380</v>
      </c>
      <c r="E957" s="51" t="s">
        <v>3716</v>
      </c>
      <c r="F957" s="52">
        <v>25.773195876300001</v>
      </c>
      <c r="G957" s="52">
        <v>0</v>
      </c>
      <c r="H957" s="52">
        <v>0</v>
      </c>
      <c r="I957" s="52">
        <v>7.7319587628899997</v>
      </c>
      <c r="J957" s="52">
        <v>47.6083286438</v>
      </c>
      <c r="K957" s="52">
        <v>34.5132743363</v>
      </c>
      <c r="L957" s="52">
        <v>15.5668358714</v>
      </c>
      <c r="M957" s="51" t="s">
        <v>3716</v>
      </c>
      <c r="N957" s="51" t="s">
        <v>3716</v>
      </c>
      <c r="O957" s="50">
        <v>1777</v>
      </c>
      <c r="P957" s="50">
        <v>177</v>
      </c>
      <c r="Q957" s="50">
        <v>259</v>
      </c>
      <c r="R957" s="50">
        <v>991</v>
      </c>
      <c r="S957" s="50">
        <v>942</v>
      </c>
      <c r="T957" s="50">
        <v>1281.8969</v>
      </c>
      <c r="U957" s="50">
        <v>139.23500000000001</v>
      </c>
      <c r="V957" s="50">
        <v>1399</v>
      </c>
      <c r="W957" s="50">
        <v>4086</v>
      </c>
      <c r="X957" s="50">
        <v>1351</v>
      </c>
      <c r="Y957" s="50">
        <v>20</v>
      </c>
      <c r="Z957" s="50">
        <v>2</v>
      </c>
      <c r="AA957" s="50">
        <v>16</v>
      </c>
    </row>
    <row r="958" spans="1:27" x14ac:dyDescent="0.25">
      <c r="A958" s="50" t="s">
        <v>7</v>
      </c>
      <c r="B958" s="50" t="s">
        <v>2171</v>
      </c>
      <c r="C958" s="50" t="s">
        <v>3601</v>
      </c>
      <c r="D958" s="50" t="s">
        <v>3600</v>
      </c>
      <c r="E958" s="51" t="s">
        <v>3718</v>
      </c>
      <c r="F958" s="52">
        <v>56.964351341399997</v>
      </c>
      <c r="G958" s="52">
        <v>0</v>
      </c>
      <c r="H958" s="52">
        <v>0</v>
      </c>
      <c r="I958" s="52">
        <v>17.089305402400001</v>
      </c>
      <c r="J958" s="52">
        <v>31.665909729900001</v>
      </c>
      <c r="K958" s="52">
        <v>7.76368697804</v>
      </c>
      <c r="L958" s="52">
        <v>4.5374722380000003</v>
      </c>
      <c r="M958" s="51" t="s">
        <v>3718</v>
      </c>
      <c r="N958" s="51" t="s">
        <v>3718</v>
      </c>
      <c r="O958" s="50">
        <v>53066</v>
      </c>
      <c r="P958" s="50">
        <v>4210</v>
      </c>
      <c r="Q958" s="50">
        <v>4654</v>
      </c>
      <c r="R958" s="50">
        <v>14684</v>
      </c>
      <c r="S958" s="50">
        <v>13546</v>
      </c>
      <c r="T958" s="50">
        <v>6919.08</v>
      </c>
      <c r="U958" s="50">
        <v>1108.74</v>
      </c>
      <c r="V958" s="50">
        <v>1469</v>
      </c>
      <c r="W958" s="50">
        <v>591</v>
      </c>
      <c r="X958" s="50">
        <v>1133</v>
      </c>
      <c r="Y958" s="50">
        <v>0</v>
      </c>
      <c r="Z958" s="50">
        <v>5</v>
      </c>
      <c r="AA958" s="50">
        <v>84</v>
      </c>
    </row>
    <row r="959" spans="1:27" x14ac:dyDescent="0.25">
      <c r="A959" s="50" t="s">
        <v>7</v>
      </c>
      <c r="B959" s="50" t="s">
        <v>2171</v>
      </c>
      <c r="C959" s="50" t="s">
        <v>3599</v>
      </c>
      <c r="D959" s="50" t="s">
        <v>3598</v>
      </c>
      <c r="E959" s="51" t="s">
        <v>3718</v>
      </c>
      <c r="F959" s="52">
        <v>34.924330617000003</v>
      </c>
      <c r="G959" s="52">
        <v>0</v>
      </c>
      <c r="H959" s="52">
        <v>0</v>
      </c>
      <c r="I959" s="52">
        <v>10.4772991851</v>
      </c>
      <c r="J959" s="52">
        <v>71.938775510200003</v>
      </c>
      <c r="K959" s="52">
        <v>15.5870445344</v>
      </c>
      <c r="L959" s="52">
        <v>16.715116279099998</v>
      </c>
      <c r="M959" s="51" t="s">
        <v>3716</v>
      </c>
      <c r="N959" s="51" t="s">
        <v>3718</v>
      </c>
      <c r="O959" s="50">
        <v>6142</v>
      </c>
      <c r="P959" s="50">
        <v>625</v>
      </c>
      <c r="Q959" s="50">
        <v>545</v>
      </c>
      <c r="R959" s="50">
        <v>2401</v>
      </c>
      <c r="S959" s="50">
        <v>2301</v>
      </c>
      <c r="T959" s="50">
        <v>10124.36</v>
      </c>
      <c r="U959" s="50">
        <v>1454.79</v>
      </c>
      <c r="V959" s="50">
        <v>1872</v>
      </c>
      <c r="W959" s="50">
        <v>615</v>
      </c>
      <c r="X959" s="50">
        <v>961</v>
      </c>
      <c r="Y959" s="50">
        <v>0</v>
      </c>
      <c r="Z959" s="50">
        <v>6</v>
      </c>
      <c r="AA959" s="50">
        <v>34</v>
      </c>
    </row>
    <row r="960" spans="1:27" x14ac:dyDescent="0.25">
      <c r="A960" s="50" t="s">
        <v>7</v>
      </c>
      <c r="B960" s="50" t="s">
        <v>2171</v>
      </c>
      <c r="C960" s="50" t="s">
        <v>3597</v>
      </c>
      <c r="D960" s="50" t="s">
        <v>3596</v>
      </c>
      <c r="E960" s="51" t="s">
        <v>3718</v>
      </c>
      <c r="F960" s="52">
        <v>20.283975659199999</v>
      </c>
      <c r="G960" s="52">
        <v>0</v>
      </c>
      <c r="H960" s="52">
        <v>0</v>
      </c>
      <c r="I960" s="52">
        <v>6.0851926977600002</v>
      </c>
      <c r="J960" s="52">
        <v>66.628242074900001</v>
      </c>
      <c r="K960" s="52">
        <v>21.062992126000001</v>
      </c>
      <c r="L960" s="52">
        <v>15.304347826100001</v>
      </c>
      <c r="M960" s="51" t="s">
        <v>3716</v>
      </c>
      <c r="N960" s="51" t="s">
        <v>3718</v>
      </c>
      <c r="O960" s="50">
        <v>3475</v>
      </c>
      <c r="P960" s="50">
        <v>367</v>
      </c>
      <c r="Q960" s="50">
        <v>325</v>
      </c>
      <c r="R960" s="50">
        <v>1385</v>
      </c>
      <c r="S960" s="50">
        <v>1324</v>
      </c>
      <c r="T960" s="50">
        <v>2980.35</v>
      </c>
      <c r="U960" s="50">
        <v>428.25</v>
      </c>
      <c r="V960" s="50">
        <v>463</v>
      </c>
      <c r="W960" s="50">
        <v>60</v>
      </c>
      <c r="X960" s="50">
        <v>259</v>
      </c>
      <c r="Y960" s="50">
        <v>0</v>
      </c>
      <c r="Z960" s="50">
        <v>3</v>
      </c>
      <c r="AA960" s="50">
        <v>23</v>
      </c>
    </row>
    <row r="961" spans="1:27" x14ac:dyDescent="0.25">
      <c r="A961" s="50" t="s">
        <v>7</v>
      </c>
      <c r="B961" s="50" t="s">
        <v>2171</v>
      </c>
      <c r="C961" s="50" t="s">
        <v>3595</v>
      </c>
      <c r="D961" s="50" t="s">
        <v>3594</v>
      </c>
      <c r="E961" s="51" t="s">
        <v>3718</v>
      </c>
      <c r="F961" s="52">
        <v>6.7811934900499997</v>
      </c>
      <c r="G961" s="52">
        <v>22.603978300200001</v>
      </c>
      <c r="H961" s="52">
        <v>33.333333333299997</v>
      </c>
      <c r="I961" s="52">
        <v>23.221820373700002</v>
      </c>
      <c r="J961" s="52">
        <v>43.787381825200001</v>
      </c>
      <c r="K961" s="52">
        <v>14.1831754235</v>
      </c>
      <c r="L961" s="52">
        <v>8.3093994778100004</v>
      </c>
      <c r="M961" s="51" t="s">
        <v>3716</v>
      </c>
      <c r="N961" s="51" t="s">
        <v>3718</v>
      </c>
      <c r="O961" s="50">
        <v>22149</v>
      </c>
      <c r="P961" s="50">
        <v>2153</v>
      </c>
      <c r="Q961" s="50">
        <v>1817</v>
      </c>
      <c r="R961" s="50">
        <v>8211</v>
      </c>
      <c r="S961" s="50">
        <v>7626</v>
      </c>
      <c r="T961" s="50">
        <v>33824.851999999999</v>
      </c>
      <c r="U961" s="50">
        <v>4673.3500000000004</v>
      </c>
      <c r="V961" s="50">
        <v>6004</v>
      </c>
      <c r="W961" s="50">
        <v>482</v>
      </c>
      <c r="X961" s="50">
        <v>2974</v>
      </c>
      <c r="Y961" s="50">
        <v>0</v>
      </c>
      <c r="Z961" s="50">
        <v>5</v>
      </c>
      <c r="AA961" s="50">
        <v>62</v>
      </c>
    </row>
    <row r="962" spans="1:27" x14ac:dyDescent="0.25">
      <c r="A962" s="50" t="s">
        <v>7</v>
      </c>
      <c r="B962" s="50" t="s">
        <v>2171</v>
      </c>
      <c r="C962" s="50" t="s">
        <v>3605</v>
      </c>
      <c r="D962" s="50" t="s">
        <v>3604</v>
      </c>
      <c r="E962" s="51" t="s">
        <v>3718</v>
      </c>
      <c r="F962" s="52">
        <v>48.449612403099998</v>
      </c>
      <c r="G962" s="52">
        <v>0</v>
      </c>
      <c r="H962" s="52">
        <v>0</v>
      </c>
      <c r="I962" s="52">
        <v>14.5348837209</v>
      </c>
      <c r="J962" s="52">
        <v>47.270768494099997</v>
      </c>
      <c r="K962" s="52">
        <v>11.899641577100001</v>
      </c>
      <c r="L962" s="52">
        <v>12.339716902599999</v>
      </c>
      <c r="M962" s="51" t="s">
        <v>3716</v>
      </c>
      <c r="N962" s="51" t="s">
        <v>3718</v>
      </c>
      <c r="O962" s="50">
        <v>8951</v>
      </c>
      <c r="P962" s="50">
        <v>855</v>
      </c>
      <c r="Q962" s="50">
        <v>819</v>
      </c>
      <c r="R962" s="50">
        <v>3024</v>
      </c>
      <c r="S962" s="50">
        <v>2833</v>
      </c>
      <c r="T962" s="50">
        <v>5692.51</v>
      </c>
      <c r="U962" s="50">
        <v>354.48</v>
      </c>
      <c r="V962" s="50">
        <v>615</v>
      </c>
      <c r="W962" s="50">
        <v>59</v>
      </c>
      <c r="X962" s="50">
        <v>623</v>
      </c>
      <c r="Y962" s="50">
        <v>0</v>
      </c>
      <c r="Z962" s="50">
        <v>8</v>
      </c>
      <c r="AA962" s="50">
        <v>33</v>
      </c>
    </row>
    <row r="963" spans="1:27" x14ac:dyDescent="0.25">
      <c r="A963" s="50" t="s">
        <v>7</v>
      </c>
      <c r="B963" s="50" t="s">
        <v>2171</v>
      </c>
      <c r="C963" s="50" t="s">
        <v>3603</v>
      </c>
      <c r="D963" s="50" t="s">
        <v>3602</v>
      </c>
      <c r="E963" s="51" t="s">
        <v>3718</v>
      </c>
      <c r="F963" s="52">
        <v>0</v>
      </c>
      <c r="G963" s="52">
        <v>0</v>
      </c>
      <c r="H963" s="52">
        <v>0</v>
      </c>
      <c r="I963" s="52">
        <v>0</v>
      </c>
      <c r="J963" s="52">
        <v>62.987859937800003</v>
      </c>
      <c r="K963" s="52">
        <v>13.4429948951</v>
      </c>
      <c r="L963" s="52">
        <v>17.451358978199998</v>
      </c>
      <c r="M963" s="51" t="s">
        <v>3716</v>
      </c>
      <c r="N963" s="51" t="s">
        <v>3718</v>
      </c>
      <c r="O963" s="50">
        <v>10048</v>
      </c>
      <c r="P963" s="50">
        <v>1044</v>
      </c>
      <c r="Q963" s="50">
        <v>920</v>
      </c>
      <c r="R963" s="50">
        <v>3803</v>
      </c>
      <c r="S963" s="50">
        <v>3579</v>
      </c>
      <c r="T963" s="50">
        <v>10223.950000000001</v>
      </c>
      <c r="U963" s="50">
        <v>1545.93</v>
      </c>
      <c r="V963" s="50">
        <v>1393</v>
      </c>
      <c r="W963" s="50">
        <v>1116</v>
      </c>
      <c r="X963" s="50">
        <v>3497</v>
      </c>
      <c r="Y963" s="50">
        <v>0</v>
      </c>
      <c r="Z963" s="50">
        <v>4</v>
      </c>
      <c r="AA963" s="50">
        <v>49</v>
      </c>
    </row>
    <row r="964" spans="1:27" x14ac:dyDescent="0.25">
      <c r="A964" s="50" t="s">
        <v>7</v>
      </c>
      <c r="B964" s="50" t="s">
        <v>2171</v>
      </c>
      <c r="C964" s="50" t="s">
        <v>3607</v>
      </c>
      <c r="D964" s="50" t="s">
        <v>3606</v>
      </c>
      <c r="E964" s="51" t="s">
        <v>3718</v>
      </c>
      <c r="F964" s="52">
        <v>0</v>
      </c>
      <c r="G964" s="52">
        <v>0</v>
      </c>
      <c r="H964" s="52">
        <v>0</v>
      </c>
      <c r="I964" s="52">
        <v>0</v>
      </c>
      <c r="J964" s="52">
        <v>70.863111599800007</v>
      </c>
      <c r="K964" s="52">
        <v>15.529411764700001</v>
      </c>
      <c r="L964" s="52">
        <v>13.050706566900001</v>
      </c>
      <c r="M964" s="51" t="s">
        <v>3718</v>
      </c>
      <c r="N964" s="51" t="s">
        <v>3718</v>
      </c>
      <c r="O964" s="50">
        <v>3724</v>
      </c>
      <c r="P964" s="50">
        <v>405</v>
      </c>
      <c r="Q964" s="50">
        <v>277</v>
      </c>
      <c r="R964" s="50">
        <v>1557</v>
      </c>
      <c r="S964" s="50">
        <v>1403</v>
      </c>
      <c r="T964" s="50">
        <v>0</v>
      </c>
      <c r="U964" s="50">
        <v>0</v>
      </c>
      <c r="V964" s="50">
        <v>0</v>
      </c>
      <c r="W964" s="50">
        <v>0</v>
      </c>
      <c r="X964" s="50">
        <v>0</v>
      </c>
      <c r="Y964" s="50">
        <v>0</v>
      </c>
      <c r="Z964" s="50">
        <v>0</v>
      </c>
      <c r="AA964" s="50">
        <v>22</v>
      </c>
    </row>
    <row r="965" spans="1:27" x14ac:dyDescent="0.25">
      <c r="A965" s="50" t="s">
        <v>7</v>
      </c>
      <c r="B965" s="50" t="s">
        <v>2171</v>
      </c>
      <c r="C965" s="50" t="s">
        <v>3609</v>
      </c>
      <c r="D965" s="50" t="s">
        <v>3608</v>
      </c>
      <c r="E965" s="51" t="s">
        <v>3718</v>
      </c>
      <c r="F965" s="52">
        <v>0</v>
      </c>
      <c r="G965" s="52">
        <v>0</v>
      </c>
      <c r="H965" s="52">
        <v>0</v>
      </c>
      <c r="I965" s="52">
        <v>0</v>
      </c>
      <c r="J965" s="52">
        <v>30.177468532599999</v>
      </c>
      <c r="K965" s="52">
        <v>9.1013824884800005</v>
      </c>
      <c r="L965" s="52">
        <v>6.0581252558300003</v>
      </c>
      <c r="M965" s="51" t="s">
        <v>3717</v>
      </c>
      <c r="N965" s="51" t="s">
        <v>3718</v>
      </c>
      <c r="O965" s="50">
        <v>13568</v>
      </c>
      <c r="P965" s="50">
        <v>1289</v>
      </c>
      <c r="Q965" s="50">
        <v>1211</v>
      </c>
      <c r="R965" s="50">
        <v>3955</v>
      </c>
      <c r="S965" s="50">
        <v>3855</v>
      </c>
      <c r="T965" s="50">
        <v>0</v>
      </c>
      <c r="U965" s="50">
        <v>0</v>
      </c>
      <c r="V965" s="50">
        <v>0</v>
      </c>
      <c r="W965" s="50">
        <v>0</v>
      </c>
      <c r="X965" s="50">
        <v>0</v>
      </c>
      <c r="Y965" s="50">
        <v>0</v>
      </c>
      <c r="Z965" s="50">
        <v>0</v>
      </c>
      <c r="AA965" s="50">
        <v>15</v>
      </c>
    </row>
    <row r="966" spans="1:27" x14ac:dyDescent="0.25">
      <c r="A966" s="50" t="s">
        <v>7</v>
      </c>
      <c r="B966" s="50" t="s">
        <v>2171</v>
      </c>
      <c r="C966" s="50" t="s">
        <v>513</v>
      </c>
      <c r="D966" s="50" t="s">
        <v>3610</v>
      </c>
      <c r="E966" s="51" t="s">
        <v>3718</v>
      </c>
      <c r="F966" s="52">
        <v>0</v>
      </c>
      <c r="G966" s="52">
        <v>0</v>
      </c>
      <c r="H966" s="52">
        <v>0</v>
      </c>
      <c r="I966" s="52">
        <v>0</v>
      </c>
      <c r="J966" s="52">
        <v>56.785889269999998</v>
      </c>
      <c r="K966" s="52">
        <v>0</v>
      </c>
      <c r="L966" s="52">
        <v>13.025061772000001</v>
      </c>
      <c r="M966" s="51" t="s">
        <v>3718</v>
      </c>
      <c r="N966" s="51" t="s">
        <v>3718</v>
      </c>
      <c r="O966" s="50">
        <v>4143</v>
      </c>
      <c r="P966" s="50">
        <v>401</v>
      </c>
      <c r="Q966" s="50">
        <v>426</v>
      </c>
      <c r="R966" s="50">
        <v>1719</v>
      </c>
      <c r="S966" s="50">
        <v>1598</v>
      </c>
      <c r="T966" s="50">
        <v>0</v>
      </c>
      <c r="U966" s="50">
        <v>0</v>
      </c>
      <c r="V966" s="50">
        <v>0</v>
      </c>
      <c r="W966" s="50">
        <v>0</v>
      </c>
      <c r="X966" s="50">
        <v>0</v>
      </c>
      <c r="Y966" s="50">
        <v>0</v>
      </c>
      <c r="Z966" s="50">
        <v>0</v>
      </c>
      <c r="AA966" s="50">
        <v>18</v>
      </c>
    </row>
    <row r="967" spans="1:27" x14ac:dyDescent="0.25">
      <c r="A967" s="50" t="s">
        <v>7</v>
      </c>
      <c r="B967" s="50" t="s">
        <v>2171</v>
      </c>
      <c r="C967" s="50" t="s">
        <v>3612</v>
      </c>
      <c r="D967" s="50" t="s">
        <v>3611</v>
      </c>
      <c r="E967" s="51" t="s">
        <v>3718</v>
      </c>
      <c r="F967" s="52">
        <v>0</v>
      </c>
      <c r="G967" s="52">
        <v>0</v>
      </c>
      <c r="H967" s="52">
        <v>0</v>
      </c>
      <c r="I967" s="52">
        <v>0</v>
      </c>
      <c r="J967" s="52">
        <v>66.125840918099996</v>
      </c>
      <c r="K967" s="52">
        <v>0</v>
      </c>
      <c r="L967" s="52">
        <v>16.452742123699998</v>
      </c>
      <c r="M967" s="51" t="s">
        <v>3718</v>
      </c>
      <c r="N967" s="51" t="s">
        <v>3718</v>
      </c>
      <c r="O967" s="50">
        <v>2527</v>
      </c>
      <c r="P967" s="50">
        <v>255</v>
      </c>
      <c r="Q967" s="50">
        <v>237</v>
      </c>
      <c r="R967" s="50">
        <v>1156</v>
      </c>
      <c r="S967" s="50">
        <v>1049</v>
      </c>
      <c r="T967" s="50">
        <v>0</v>
      </c>
      <c r="U967" s="50">
        <v>0</v>
      </c>
      <c r="V967" s="50">
        <v>0</v>
      </c>
      <c r="W967" s="50">
        <v>0</v>
      </c>
      <c r="X967" s="50">
        <v>0</v>
      </c>
      <c r="Y967" s="50">
        <v>0</v>
      </c>
      <c r="Z967" s="50">
        <v>0</v>
      </c>
      <c r="AA967" s="50">
        <v>14</v>
      </c>
    </row>
    <row r="968" spans="1:27" x14ac:dyDescent="0.25">
      <c r="A968" s="50" t="s">
        <v>7</v>
      </c>
      <c r="B968" s="50" t="s">
        <v>3665</v>
      </c>
      <c r="C968" s="50" t="s">
        <v>554</v>
      </c>
      <c r="D968" s="50" t="s">
        <v>553</v>
      </c>
      <c r="E968" s="51" t="s">
        <v>3716</v>
      </c>
      <c r="F968" s="52">
        <v>20.1308505284</v>
      </c>
      <c r="G968" s="52">
        <v>0</v>
      </c>
      <c r="H968" s="52">
        <v>0</v>
      </c>
      <c r="I968" s="52">
        <v>6.0392551585199996</v>
      </c>
      <c r="J968" s="52">
        <v>39.325842696599999</v>
      </c>
      <c r="K968" s="52">
        <v>29.710743801700001</v>
      </c>
      <c r="L968" s="52">
        <v>19.975720119199998</v>
      </c>
      <c r="M968" s="51" t="s">
        <v>3716</v>
      </c>
      <c r="N968" s="51" t="s">
        <v>3716</v>
      </c>
      <c r="O968" s="50">
        <v>14150</v>
      </c>
      <c r="P968" s="50">
        <v>1458</v>
      </c>
      <c r="Q968" s="50">
        <v>1539</v>
      </c>
      <c r="R968" s="50">
        <v>4890</v>
      </c>
      <c r="S968" s="50">
        <v>4343</v>
      </c>
      <c r="T968" s="50">
        <v>5386.5657000000001</v>
      </c>
      <c r="U968" s="50">
        <v>4007.47</v>
      </c>
      <c r="V968" s="50">
        <v>8100</v>
      </c>
      <c r="W968" s="50">
        <v>15504</v>
      </c>
      <c r="X968" s="50">
        <v>5100</v>
      </c>
      <c r="Y968" s="50">
        <v>4</v>
      </c>
      <c r="Z968" s="50">
        <v>8</v>
      </c>
      <c r="AA968" s="50">
        <v>89</v>
      </c>
    </row>
    <row r="969" spans="1:27" x14ac:dyDescent="0.25">
      <c r="A969" s="50" t="s">
        <v>7</v>
      </c>
      <c r="B969" s="50" t="s">
        <v>3665</v>
      </c>
      <c r="C969" s="50" t="s">
        <v>2863</v>
      </c>
      <c r="D969" s="50" t="s">
        <v>2862</v>
      </c>
      <c r="E969" s="51" t="s">
        <v>3716</v>
      </c>
      <c r="F969" s="52">
        <v>12.180267965900001</v>
      </c>
      <c r="G969" s="52">
        <v>0</v>
      </c>
      <c r="H969" s="52">
        <v>0</v>
      </c>
      <c r="I969" s="52">
        <v>3.6540803897699998</v>
      </c>
      <c r="J969" s="52">
        <v>63.686830015300004</v>
      </c>
      <c r="K969" s="52">
        <v>17.152961980499999</v>
      </c>
      <c r="L969" s="52">
        <v>11.958061773900001</v>
      </c>
      <c r="M969" s="51" t="s">
        <v>3716</v>
      </c>
      <c r="N969" s="51" t="s">
        <v>3716</v>
      </c>
      <c r="O969" s="50">
        <v>5372</v>
      </c>
      <c r="P969" s="50">
        <v>603</v>
      </c>
      <c r="Q969" s="50">
        <v>394</v>
      </c>
      <c r="R969" s="50">
        <v>2094</v>
      </c>
      <c r="S969" s="50">
        <v>1952</v>
      </c>
      <c r="T969" s="50">
        <v>22408.23</v>
      </c>
      <c r="U969" s="50">
        <v>5694.96</v>
      </c>
      <c r="V969" s="50">
        <v>5725</v>
      </c>
      <c r="W969" s="50">
        <v>1217</v>
      </c>
      <c r="X969" s="50">
        <v>2108</v>
      </c>
      <c r="Y969" s="50">
        <v>1</v>
      </c>
      <c r="Z969" s="50">
        <v>5</v>
      </c>
      <c r="AA969" s="50">
        <v>37</v>
      </c>
    </row>
    <row r="970" spans="1:27" x14ac:dyDescent="0.25">
      <c r="A970" s="50" t="s">
        <v>7</v>
      </c>
      <c r="B970" s="50" t="s">
        <v>3665</v>
      </c>
      <c r="C970" s="50" t="s">
        <v>2547</v>
      </c>
      <c r="D970" s="50" t="s">
        <v>2921</v>
      </c>
      <c r="E970" s="51" t="s">
        <v>3716</v>
      </c>
      <c r="F970" s="52">
        <v>0</v>
      </c>
      <c r="G970" s="52">
        <v>0</v>
      </c>
      <c r="H970" s="52">
        <v>0</v>
      </c>
      <c r="I970" s="52">
        <v>0</v>
      </c>
      <c r="J970" s="52">
        <v>43.307468477199997</v>
      </c>
      <c r="K970" s="52">
        <v>41.831683168300003</v>
      </c>
      <c r="L970" s="52">
        <v>27.126436781599999</v>
      </c>
      <c r="M970" s="51" t="s">
        <v>3716</v>
      </c>
      <c r="N970" s="51" t="s">
        <v>3716</v>
      </c>
      <c r="O970" s="50">
        <v>2111</v>
      </c>
      <c r="P970" s="50">
        <v>254</v>
      </c>
      <c r="Q970" s="50">
        <v>194</v>
      </c>
      <c r="R970" s="50">
        <v>891</v>
      </c>
      <c r="S970" s="50">
        <v>773</v>
      </c>
      <c r="T970" s="50">
        <v>1475.14</v>
      </c>
      <c r="U970" s="50">
        <v>4087.33</v>
      </c>
      <c r="V970" s="50">
        <v>1060</v>
      </c>
      <c r="W970" s="50">
        <v>3097</v>
      </c>
      <c r="X970" s="50">
        <v>1144</v>
      </c>
      <c r="Y970" s="50">
        <v>3</v>
      </c>
      <c r="Z970" s="50">
        <v>3</v>
      </c>
      <c r="AA970" s="50">
        <v>21</v>
      </c>
    </row>
    <row r="971" spans="1:27" x14ac:dyDescent="0.25">
      <c r="A971" s="50" t="s">
        <v>7</v>
      </c>
      <c r="B971" s="50" t="s">
        <v>3665</v>
      </c>
      <c r="C971" s="50" t="s">
        <v>3572</v>
      </c>
      <c r="D971" s="50" t="s">
        <v>3571</v>
      </c>
      <c r="E971" s="51" t="s">
        <v>3718</v>
      </c>
      <c r="F971" s="52">
        <v>0</v>
      </c>
      <c r="G971" s="52">
        <v>0</v>
      </c>
      <c r="H971" s="52">
        <v>0</v>
      </c>
      <c r="I971" s="52">
        <v>0</v>
      </c>
      <c r="J971" s="52">
        <v>67.027027027000003</v>
      </c>
      <c r="K971" s="52">
        <v>17.633928571399998</v>
      </c>
      <c r="L971" s="52">
        <v>7.9032258064500001</v>
      </c>
      <c r="M971" s="51" t="s">
        <v>3716</v>
      </c>
      <c r="N971" s="51" t="s">
        <v>3718</v>
      </c>
      <c r="O971" s="50">
        <v>2790</v>
      </c>
      <c r="P971" s="50">
        <v>317</v>
      </c>
      <c r="Q971" s="50">
        <v>203</v>
      </c>
      <c r="R971" s="50">
        <v>1142</v>
      </c>
      <c r="S971" s="50">
        <v>1094</v>
      </c>
      <c r="T971" s="50">
        <v>0</v>
      </c>
      <c r="U971" s="50">
        <v>0</v>
      </c>
      <c r="V971" s="50">
        <v>0</v>
      </c>
      <c r="W971" s="50">
        <v>0</v>
      </c>
      <c r="X971" s="50">
        <v>0</v>
      </c>
      <c r="Y971" s="50">
        <v>0</v>
      </c>
      <c r="Z971" s="50">
        <v>0</v>
      </c>
      <c r="AA971" s="50">
        <v>16</v>
      </c>
    </row>
    <row r="972" spans="1:27" x14ac:dyDescent="0.25">
      <c r="A972" s="50" t="s">
        <v>7</v>
      </c>
      <c r="B972" s="50" t="s">
        <v>3665</v>
      </c>
      <c r="C972" s="50" t="s">
        <v>3574</v>
      </c>
      <c r="D972" s="50" t="s">
        <v>3573</v>
      </c>
      <c r="E972" s="51" t="s">
        <v>3718</v>
      </c>
      <c r="F972" s="52">
        <v>0</v>
      </c>
      <c r="G972" s="52">
        <v>0</v>
      </c>
      <c r="H972" s="52">
        <v>0</v>
      </c>
      <c r="I972" s="52">
        <v>0</v>
      </c>
      <c r="J972" s="52">
        <v>74.465116279100002</v>
      </c>
      <c r="K972" s="52">
        <v>13.6904761905</v>
      </c>
      <c r="L972" s="52">
        <v>10.076976906900001</v>
      </c>
      <c r="M972" s="51" t="s">
        <v>3718</v>
      </c>
      <c r="N972" s="51" t="s">
        <v>3718</v>
      </c>
      <c r="O972" s="50">
        <v>2199</v>
      </c>
      <c r="P972" s="50">
        <v>238</v>
      </c>
      <c r="Q972" s="50">
        <v>113</v>
      </c>
      <c r="R972" s="50">
        <v>871</v>
      </c>
      <c r="S972" s="50">
        <v>805</v>
      </c>
      <c r="T972" s="50">
        <v>0</v>
      </c>
      <c r="U972" s="50">
        <v>0</v>
      </c>
      <c r="V972" s="50">
        <v>0</v>
      </c>
      <c r="W972" s="50">
        <v>0</v>
      </c>
      <c r="X972" s="50">
        <v>0</v>
      </c>
      <c r="Y972" s="50">
        <v>0</v>
      </c>
      <c r="Z972" s="50">
        <v>0</v>
      </c>
      <c r="AA972" s="50">
        <v>14</v>
      </c>
    </row>
    <row r="973" spans="1:27" x14ac:dyDescent="0.25">
      <c r="A973" s="50" t="s">
        <v>7</v>
      </c>
      <c r="B973" s="50" t="s">
        <v>654</v>
      </c>
      <c r="C973" s="50" t="s">
        <v>1089</v>
      </c>
      <c r="D973" s="50" t="s">
        <v>1088</v>
      </c>
      <c r="E973" s="51" t="s">
        <v>3716</v>
      </c>
      <c r="F973" s="52">
        <v>9.2678405931400007</v>
      </c>
      <c r="G973" s="52">
        <v>0</v>
      </c>
      <c r="H973" s="52">
        <v>0</v>
      </c>
      <c r="I973" s="52">
        <v>2.7803521779399998</v>
      </c>
      <c r="J973" s="52">
        <v>54.6804315045</v>
      </c>
      <c r="K973" s="52">
        <v>31.231231231199999</v>
      </c>
      <c r="L973" s="52">
        <v>26.858836206900001</v>
      </c>
      <c r="M973" s="51" t="s">
        <v>3716</v>
      </c>
      <c r="N973" s="51" t="s">
        <v>3716</v>
      </c>
      <c r="O973" s="50">
        <v>17449</v>
      </c>
      <c r="P973" s="50">
        <v>2009</v>
      </c>
      <c r="Q973" s="50">
        <v>1368</v>
      </c>
      <c r="R973" s="50">
        <v>5928</v>
      </c>
      <c r="S973" s="50">
        <v>5478</v>
      </c>
      <c r="T973" s="50">
        <v>10304.9843</v>
      </c>
      <c r="U973" s="50">
        <v>13134.6477</v>
      </c>
      <c r="V973" s="50">
        <v>5969</v>
      </c>
      <c r="W973" s="50">
        <v>18951</v>
      </c>
      <c r="X973" s="50">
        <v>8035</v>
      </c>
      <c r="Y973" s="50">
        <v>6</v>
      </c>
      <c r="Z973" s="50">
        <v>5</v>
      </c>
      <c r="AA973" s="50">
        <v>75</v>
      </c>
    </row>
    <row r="974" spans="1:27" x14ac:dyDescent="0.25">
      <c r="A974" s="50" t="s">
        <v>7</v>
      </c>
      <c r="B974" s="50" t="s">
        <v>654</v>
      </c>
      <c r="C974" s="50" t="s">
        <v>655</v>
      </c>
      <c r="D974" s="50" t="s">
        <v>653</v>
      </c>
      <c r="E974" s="51" t="s">
        <v>3718</v>
      </c>
      <c r="F974" s="52">
        <v>7.16845878136</v>
      </c>
      <c r="G974" s="52">
        <v>71.684587813600004</v>
      </c>
      <c r="H974" s="52">
        <v>100</v>
      </c>
      <c r="I974" s="52">
        <v>66.487455197100005</v>
      </c>
      <c r="J974" s="52">
        <v>44.580489763099997</v>
      </c>
      <c r="K974" s="52">
        <v>19.027484143799999</v>
      </c>
      <c r="L974" s="52">
        <v>17.671273155000002</v>
      </c>
      <c r="M974" s="51" t="s">
        <v>3715</v>
      </c>
      <c r="N974" s="51" t="s">
        <v>3716</v>
      </c>
      <c r="O974" s="50">
        <v>10103</v>
      </c>
      <c r="P974" s="50">
        <v>1058</v>
      </c>
      <c r="Q974" s="50">
        <v>903</v>
      </c>
      <c r="R974" s="50">
        <v>3400</v>
      </c>
      <c r="S974" s="50">
        <v>3150</v>
      </c>
      <c r="T974" s="50">
        <v>6679.3959000000004</v>
      </c>
      <c r="U974" s="50">
        <v>8534.0275000000001</v>
      </c>
      <c r="V974" s="50">
        <v>8002</v>
      </c>
      <c r="W974" s="50">
        <v>4889</v>
      </c>
      <c r="X974" s="50">
        <v>3404</v>
      </c>
      <c r="Y974" s="50">
        <v>2</v>
      </c>
      <c r="Z974" s="50">
        <v>6</v>
      </c>
      <c r="AA974" s="50">
        <v>62</v>
      </c>
    </row>
    <row r="975" spans="1:27" x14ac:dyDescent="0.25">
      <c r="A975" s="50" t="s">
        <v>7</v>
      </c>
      <c r="B975" s="50" t="s">
        <v>654</v>
      </c>
      <c r="C975" s="50" t="s">
        <v>2904</v>
      </c>
      <c r="D975" s="50" t="s">
        <v>2903</v>
      </c>
      <c r="E975" s="51" t="s">
        <v>3716</v>
      </c>
      <c r="F975" s="52">
        <v>17.182130584199999</v>
      </c>
      <c r="G975" s="52">
        <v>57.273768613999998</v>
      </c>
      <c r="H975" s="52">
        <v>33.333333333299997</v>
      </c>
      <c r="I975" s="52">
        <v>33.276059564699999</v>
      </c>
      <c r="J975" s="52">
        <v>46.8436922478</v>
      </c>
      <c r="K975" s="52">
        <v>26.788882318199999</v>
      </c>
      <c r="L975" s="52">
        <v>28.315668862799999</v>
      </c>
      <c r="M975" s="51" t="s">
        <v>3716</v>
      </c>
      <c r="N975" s="51" t="s">
        <v>3716</v>
      </c>
      <c r="O975" s="50">
        <v>10552</v>
      </c>
      <c r="P975" s="50">
        <v>1107</v>
      </c>
      <c r="Q975" s="50">
        <v>936</v>
      </c>
      <c r="R975" s="50">
        <v>4494</v>
      </c>
      <c r="S975" s="50">
        <v>3807</v>
      </c>
      <c r="T975" s="50">
        <v>2764.8649999999998</v>
      </c>
      <c r="U975" s="50">
        <v>802.17</v>
      </c>
      <c r="V975" s="50">
        <v>2679</v>
      </c>
      <c r="W975" s="50">
        <v>8200</v>
      </c>
      <c r="X975" s="50">
        <v>4612</v>
      </c>
      <c r="Y975" s="50">
        <v>9</v>
      </c>
      <c r="Z975" s="50">
        <v>5</v>
      </c>
      <c r="AA975" s="50">
        <v>35</v>
      </c>
    </row>
    <row r="976" spans="1:27" x14ac:dyDescent="0.25">
      <c r="A976" s="50" t="s">
        <v>7</v>
      </c>
      <c r="B976" s="50" t="s">
        <v>654</v>
      </c>
      <c r="C976" s="50" t="s">
        <v>1091</v>
      </c>
      <c r="D976" s="50" t="s">
        <v>1090</v>
      </c>
      <c r="E976" s="51" t="s">
        <v>3718</v>
      </c>
      <c r="F976" s="52">
        <v>16.2206001622</v>
      </c>
      <c r="G976" s="52">
        <v>0</v>
      </c>
      <c r="H976" s="52">
        <v>0</v>
      </c>
      <c r="I976" s="52">
        <v>4.8661800486600004</v>
      </c>
      <c r="J976" s="52">
        <v>45.797286221699999</v>
      </c>
      <c r="K976" s="52">
        <v>26.211180124199998</v>
      </c>
      <c r="L976" s="52">
        <v>27.3794892803</v>
      </c>
      <c r="M976" s="51" t="s">
        <v>3716</v>
      </c>
      <c r="N976" s="51" t="s">
        <v>3718</v>
      </c>
      <c r="O976" s="50">
        <v>11055</v>
      </c>
      <c r="P976" s="50">
        <v>1120</v>
      </c>
      <c r="Q976" s="50">
        <v>1215</v>
      </c>
      <c r="R976" s="50">
        <v>4238</v>
      </c>
      <c r="S976" s="50">
        <v>3889</v>
      </c>
      <c r="T976" s="50">
        <v>2753.9825000000001</v>
      </c>
      <c r="U976" s="50">
        <v>785.78499999999997</v>
      </c>
      <c r="V976" s="50">
        <v>1990</v>
      </c>
      <c r="W976" s="50">
        <v>6622</v>
      </c>
      <c r="X976" s="50">
        <v>4313</v>
      </c>
      <c r="Y976" s="50">
        <v>6</v>
      </c>
      <c r="Z976" s="50">
        <v>8</v>
      </c>
      <c r="AA976" s="50">
        <v>43</v>
      </c>
    </row>
    <row r="977" spans="1:27" x14ac:dyDescent="0.25">
      <c r="A977" s="50" t="s">
        <v>7</v>
      </c>
      <c r="B977" s="50" t="s">
        <v>8</v>
      </c>
      <c r="C977" s="50" t="s">
        <v>8</v>
      </c>
      <c r="D977" s="50" t="s">
        <v>25</v>
      </c>
      <c r="E977" s="51" t="s">
        <v>3717</v>
      </c>
      <c r="F977" s="52">
        <v>10.2354145343</v>
      </c>
      <c r="G977" s="52">
        <v>0</v>
      </c>
      <c r="H977" s="52">
        <v>0</v>
      </c>
      <c r="I977" s="52">
        <v>3.0706243602900001</v>
      </c>
      <c r="J977" s="52">
        <v>48.221258134499998</v>
      </c>
      <c r="K977" s="52">
        <v>13.7572254335</v>
      </c>
      <c r="L977" s="52">
        <v>7.0011866418000004</v>
      </c>
      <c r="M977" s="51" t="s">
        <v>3718</v>
      </c>
      <c r="N977" s="51" t="s">
        <v>3717</v>
      </c>
      <c r="O977" s="50">
        <v>9407</v>
      </c>
      <c r="P977" s="50">
        <v>1180</v>
      </c>
      <c r="Q977" s="50">
        <v>611</v>
      </c>
      <c r="R977" s="50">
        <v>3876</v>
      </c>
      <c r="S977" s="50">
        <v>3132</v>
      </c>
      <c r="T977" s="50">
        <v>38180.199999999997</v>
      </c>
      <c r="U977" s="50">
        <v>3046.95</v>
      </c>
      <c r="V977" s="50">
        <v>23009</v>
      </c>
      <c r="W977" s="50">
        <v>739</v>
      </c>
      <c r="X977" s="50">
        <v>2049</v>
      </c>
      <c r="Y977" s="50">
        <v>0</v>
      </c>
      <c r="Z977" s="50">
        <v>11</v>
      </c>
      <c r="AA977" s="50">
        <v>66</v>
      </c>
    </row>
    <row r="978" spans="1:27" x14ac:dyDescent="0.25">
      <c r="A978" s="50" t="s">
        <v>7</v>
      </c>
      <c r="B978" s="50" t="s">
        <v>8</v>
      </c>
      <c r="C978" s="50" t="s">
        <v>9</v>
      </c>
      <c r="D978" s="50" t="s">
        <v>6</v>
      </c>
      <c r="E978" s="51" t="s">
        <v>3718</v>
      </c>
      <c r="F978" s="52">
        <v>84.643288996400003</v>
      </c>
      <c r="G978" s="52">
        <v>0</v>
      </c>
      <c r="H978" s="52">
        <v>0</v>
      </c>
      <c r="I978" s="52">
        <v>25.3929866989</v>
      </c>
      <c r="J978" s="52">
        <v>61.0897161603</v>
      </c>
      <c r="K978" s="52">
        <v>11.1872146119</v>
      </c>
      <c r="L978" s="52">
        <v>10.420841683400001</v>
      </c>
      <c r="M978" s="51" t="s">
        <v>3715</v>
      </c>
      <c r="N978" s="51" t="s">
        <v>3716</v>
      </c>
      <c r="O978" s="50">
        <v>7101</v>
      </c>
      <c r="P978" s="50">
        <v>849</v>
      </c>
      <c r="Q978" s="50">
        <v>405</v>
      </c>
      <c r="R978" s="50">
        <v>2508</v>
      </c>
      <c r="S978" s="50">
        <v>2386</v>
      </c>
      <c r="T978" s="50">
        <v>45059.91</v>
      </c>
      <c r="U978" s="50">
        <v>383.5</v>
      </c>
      <c r="V978" s="50">
        <v>28612</v>
      </c>
      <c r="W978" s="50">
        <v>1846</v>
      </c>
      <c r="X978" s="50">
        <v>5446</v>
      </c>
      <c r="Y978" s="50">
        <v>0</v>
      </c>
      <c r="Z978" s="50">
        <v>7</v>
      </c>
      <c r="AA978" s="50">
        <v>57</v>
      </c>
    </row>
    <row r="979" spans="1:27" x14ac:dyDescent="0.25">
      <c r="A979" s="50" t="s">
        <v>7</v>
      </c>
      <c r="B979" s="50" t="s">
        <v>8</v>
      </c>
      <c r="C979" s="50" t="s">
        <v>1595</v>
      </c>
      <c r="D979" s="50" t="s">
        <v>1594</v>
      </c>
      <c r="E979" s="51" t="s">
        <v>3717</v>
      </c>
      <c r="F979" s="52">
        <v>0</v>
      </c>
      <c r="G979" s="52">
        <v>0</v>
      </c>
      <c r="H979" s="52">
        <v>0</v>
      </c>
      <c r="I979" s="52">
        <v>0</v>
      </c>
      <c r="J979" s="52">
        <v>61.155630535599997</v>
      </c>
      <c r="K979" s="52">
        <v>20.496894409900001</v>
      </c>
      <c r="L979" s="52">
        <v>5.5194805194800001</v>
      </c>
      <c r="M979" s="51" t="s">
        <v>3716</v>
      </c>
      <c r="N979" s="51" t="s">
        <v>3718</v>
      </c>
      <c r="O979" s="50">
        <v>4814</v>
      </c>
      <c r="P979" s="50">
        <v>547</v>
      </c>
      <c r="Q979" s="50">
        <v>385</v>
      </c>
      <c r="R979" s="50">
        <v>1798</v>
      </c>
      <c r="S979" s="50">
        <v>1496</v>
      </c>
      <c r="T979" s="50">
        <v>15083.4</v>
      </c>
      <c r="U979" s="50">
        <v>3537.52</v>
      </c>
      <c r="V979" s="50">
        <v>8833</v>
      </c>
      <c r="W979" s="50">
        <v>693</v>
      </c>
      <c r="X979" s="50">
        <v>657</v>
      </c>
      <c r="Y979" s="50">
        <v>0</v>
      </c>
      <c r="Z979" s="50">
        <v>6</v>
      </c>
      <c r="AA979" s="50">
        <v>37</v>
      </c>
    </row>
    <row r="980" spans="1:27" x14ac:dyDescent="0.25">
      <c r="A980" s="50" t="s">
        <v>7</v>
      </c>
      <c r="B980" s="50" t="s">
        <v>8</v>
      </c>
      <c r="C980" s="50" t="s">
        <v>13</v>
      </c>
      <c r="D980" s="50" t="s">
        <v>12</v>
      </c>
      <c r="E980" s="51" t="s">
        <v>3717</v>
      </c>
      <c r="F980" s="52">
        <v>35.842293906800002</v>
      </c>
      <c r="G980" s="52">
        <v>0</v>
      </c>
      <c r="H980" s="52">
        <v>0</v>
      </c>
      <c r="I980" s="52">
        <v>10.752688171999999</v>
      </c>
      <c r="J980" s="52">
        <v>53.704075486900003</v>
      </c>
      <c r="K980" s="52">
        <v>16.644295302</v>
      </c>
      <c r="L980" s="52">
        <v>7.5609073088800001</v>
      </c>
      <c r="M980" s="51" t="s">
        <v>3716</v>
      </c>
      <c r="N980" s="51" t="s">
        <v>3718</v>
      </c>
      <c r="O980" s="50">
        <v>5447</v>
      </c>
      <c r="P980" s="50">
        <v>650</v>
      </c>
      <c r="Q980" s="50">
        <v>377</v>
      </c>
      <c r="R980" s="50">
        <v>1705</v>
      </c>
      <c r="S980" s="50">
        <v>1537</v>
      </c>
      <c r="T980" s="50">
        <v>39191.96</v>
      </c>
      <c r="U980" s="50">
        <v>201.5</v>
      </c>
      <c r="V980" s="50">
        <v>26572</v>
      </c>
      <c r="W980" s="50">
        <v>2977</v>
      </c>
      <c r="X980" s="50">
        <v>2279</v>
      </c>
      <c r="Y980" s="50">
        <v>0</v>
      </c>
      <c r="Z980" s="50">
        <v>8</v>
      </c>
      <c r="AA980" s="50">
        <v>36</v>
      </c>
    </row>
    <row r="981" spans="1:27" x14ac:dyDescent="0.25">
      <c r="A981" s="50" t="s">
        <v>7</v>
      </c>
      <c r="B981" s="50" t="s">
        <v>8</v>
      </c>
      <c r="C981" s="50" t="s">
        <v>663</v>
      </c>
      <c r="D981" s="50" t="s">
        <v>662</v>
      </c>
      <c r="E981" s="51" t="s">
        <v>3717</v>
      </c>
      <c r="F981" s="52">
        <v>13.071895424799999</v>
      </c>
      <c r="G981" s="52">
        <v>0</v>
      </c>
      <c r="H981" s="52">
        <v>0</v>
      </c>
      <c r="I981" s="52">
        <v>3.9215686274400001</v>
      </c>
      <c r="J981" s="52">
        <v>51.665794522900001</v>
      </c>
      <c r="K981" s="52">
        <v>19.415292353800002</v>
      </c>
      <c r="L981" s="52">
        <v>8.3589600223700007</v>
      </c>
      <c r="M981" s="51" t="s">
        <v>3718</v>
      </c>
      <c r="N981" s="51" t="s">
        <v>3717</v>
      </c>
      <c r="O981" s="50">
        <v>5769</v>
      </c>
      <c r="P981" s="50">
        <v>728</v>
      </c>
      <c r="Q981" s="50">
        <v>365</v>
      </c>
      <c r="R981" s="50">
        <v>2100</v>
      </c>
      <c r="S981" s="50">
        <v>1783</v>
      </c>
      <c r="T981" s="50">
        <v>24814.99</v>
      </c>
      <c r="U981" s="50">
        <v>1553.75</v>
      </c>
      <c r="V981" s="50">
        <v>16898</v>
      </c>
      <c r="W981" s="50">
        <v>424</v>
      </c>
      <c r="X981" s="50">
        <v>1836</v>
      </c>
      <c r="Y981" s="50">
        <v>0</v>
      </c>
      <c r="Z981" s="50">
        <v>7</v>
      </c>
      <c r="AA981" s="50">
        <v>49</v>
      </c>
    </row>
    <row r="982" spans="1:27" x14ac:dyDescent="0.25">
      <c r="A982" s="50" t="s">
        <v>7</v>
      </c>
      <c r="B982" s="50" t="s">
        <v>500</v>
      </c>
      <c r="C982" s="50" t="s">
        <v>2682</v>
      </c>
      <c r="D982" s="50" t="s">
        <v>2819</v>
      </c>
      <c r="E982" s="51" t="s">
        <v>3716</v>
      </c>
      <c r="F982" s="52">
        <v>0</v>
      </c>
      <c r="G982" s="52">
        <v>0</v>
      </c>
      <c r="H982" s="52">
        <v>0</v>
      </c>
      <c r="I982" s="52">
        <v>0</v>
      </c>
      <c r="J982" s="52">
        <v>40.8168442415</v>
      </c>
      <c r="K982" s="52">
        <v>30.0751879699</v>
      </c>
      <c r="L982" s="52">
        <v>6.5960355434000002</v>
      </c>
      <c r="M982" s="51" t="s">
        <v>3716</v>
      </c>
      <c r="N982" s="51" t="s">
        <v>3716</v>
      </c>
      <c r="O982" s="50">
        <v>4193</v>
      </c>
      <c r="P982" s="50">
        <v>416</v>
      </c>
      <c r="Q982" s="50">
        <v>598</v>
      </c>
      <c r="R982" s="50">
        <v>3033</v>
      </c>
      <c r="S982" s="50">
        <v>2705</v>
      </c>
      <c r="T982" s="50">
        <v>2528.4185000000002</v>
      </c>
      <c r="U982" s="50">
        <v>1957.3130000000001</v>
      </c>
      <c r="V982" s="50">
        <v>6463</v>
      </c>
      <c r="W982" s="50">
        <v>20048</v>
      </c>
      <c r="X982" s="50">
        <v>2668</v>
      </c>
      <c r="Y982" s="50">
        <v>44</v>
      </c>
      <c r="Z982" s="50">
        <v>1</v>
      </c>
      <c r="AA982" s="50">
        <v>24</v>
      </c>
    </row>
    <row r="983" spans="1:27" x14ac:dyDescent="0.25">
      <c r="A983" s="50" t="s">
        <v>7</v>
      </c>
      <c r="B983" s="50" t="s">
        <v>500</v>
      </c>
      <c r="C983" s="50" t="s">
        <v>3666</v>
      </c>
      <c r="D983" s="50" t="s">
        <v>2822</v>
      </c>
      <c r="E983" s="51" t="s">
        <v>3716</v>
      </c>
      <c r="F983" s="52">
        <v>0</v>
      </c>
      <c r="G983" s="52">
        <v>0</v>
      </c>
      <c r="H983" s="52">
        <v>0</v>
      </c>
      <c r="I983" s="52">
        <v>0</v>
      </c>
      <c r="J983" s="52">
        <v>57.891862370299997</v>
      </c>
      <c r="K983" s="52">
        <v>29.166666666699999</v>
      </c>
      <c r="L983" s="52">
        <v>4.5323741007200002</v>
      </c>
      <c r="M983" s="51" t="s">
        <v>3716</v>
      </c>
      <c r="N983" s="51" t="s">
        <v>3716</v>
      </c>
      <c r="O983" s="50">
        <v>1956</v>
      </c>
      <c r="P983" s="50">
        <v>173</v>
      </c>
      <c r="Q983" s="50">
        <v>307</v>
      </c>
      <c r="R983" s="50">
        <v>1145</v>
      </c>
      <c r="S983" s="50">
        <v>1012</v>
      </c>
      <c r="T983" s="50">
        <v>922.99</v>
      </c>
      <c r="U983" s="50">
        <v>7693.41</v>
      </c>
      <c r="V983" s="50">
        <v>6429</v>
      </c>
      <c r="W983" s="50">
        <v>13821</v>
      </c>
      <c r="X983" s="50">
        <v>1453</v>
      </c>
      <c r="Y983" s="50">
        <v>78</v>
      </c>
      <c r="Z983" s="50">
        <v>2</v>
      </c>
      <c r="AA983" s="50">
        <v>14</v>
      </c>
    </row>
    <row r="984" spans="1:27" x14ac:dyDescent="0.25">
      <c r="A984" s="50" t="s">
        <v>7</v>
      </c>
      <c r="B984" s="50" t="s">
        <v>500</v>
      </c>
      <c r="C984" s="50" t="s">
        <v>1735</v>
      </c>
      <c r="D984" s="50" t="s">
        <v>1734</v>
      </c>
      <c r="E984" s="51" t="s">
        <v>3716</v>
      </c>
      <c r="F984" s="52">
        <v>0</v>
      </c>
      <c r="G984" s="52">
        <v>0</v>
      </c>
      <c r="H984" s="52">
        <v>0</v>
      </c>
      <c r="I984" s="52">
        <v>0</v>
      </c>
      <c r="J984" s="52">
        <v>37.448979591799997</v>
      </c>
      <c r="K984" s="52">
        <v>35.164835164800003</v>
      </c>
      <c r="L984" s="52">
        <v>9.7661623108699995</v>
      </c>
      <c r="M984" s="51" t="s">
        <v>3716</v>
      </c>
      <c r="N984" s="51" t="s">
        <v>3716</v>
      </c>
      <c r="O984" s="50">
        <v>1011</v>
      </c>
      <c r="P984" s="50">
        <v>82</v>
      </c>
      <c r="Q984" s="50">
        <v>186</v>
      </c>
      <c r="R984" s="50">
        <v>780</v>
      </c>
      <c r="S984" s="50">
        <v>731</v>
      </c>
      <c r="T984" s="50">
        <v>849.22</v>
      </c>
      <c r="U984" s="50">
        <v>200.83</v>
      </c>
      <c r="V984" s="50">
        <v>849</v>
      </c>
      <c r="W984" s="50">
        <v>2989</v>
      </c>
      <c r="X984" s="50">
        <v>579</v>
      </c>
      <c r="Y984" s="50">
        <v>2</v>
      </c>
      <c r="Z984" s="50">
        <v>1</v>
      </c>
      <c r="AA984" s="50">
        <v>10</v>
      </c>
    </row>
    <row r="985" spans="1:27" x14ac:dyDescent="0.25">
      <c r="A985" s="50" t="s">
        <v>7</v>
      </c>
      <c r="B985" s="50" t="s">
        <v>500</v>
      </c>
      <c r="C985" s="50" t="s">
        <v>501</v>
      </c>
      <c r="D985" s="50" t="s">
        <v>499</v>
      </c>
      <c r="E985" s="51" t="s">
        <v>3716</v>
      </c>
      <c r="F985" s="52">
        <v>0</v>
      </c>
      <c r="G985" s="52">
        <v>0</v>
      </c>
      <c r="H985" s="52">
        <v>0</v>
      </c>
      <c r="I985" s="52">
        <v>0</v>
      </c>
      <c r="J985" s="52">
        <v>59.617428267800001</v>
      </c>
      <c r="K985" s="52">
        <v>33.684210526299999</v>
      </c>
      <c r="L985" s="52">
        <v>1.88679245283</v>
      </c>
      <c r="M985" s="51" t="s">
        <v>3716</v>
      </c>
      <c r="N985" s="51" t="s">
        <v>3716</v>
      </c>
      <c r="O985" s="50">
        <v>1009</v>
      </c>
      <c r="P985" s="50">
        <v>70</v>
      </c>
      <c r="Q985" s="50">
        <v>124</v>
      </c>
      <c r="R985" s="50">
        <v>371</v>
      </c>
      <c r="S985" s="50">
        <v>363</v>
      </c>
      <c r="T985" s="50">
        <v>243.38200000000001</v>
      </c>
      <c r="U985" s="50">
        <v>919.851</v>
      </c>
      <c r="V985" s="50">
        <v>985</v>
      </c>
      <c r="W985" s="50">
        <v>903</v>
      </c>
      <c r="X985" s="50">
        <v>97</v>
      </c>
      <c r="Y985" s="50">
        <v>0</v>
      </c>
      <c r="Z985" s="50">
        <v>1</v>
      </c>
      <c r="AA985" s="50">
        <v>3</v>
      </c>
    </row>
    <row r="986" spans="1:27" x14ac:dyDescent="0.25">
      <c r="A986" s="50" t="s">
        <v>7</v>
      </c>
      <c r="B986" s="50" t="s">
        <v>500</v>
      </c>
      <c r="C986" s="50" t="s">
        <v>2908</v>
      </c>
      <c r="D986" s="50" t="s">
        <v>2907</v>
      </c>
      <c r="E986" s="51" t="s">
        <v>3716</v>
      </c>
      <c r="F986" s="52">
        <v>12.0048019208</v>
      </c>
      <c r="G986" s="52">
        <v>0</v>
      </c>
      <c r="H986" s="52">
        <v>0</v>
      </c>
      <c r="I986" s="52">
        <v>3.6014405762399999</v>
      </c>
      <c r="J986" s="52">
        <v>54.929170280400001</v>
      </c>
      <c r="K986" s="52">
        <v>27.692307692300002</v>
      </c>
      <c r="L986" s="52">
        <v>8.4472049689399995</v>
      </c>
      <c r="M986" s="51" t="s">
        <v>3716</v>
      </c>
      <c r="N986" s="51" t="s">
        <v>3716</v>
      </c>
      <c r="O986" s="50">
        <v>3595</v>
      </c>
      <c r="P986" s="50">
        <v>328</v>
      </c>
      <c r="Q986" s="50">
        <v>566</v>
      </c>
      <c r="R986" s="50">
        <v>2097</v>
      </c>
      <c r="S986" s="50">
        <v>1831</v>
      </c>
      <c r="T986" s="50">
        <v>3519.4349999999999</v>
      </c>
      <c r="U986" s="50">
        <v>5185.41</v>
      </c>
      <c r="V986" s="50">
        <v>3896</v>
      </c>
      <c r="W986" s="50">
        <v>23619</v>
      </c>
      <c r="X986" s="50">
        <v>2581</v>
      </c>
      <c r="Y986" s="50">
        <v>21</v>
      </c>
      <c r="Z986" s="50">
        <v>1</v>
      </c>
      <c r="AA986" s="50">
        <v>37</v>
      </c>
    </row>
    <row r="987" spans="1:27" x14ac:dyDescent="0.25">
      <c r="A987" s="50" t="s">
        <v>7</v>
      </c>
      <c r="B987" s="50" t="s">
        <v>500</v>
      </c>
      <c r="C987" s="50" t="s">
        <v>3025</v>
      </c>
      <c r="D987" s="50" t="s">
        <v>3024</v>
      </c>
      <c r="E987" s="51" t="s">
        <v>3716</v>
      </c>
      <c r="F987" s="52">
        <v>0</v>
      </c>
      <c r="G987" s="52">
        <v>0</v>
      </c>
      <c r="H987" s="52">
        <v>0</v>
      </c>
      <c r="I987" s="52">
        <v>0</v>
      </c>
      <c r="J987" s="52">
        <v>41.761827079900002</v>
      </c>
      <c r="K987" s="52">
        <v>22.5563909774</v>
      </c>
      <c r="L987" s="52">
        <v>11.6402116402</v>
      </c>
      <c r="M987" s="51" t="s">
        <v>3716</v>
      </c>
      <c r="N987" s="51" t="s">
        <v>3716</v>
      </c>
      <c r="O987" s="50">
        <v>1296</v>
      </c>
      <c r="P987" s="50">
        <v>93</v>
      </c>
      <c r="Q987" s="50">
        <v>253</v>
      </c>
      <c r="R987" s="50">
        <v>891</v>
      </c>
      <c r="S987" s="50">
        <v>801</v>
      </c>
      <c r="T987" s="50">
        <v>1121.337</v>
      </c>
      <c r="U987" s="50">
        <v>561.64</v>
      </c>
      <c r="V987" s="50">
        <v>586</v>
      </c>
      <c r="W987" s="50">
        <v>5283</v>
      </c>
      <c r="X987" s="50">
        <v>1024</v>
      </c>
      <c r="Y987" s="50">
        <v>1</v>
      </c>
      <c r="Z987" s="50">
        <v>3</v>
      </c>
      <c r="AA987" s="50">
        <v>12</v>
      </c>
    </row>
    <row r="988" spans="1:27" x14ac:dyDescent="0.25">
      <c r="A988" s="50" t="s">
        <v>7</v>
      </c>
      <c r="B988" s="50" t="s">
        <v>500</v>
      </c>
      <c r="C988" s="50" t="s">
        <v>1536</v>
      </c>
      <c r="D988" s="50" t="s">
        <v>1535</v>
      </c>
      <c r="E988" s="51" t="s">
        <v>3716</v>
      </c>
      <c r="F988" s="52">
        <v>0</v>
      </c>
      <c r="G988" s="52">
        <v>0</v>
      </c>
      <c r="H988" s="52">
        <v>0</v>
      </c>
      <c r="I988" s="52">
        <v>0</v>
      </c>
      <c r="J988" s="52">
        <v>63.922691481699999</v>
      </c>
      <c r="K988" s="52">
        <v>20.7518796992</v>
      </c>
      <c r="L988" s="52">
        <v>7.5268817204299996</v>
      </c>
      <c r="M988" s="51" t="s">
        <v>3716</v>
      </c>
      <c r="N988" s="51" t="s">
        <v>3716</v>
      </c>
      <c r="O988" s="50">
        <v>5853</v>
      </c>
      <c r="P988" s="50">
        <v>482</v>
      </c>
      <c r="Q988" s="50">
        <v>427</v>
      </c>
      <c r="R988" s="50">
        <v>2364</v>
      </c>
      <c r="S988" s="50">
        <v>2207</v>
      </c>
      <c r="T988" s="50">
        <v>4474.08</v>
      </c>
      <c r="U988" s="50">
        <v>8852.7999999999993</v>
      </c>
      <c r="V988" s="50">
        <v>3365</v>
      </c>
      <c r="W988" s="50">
        <v>62569</v>
      </c>
      <c r="X988" s="50">
        <v>1541</v>
      </c>
      <c r="Y988" s="50">
        <v>2534</v>
      </c>
      <c r="Z988" s="50">
        <v>3</v>
      </c>
      <c r="AA988" s="50">
        <v>25</v>
      </c>
    </row>
    <row r="989" spans="1:27" x14ac:dyDescent="0.25">
      <c r="A989" s="50" t="s">
        <v>7</v>
      </c>
      <c r="B989" s="50" t="s">
        <v>487</v>
      </c>
      <c r="C989" s="50" t="s">
        <v>1717</v>
      </c>
      <c r="D989" s="50" t="s">
        <v>1716</v>
      </c>
      <c r="E989" s="51" t="s">
        <v>3716</v>
      </c>
      <c r="F989" s="52">
        <v>0</v>
      </c>
      <c r="G989" s="52">
        <v>0</v>
      </c>
      <c r="H989" s="52">
        <v>0</v>
      </c>
      <c r="I989" s="52">
        <v>0</v>
      </c>
      <c r="J989" s="52">
        <v>42.284085927200003</v>
      </c>
      <c r="K989" s="52">
        <v>33.7738619677</v>
      </c>
      <c r="L989" s="52">
        <v>23.9811912226</v>
      </c>
      <c r="M989" s="51" t="s">
        <v>3716</v>
      </c>
      <c r="N989" s="51" t="s">
        <v>3716</v>
      </c>
      <c r="O989" s="50">
        <v>4789</v>
      </c>
      <c r="P989" s="50">
        <v>412</v>
      </c>
      <c r="Q989" s="50">
        <v>728</v>
      </c>
      <c r="R989" s="50">
        <v>2608</v>
      </c>
      <c r="S989" s="50">
        <v>2274</v>
      </c>
      <c r="T989" s="50">
        <v>4873.6154999999999</v>
      </c>
      <c r="U989" s="50">
        <v>11872.93</v>
      </c>
      <c r="V989" s="50">
        <v>1004</v>
      </c>
      <c r="W989" s="50">
        <v>17246</v>
      </c>
      <c r="X989" s="50">
        <v>3477</v>
      </c>
      <c r="Y989" s="50">
        <v>106</v>
      </c>
      <c r="Z989" s="50">
        <v>5</v>
      </c>
      <c r="AA989" s="50">
        <v>28</v>
      </c>
    </row>
    <row r="990" spans="1:27" x14ac:dyDescent="0.25">
      <c r="A990" s="50" t="s">
        <v>7</v>
      </c>
      <c r="B990" s="50" t="s">
        <v>487</v>
      </c>
      <c r="C990" s="50" t="s">
        <v>599</v>
      </c>
      <c r="D990" s="50" t="s">
        <v>598</v>
      </c>
      <c r="E990" s="51" t="s">
        <v>3716</v>
      </c>
      <c r="F990" s="52">
        <v>0</v>
      </c>
      <c r="G990" s="52">
        <v>0</v>
      </c>
      <c r="H990" s="52">
        <v>0</v>
      </c>
      <c r="I990" s="52">
        <v>0</v>
      </c>
      <c r="J990" s="52">
        <v>36.279926335200003</v>
      </c>
      <c r="K990" s="52">
        <v>16.393442622999999</v>
      </c>
      <c r="L990" s="52">
        <v>16.5651644336</v>
      </c>
      <c r="M990" s="51" t="s">
        <v>3716</v>
      </c>
      <c r="N990" s="51" t="s">
        <v>3716</v>
      </c>
      <c r="O990" s="50">
        <v>1156</v>
      </c>
      <c r="P990" s="50">
        <v>97</v>
      </c>
      <c r="Q990" s="50">
        <v>247</v>
      </c>
      <c r="R990" s="50">
        <v>657</v>
      </c>
      <c r="S990" s="50">
        <v>600</v>
      </c>
      <c r="T990" s="50">
        <v>916.69</v>
      </c>
      <c r="U990" s="50">
        <v>2720.6</v>
      </c>
      <c r="V990" s="50">
        <v>510</v>
      </c>
      <c r="W990" s="50">
        <v>3967</v>
      </c>
      <c r="X990" s="50">
        <v>936</v>
      </c>
      <c r="Y990" s="50">
        <v>0</v>
      </c>
      <c r="Z990" s="50">
        <v>2</v>
      </c>
      <c r="AA990" s="50">
        <v>9</v>
      </c>
    </row>
    <row r="991" spans="1:27" x14ac:dyDescent="0.25">
      <c r="A991" s="50" t="s">
        <v>7</v>
      </c>
      <c r="B991" s="50" t="s">
        <v>487</v>
      </c>
      <c r="C991" s="50" t="s">
        <v>2906</v>
      </c>
      <c r="D991" s="50" t="s">
        <v>2905</v>
      </c>
      <c r="E991" s="51" t="s">
        <v>3716</v>
      </c>
      <c r="F991" s="52">
        <v>0</v>
      </c>
      <c r="G991" s="52">
        <v>0</v>
      </c>
      <c r="H991" s="52">
        <v>0</v>
      </c>
      <c r="I991" s="52">
        <v>0</v>
      </c>
      <c r="J991" s="52">
        <v>51.828153564899999</v>
      </c>
      <c r="K991" s="52">
        <v>26.582278480999999</v>
      </c>
      <c r="L991" s="52">
        <v>18.367346938800001</v>
      </c>
      <c r="M991" s="51" t="s">
        <v>3716</v>
      </c>
      <c r="N991" s="51" t="s">
        <v>3716</v>
      </c>
      <c r="O991" s="50">
        <v>1110</v>
      </c>
      <c r="P991" s="50">
        <v>117</v>
      </c>
      <c r="Q991" s="50">
        <v>172</v>
      </c>
      <c r="R991" s="50">
        <v>558</v>
      </c>
      <c r="S991" s="50">
        <v>513</v>
      </c>
      <c r="T991" s="50">
        <v>832.17330000000004</v>
      </c>
      <c r="U991" s="50">
        <v>115.1442</v>
      </c>
      <c r="V991" s="50">
        <v>584</v>
      </c>
      <c r="W991" s="50">
        <v>2272</v>
      </c>
      <c r="X991" s="50">
        <v>843</v>
      </c>
      <c r="Y991" s="50">
        <v>0</v>
      </c>
      <c r="Z991" s="50">
        <v>0</v>
      </c>
      <c r="AA991" s="50">
        <v>10</v>
      </c>
    </row>
    <row r="992" spans="1:27" x14ac:dyDescent="0.25">
      <c r="A992" s="50" t="s">
        <v>7</v>
      </c>
      <c r="B992" s="50" t="s">
        <v>487</v>
      </c>
      <c r="C992" s="50" t="s">
        <v>488</v>
      </c>
      <c r="D992" s="50" t="s">
        <v>486</v>
      </c>
      <c r="E992" s="51" t="s">
        <v>3716</v>
      </c>
      <c r="F992" s="52">
        <v>13.404825737299999</v>
      </c>
      <c r="G992" s="52">
        <v>0</v>
      </c>
      <c r="H992" s="52">
        <v>0</v>
      </c>
      <c r="I992" s="52">
        <v>4.0214477211900004</v>
      </c>
      <c r="J992" s="52">
        <v>49.506254114500003</v>
      </c>
      <c r="K992" s="52">
        <v>43.630573248399998</v>
      </c>
      <c r="L992" s="52">
        <v>22.869813113700001</v>
      </c>
      <c r="M992" s="51" t="s">
        <v>3716</v>
      </c>
      <c r="N992" s="51" t="s">
        <v>3716</v>
      </c>
      <c r="O992" s="50">
        <v>4735</v>
      </c>
      <c r="P992" s="50">
        <v>437</v>
      </c>
      <c r="Q992" s="50">
        <v>661</v>
      </c>
      <c r="R992" s="50">
        <v>2388</v>
      </c>
      <c r="S992" s="50">
        <v>2225</v>
      </c>
      <c r="T992" s="50">
        <v>4917.34</v>
      </c>
      <c r="U992" s="50">
        <v>2443.4899999999998</v>
      </c>
      <c r="V992" s="50">
        <v>1462</v>
      </c>
      <c r="W992" s="50">
        <v>16875</v>
      </c>
      <c r="X992" s="50">
        <v>3625</v>
      </c>
      <c r="Y992" s="50">
        <v>2</v>
      </c>
      <c r="Z992" s="50">
        <v>3</v>
      </c>
      <c r="AA992" s="50">
        <v>27</v>
      </c>
    </row>
    <row r="993" spans="1:27" x14ac:dyDescent="0.25">
      <c r="A993" s="50" t="s">
        <v>7</v>
      </c>
      <c r="B993" s="50" t="s">
        <v>487</v>
      </c>
      <c r="C993" s="50" t="s">
        <v>892</v>
      </c>
      <c r="D993" s="50" t="s">
        <v>891</v>
      </c>
      <c r="E993" s="51" t="s">
        <v>3716</v>
      </c>
      <c r="F993" s="52">
        <v>0</v>
      </c>
      <c r="G993" s="52">
        <v>0</v>
      </c>
      <c r="H993" s="52">
        <v>0</v>
      </c>
      <c r="I993" s="52">
        <v>0</v>
      </c>
      <c r="J993" s="52">
        <v>55.202312138700002</v>
      </c>
      <c r="K993" s="52">
        <v>22.6890756303</v>
      </c>
      <c r="L993" s="52">
        <v>19.5183776933</v>
      </c>
      <c r="M993" s="51" t="s">
        <v>3716</v>
      </c>
      <c r="N993" s="51" t="s">
        <v>3716</v>
      </c>
      <c r="O993" s="50">
        <v>1110</v>
      </c>
      <c r="P993" s="50">
        <v>98</v>
      </c>
      <c r="Q993" s="50">
        <v>192</v>
      </c>
      <c r="R993" s="50">
        <v>544</v>
      </c>
      <c r="S993" s="50">
        <v>481</v>
      </c>
      <c r="T993" s="50">
        <v>1486.3877</v>
      </c>
      <c r="U993" s="50">
        <v>58.393099999999997</v>
      </c>
      <c r="V993" s="50">
        <v>122</v>
      </c>
      <c r="W993" s="50">
        <v>4462</v>
      </c>
      <c r="X993" s="50">
        <v>886</v>
      </c>
      <c r="Y993" s="50">
        <v>0</v>
      </c>
      <c r="Z993" s="50">
        <v>1</v>
      </c>
      <c r="AA993" s="50">
        <v>7</v>
      </c>
    </row>
    <row r="994" spans="1:27" x14ac:dyDescent="0.25">
      <c r="A994" s="50" t="s">
        <v>7</v>
      </c>
      <c r="B994" s="50" t="s">
        <v>487</v>
      </c>
      <c r="C994" s="50" t="s">
        <v>607</v>
      </c>
      <c r="D994" s="50" t="s">
        <v>606</v>
      </c>
      <c r="E994" s="51" t="s">
        <v>3716</v>
      </c>
      <c r="F994" s="52">
        <v>15.220700152199999</v>
      </c>
      <c r="G994" s="52">
        <v>0</v>
      </c>
      <c r="H994" s="52">
        <v>0</v>
      </c>
      <c r="I994" s="52">
        <v>4.5662100456600001</v>
      </c>
      <c r="J994" s="52">
        <v>44.417541027699997</v>
      </c>
      <c r="K994" s="52">
        <v>31.540342298300001</v>
      </c>
      <c r="L994" s="52">
        <v>18.3826282291</v>
      </c>
      <c r="M994" s="51" t="s">
        <v>3716</v>
      </c>
      <c r="N994" s="51" t="s">
        <v>3716</v>
      </c>
      <c r="O994" s="50">
        <v>3845</v>
      </c>
      <c r="P994" s="50">
        <v>278</v>
      </c>
      <c r="Q994" s="50">
        <v>646</v>
      </c>
      <c r="R994" s="50">
        <v>2259</v>
      </c>
      <c r="S994" s="50">
        <v>2072</v>
      </c>
      <c r="T994" s="50">
        <v>26697.785</v>
      </c>
      <c r="U994" s="50">
        <v>24381.877499999999</v>
      </c>
      <c r="V994" s="50">
        <v>1995</v>
      </c>
      <c r="W994" s="50">
        <v>16192</v>
      </c>
      <c r="X994" s="50">
        <v>3556</v>
      </c>
      <c r="Y994" s="50">
        <v>0</v>
      </c>
      <c r="Z994" s="50">
        <v>5</v>
      </c>
      <c r="AA994" s="50">
        <v>23</v>
      </c>
    </row>
    <row r="995" spans="1:27" x14ac:dyDescent="0.25">
      <c r="A995" s="50" t="s">
        <v>7</v>
      </c>
      <c r="B995" s="50" t="s">
        <v>487</v>
      </c>
      <c r="C995" s="50" t="s">
        <v>642</v>
      </c>
      <c r="D995" s="50" t="s">
        <v>2777</v>
      </c>
      <c r="E995" s="51" t="s">
        <v>3716</v>
      </c>
      <c r="F995" s="52">
        <v>0</v>
      </c>
      <c r="G995" s="52">
        <v>0</v>
      </c>
      <c r="H995" s="52">
        <v>0</v>
      </c>
      <c r="I995" s="52">
        <v>0</v>
      </c>
      <c r="J995" s="52">
        <v>43.882978723400001</v>
      </c>
      <c r="K995" s="52">
        <v>15.277777777800001</v>
      </c>
      <c r="L995" s="52">
        <v>22.119205298000001</v>
      </c>
      <c r="M995" s="51" t="s">
        <v>3716</v>
      </c>
      <c r="N995" s="51" t="s">
        <v>3716</v>
      </c>
      <c r="O995" s="50">
        <v>1128</v>
      </c>
      <c r="P995" s="50">
        <v>107</v>
      </c>
      <c r="Q995" s="50">
        <v>172</v>
      </c>
      <c r="R995" s="50">
        <v>675</v>
      </c>
      <c r="S995" s="50">
        <v>644</v>
      </c>
      <c r="T995" s="50">
        <v>1013.145</v>
      </c>
      <c r="U995" s="50">
        <v>173.86250000000001</v>
      </c>
      <c r="V995" s="50">
        <v>484</v>
      </c>
      <c r="W995" s="50">
        <v>6733</v>
      </c>
      <c r="X995" s="50">
        <v>1054</v>
      </c>
      <c r="Y995" s="50">
        <v>0</v>
      </c>
      <c r="Z995" s="50">
        <v>1</v>
      </c>
      <c r="AA995" s="50">
        <v>7</v>
      </c>
    </row>
    <row r="996" spans="1:27" x14ac:dyDescent="0.25">
      <c r="A996" s="50" t="s">
        <v>7</v>
      </c>
      <c r="B996" s="50" t="s">
        <v>487</v>
      </c>
      <c r="C996" s="50" t="s">
        <v>890</v>
      </c>
      <c r="D996" s="50" t="s">
        <v>889</v>
      </c>
      <c r="E996" s="51" t="s">
        <v>3716</v>
      </c>
      <c r="F996" s="52">
        <v>0</v>
      </c>
      <c r="G996" s="52">
        <v>0</v>
      </c>
      <c r="H996" s="52">
        <v>0</v>
      </c>
      <c r="I996" s="52">
        <v>0</v>
      </c>
      <c r="J996" s="52">
        <v>33.644375324000002</v>
      </c>
      <c r="K996" s="52">
        <v>26.848249027200001</v>
      </c>
      <c r="L996" s="52">
        <v>20.381231671599998</v>
      </c>
      <c r="M996" s="51" t="s">
        <v>3716</v>
      </c>
      <c r="N996" s="51" t="s">
        <v>3716</v>
      </c>
      <c r="O996" s="50">
        <v>2024</v>
      </c>
      <c r="P996" s="50">
        <v>175</v>
      </c>
      <c r="Q996" s="50">
        <v>363</v>
      </c>
      <c r="R996" s="50">
        <v>1029</v>
      </c>
      <c r="S996" s="50">
        <v>848</v>
      </c>
      <c r="T996" s="50">
        <v>2240.3474999999999</v>
      </c>
      <c r="U996" s="50">
        <v>180.38</v>
      </c>
      <c r="V996" s="50">
        <v>810</v>
      </c>
      <c r="W996" s="50">
        <v>6948</v>
      </c>
      <c r="X996" s="50">
        <v>2427</v>
      </c>
      <c r="Y996" s="50">
        <v>1</v>
      </c>
      <c r="Z996" s="50">
        <v>3</v>
      </c>
      <c r="AA996" s="50">
        <v>16</v>
      </c>
    </row>
    <row r="997" spans="1:27" x14ac:dyDescent="0.25">
      <c r="A997" s="50" t="s">
        <v>468</v>
      </c>
      <c r="B997" s="50" t="s">
        <v>468</v>
      </c>
      <c r="C997" s="50" t="s">
        <v>468</v>
      </c>
      <c r="D997" s="50" t="s">
        <v>1836</v>
      </c>
      <c r="E997" s="51" t="s">
        <v>3718</v>
      </c>
      <c r="F997" s="52">
        <v>52.683569311799999</v>
      </c>
      <c r="G997" s="52">
        <v>0</v>
      </c>
      <c r="H997" s="52">
        <v>0</v>
      </c>
      <c r="I997" s="52">
        <v>15.805070793500001</v>
      </c>
      <c r="J997" s="52">
        <v>17.134627196499999</v>
      </c>
      <c r="K997" s="52">
        <v>7.4293228139399998</v>
      </c>
      <c r="L997" s="52">
        <v>1.4100090055300001</v>
      </c>
      <c r="M997" s="51" t="s">
        <v>3718</v>
      </c>
      <c r="N997" s="51" t="s">
        <v>3718</v>
      </c>
      <c r="O997" s="50">
        <v>150280</v>
      </c>
      <c r="P997" s="50">
        <v>10987</v>
      </c>
      <c r="Q997" s="50">
        <v>21352</v>
      </c>
      <c r="R997" s="50">
        <v>51015</v>
      </c>
      <c r="S997" s="50">
        <v>44907</v>
      </c>
      <c r="T997" s="50">
        <v>3331.5758000000001</v>
      </c>
      <c r="U997" s="50">
        <v>0.3</v>
      </c>
      <c r="V997" s="50">
        <v>877</v>
      </c>
      <c r="W997" s="50">
        <v>518</v>
      </c>
      <c r="X997" s="50">
        <v>4188</v>
      </c>
      <c r="Y997" s="50">
        <v>1</v>
      </c>
      <c r="Z997" s="50">
        <v>22</v>
      </c>
      <c r="AA997" s="50">
        <v>228</v>
      </c>
    </row>
    <row r="998" spans="1:27" x14ac:dyDescent="0.25">
      <c r="A998" s="50" t="s">
        <v>468</v>
      </c>
      <c r="B998" s="50" t="s">
        <v>468</v>
      </c>
      <c r="C998" s="50" t="s">
        <v>3667</v>
      </c>
      <c r="D998" s="50" t="s">
        <v>1863</v>
      </c>
      <c r="E998" s="51" t="s">
        <v>3718</v>
      </c>
      <c r="F998" s="52">
        <v>30.4465493911</v>
      </c>
      <c r="G998" s="52">
        <v>0</v>
      </c>
      <c r="H998" s="52">
        <v>0</v>
      </c>
      <c r="I998" s="52">
        <v>9.1339648173299999</v>
      </c>
      <c r="J998" s="52">
        <v>18.168626851999999</v>
      </c>
      <c r="K998" s="52">
        <v>7.9554494828999998</v>
      </c>
      <c r="L998" s="52">
        <v>2.6933797909399999</v>
      </c>
      <c r="M998" s="51" t="s">
        <v>3718</v>
      </c>
      <c r="N998" s="51" t="s">
        <v>3718</v>
      </c>
      <c r="O998" s="50">
        <v>39574</v>
      </c>
      <c r="P998" s="50">
        <v>3807</v>
      </c>
      <c r="Q998" s="50">
        <v>4131</v>
      </c>
      <c r="R998" s="50">
        <v>12145</v>
      </c>
      <c r="S998" s="50">
        <v>10830</v>
      </c>
      <c r="T998" s="50">
        <v>2188.355</v>
      </c>
      <c r="U998" s="50">
        <v>0</v>
      </c>
      <c r="V998" s="50">
        <v>604</v>
      </c>
      <c r="W998" s="50">
        <v>209</v>
      </c>
      <c r="X998" s="50">
        <v>1066</v>
      </c>
      <c r="Y998" s="50">
        <v>1</v>
      </c>
      <c r="Z998" s="50">
        <v>3</v>
      </c>
      <c r="AA998" s="50">
        <v>36</v>
      </c>
    </row>
    <row r="999" spans="1:27" x14ac:dyDescent="0.25">
      <c r="A999" s="50" t="s">
        <v>468</v>
      </c>
      <c r="B999" s="50" t="s">
        <v>468</v>
      </c>
      <c r="C999" s="50" t="s">
        <v>1838</v>
      </c>
      <c r="D999" s="50" t="s">
        <v>1837</v>
      </c>
      <c r="E999" s="51" t="s">
        <v>3718</v>
      </c>
      <c r="F999" s="52">
        <v>82.595870206499995</v>
      </c>
      <c r="G999" s="52">
        <v>0</v>
      </c>
      <c r="H999" s="52">
        <v>0</v>
      </c>
      <c r="I999" s="52">
        <v>24.778761061899999</v>
      </c>
      <c r="J999" s="52">
        <v>23.8539274231</v>
      </c>
      <c r="K999" s="52">
        <v>5.6932350971199996</v>
      </c>
      <c r="L999" s="52">
        <v>2.4054982817899999</v>
      </c>
      <c r="M999" s="51" t="s">
        <v>3716</v>
      </c>
      <c r="N999" s="51" t="s">
        <v>3718</v>
      </c>
      <c r="O999" s="50">
        <v>21963</v>
      </c>
      <c r="P999" s="50">
        <v>2202</v>
      </c>
      <c r="Q999" s="50">
        <v>2341</v>
      </c>
      <c r="R999" s="50">
        <v>8302</v>
      </c>
      <c r="S999" s="50">
        <v>7222</v>
      </c>
      <c r="T999" s="50">
        <v>1916.1427000000001</v>
      </c>
      <c r="U999" s="50">
        <v>0.3518</v>
      </c>
      <c r="V999" s="50">
        <v>1403</v>
      </c>
      <c r="W999" s="50">
        <v>294</v>
      </c>
      <c r="X999" s="50">
        <v>621</v>
      </c>
      <c r="Y999" s="50">
        <v>1</v>
      </c>
      <c r="Z999" s="50">
        <v>5</v>
      </c>
      <c r="AA999" s="50">
        <v>24</v>
      </c>
    </row>
    <row r="1000" spans="1:27" x14ac:dyDescent="0.25">
      <c r="A1000" s="50" t="s">
        <v>468</v>
      </c>
      <c r="B1000" s="50" t="s">
        <v>468</v>
      </c>
      <c r="C1000" s="50" t="s">
        <v>1803</v>
      </c>
      <c r="D1000" s="50" t="s">
        <v>1802</v>
      </c>
      <c r="E1000" s="51" t="s">
        <v>3718</v>
      </c>
      <c r="F1000" s="52">
        <v>0</v>
      </c>
      <c r="G1000" s="52">
        <v>0</v>
      </c>
      <c r="H1000" s="52">
        <v>0</v>
      </c>
      <c r="I1000" s="52">
        <v>0</v>
      </c>
      <c r="J1000" s="52">
        <v>43.770189201699999</v>
      </c>
      <c r="K1000" s="52">
        <v>12.121212121199999</v>
      </c>
      <c r="L1000" s="52">
        <v>5.2206339341200003</v>
      </c>
      <c r="M1000" s="51" t="s">
        <v>3718</v>
      </c>
      <c r="N1000" s="51" t="s">
        <v>3718</v>
      </c>
      <c r="O1000" s="50">
        <v>4392</v>
      </c>
      <c r="P1000" s="50">
        <v>413</v>
      </c>
      <c r="Q1000" s="50">
        <v>695</v>
      </c>
      <c r="R1000" s="50">
        <v>2873</v>
      </c>
      <c r="S1000" s="50">
        <v>1969</v>
      </c>
      <c r="T1000" s="50">
        <v>8268.1200000000008</v>
      </c>
      <c r="U1000" s="50">
        <v>19.02</v>
      </c>
      <c r="V1000" s="50">
        <v>517</v>
      </c>
      <c r="W1000" s="50">
        <v>1578</v>
      </c>
      <c r="X1000" s="50">
        <v>1133</v>
      </c>
      <c r="Y1000" s="50">
        <v>0</v>
      </c>
      <c r="Z1000" s="50">
        <v>4</v>
      </c>
      <c r="AA1000" s="50">
        <v>9</v>
      </c>
    </row>
    <row r="1001" spans="1:27" x14ac:dyDescent="0.25">
      <c r="A1001" s="50" t="s">
        <v>468</v>
      </c>
      <c r="B1001" s="50" t="s">
        <v>468</v>
      </c>
      <c r="C1001" s="50" t="s">
        <v>988</v>
      </c>
      <c r="D1001" s="50" t="s">
        <v>987</v>
      </c>
      <c r="E1001" s="51" t="s">
        <v>3718</v>
      </c>
      <c r="F1001" s="52">
        <v>16.863406408100001</v>
      </c>
      <c r="G1001" s="52">
        <v>0</v>
      </c>
      <c r="H1001" s="52">
        <v>0</v>
      </c>
      <c r="I1001" s="52">
        <v>5.0590219224300004</v>
      </c>
      <c r="J1001" s="52">
        <v>22.334533370300001</v>
      </c>
      <c r="K1001" s="52">
        <v>10.2672292546</v>
      </c>
      <c r="L1001" s="52">
        <v>2.3764970059900001</v>
      </c>
      <c r="M1001" s="51" t="s">
        <v>3718</v>
      </c>
      <c r="N1001" s="51" t="s">
        <v>3718</v>
      </c>
      <c r="O1001" s="50">
        <v>7411</v>
      </c>
      <c r="P1001" s="50">
        <v>694</v>
      </c>
      <c r="Q1001" s="50">
        <v>710</v>
      </c>
      <c r="R1001" s="50">
        <v>2205</v>
      </c>
      <c r="S1001" s="50">
        <v>2062</v>
      </c>
      <c r="T1001" s="50">
        <v>3206.7022999999999</v>
      </c>
      <c r="U1001" s="50">
        <v>0.44</v>
      </c>
      <c r="V1001" s="50">
        <v>414</v>
      </c>
      <c r="W1001" s="50">
        <v>188</v>
      </c>
      <c r="X1001" s="50">
        <v>412</v>
      </c>
      <c r="Y1001" s="50">
        <v>2</v>
      </c>
      <c r="Z1001" s="50">
        <v>2</v>
      </c>
      <c r="AA1001" s="50">
        <v>10</v>
      </c>
    </row>
    <row r="1002" spans="1:27" x14ac:dyDescent="0.25">
      <c r="A1002" s="50" t="s">
        <v>468</v>
      </c>
      <c r="B1002" s="50" t="s">
        <v>468</v>
      </c>
      <c r="C1002" s="50" t="s">
        <v>1835</v>
      </c>
      <c r="D1002" s="50" t="s">
        <v>1834</v>
      </c>
      <c r="E1002" s="51" t="s">
        <v>3718</v>
      </c>
      <c r="F1002" s="52">
        <v>21.630975556999999</v>
      </c>
      <c r="G1002" s="52">
        <v>0</v>
      </c>
      <c r="H1002" s="52">
        <v>0</v>
      </c>
      <c r="I1002" s="52">
        <v>6.4892926671</v>
      </c>
      <c r="J1002" s="52">
        <v>19.291265037700001</v>
      </c>
      <c r="K1002" s="52">
        <v>7.2162162162200003</v>
      </c>
      <c r="L1002" s="52">
        <v>2.2018902071199999</v>
      </c>
      <c r="M1002" s="51" t="s">
        <v>3718</v>
      </c>
      <c r="N1002" s="51" t="s">
        <v>3718</v>
      </c>
      <c r="O1002" s="50">
        <v>54047</v>
      </c>
      <c r="P1002" s="50">
        <v>4831</v>
      </c>
      <c r="Q1002" s="50">
        <v>6120</v>
      </c>
      <c r="R1002" s="50">
        <v>15022</v>
      </c>
      <c r="S1002" s="50">
        <v>14036</v>
      </c>
      <c r="T1002" s="50">
        <v>1075.3157000000001</v>
      </c>
      <c r="U1002" s="50">
        <v>1.68</v>
      </c>
      <c r="V1002" s="50">
        <v>138</v>
      </c>
      <c r="W1002" s="50">
        <v>17</v>
      </c>
      <c r="X1002" s="50">
        <v>103</v>
      </c>
      <c r="Y1002" s="50">
        <v>3</v>
      </c>
      <c r="Z1002" s="50">
        <v>3</v>
      </c>
      <c r="AA1002" s="50">
        <v>49</v>
      </c>
    </row>
    <row r="1003" spans="1:27" x14ac:dyDescent="0.25">
      <c r="A1003" s="50" t="s">
        <v>468</v>
      </c>
      <c r="B1003" s="50" t="s">
        <v>468</v>
      </c>
      <c r="C1003" s="50" t="s">
        <v>513</v>
      </c>
      <c r="D1003" s="50" t="s">
        <v>1001</v>
      </c>
      <c r="E1003" s="51" t="s">
        <v>3718</v>
      </c>
      <c r="F1003" s="52">
        <v>82.191780821899997</v>
      </c>
      <c r="G1003" s="52">
        <v>0</v>
      </c>
      <c r="H1003" s="52">
        <v>0</v>
      </c>
      <c r="I1003" s="52">
        <v>24.657534246600001</v>
      </c>
      <c r="J1003" s="52">
        <v>22.785208497199999</v>
      </c>
      <c r="K1003" s="52">
        <v>7.8754578754600004</v>
      </c>
      <c r="L1003" s="52">
        <v>1.7750213857999999</v>
      </c>
      <c r="M1003" s="51" t="s">
        <v>3716</v>
      </c>
      <c r="N1003" s="51" t="s">
        <v>3718</v>
      </c>
      <c r="O1003" s="50">
        <v>6395</v>
      </c>
      <c r="P1003" s="50">
        <v>578</v>
      </c>
      <c r="Q1003" s="50">
        <v>894</v>
      </c>
      <c r="R1003" s="50">
        <v>2469</v>
      </c>
      <c r="S1003" s="50">
        <v>2167</v>
      </c>
      <c r="T1003" s="50">
        <v>1571.9012</v>
      </c>
      <c r="U1003" s="50">
        <v>0.72309999999999997</v>
      </c>
      <c r="V1003" s="50">
        <v>439</v>
      </c>
      <c r="W1003" s="50">
        <v>221</v>
      </c>
      <c r="X1003" s="50">
        <v>695</v>
      </c>
      <c r="Y1003" s="50">
        <v>1</v>
      </c>
      <c r="Z1003" s="50">
        <v>4</v>
      </c>
      <c r="AA1003" s="50">
        <v>9</v>
      </c>
    </row>
    <row r="1004" spans="1:27" x14ac:dyDescent="0.25">
      <c r="A1004" s="50" t="s">
        <v>468</v>
      </c>
      <c r="B1004" s="50" t="s">
        <v>468</v>
      </c>
      <c r="C1004" s="50" t="s">
        <v>1693</v>
      </c>
      <c r="D1004" s="50" t="s">
        <v>1983</v>
      </c>
      <c r="E1004" s="51" t="s">
        <v>3718</v>
      </c>
      <c r="F1004" s="52">
        <v>27.5862068966</v>
      </c>
      <c r="G1004" s="52">
        <v>0</v>
      </c>
      <c r="H1004" s="52">
        <v>0</v>
      </c>
      <c r="I1004" s="52">
        <v>8.2758620689800004</v>
      </c>
      <c r="J1004" s="52">
        <v>43.056111422400001</v>
      </c>
      <c r="K1004" s="52">
        <v>12.0964074579</v>
      </c>
      <c r="L1004" s="52">
        <v>3.3127208480600001</v>
      </c>
      <c r="M1004" s="51" t="s">
        <v>3716</v>
      </c>
      <c r="N1004" s="51" t="s">
        <v>3718</v>
      </c>
      <c r="O1004" s="50">
        <v>25767</v>
      </c>
      <c r="P1004" s="50">
        <v>2876</v>
      </c>
      <c r="Q1004" s="50">
        <v>2071</v>
      </c>
      <c r="R1004" s="50">
        <v>8764</v>
      </c>
      <c r="S1004" s="50">
        <v>7534</v>
      </c>
      <c r="T1004" s="50">
        <v>41688.545599999998</v>
      </c>
      <c r="U1004" s="50">
        <v>27.791799999999999</v>
      </c>
      <c r="V1004" s="50">
        <v>399</v>
      </c>
      <c r="W1004" s="50">
        <v>829</v>
      </c>
      <c r="X1004" s="50">
        <v>452</v>
      </c>
      <c r="Y1004" s="50">
        <v>2</v>
      </c>
      <c r="Z1004" s="50">
        <v>4</v>
      </c>
      <c r="AA1004" s="50">
        <v>25</v>
      </c>
    </row>
    <row r="1005" spans="1:27" x14ac:dyDescent="0.25">
      <c r="A1005" s="50" t="s">
        <v>468</v>
      </c>
      <c r="B1005" s="50" t="s">
        <v>468</v>
      </c>
      <c r="C1005" s="50" t="s">
        <v>2001</v>
      </c>
      <c r="D1005" s="50" t="s">
        <v>2000</v>
      </c>
      <c r="E1005" s="51" t="s">
        <v>3716</v>
      </c>
      <c r="F1005" s="52">
        <v>0</v>
      </c>
      <c r="G1005" s="52">
        <v>0</v>
      </c>
      <c r="H1005" s="52">
        <v>0</v>
      </c>
      <c r="I1005" s="52">
        <v>0</v>
      </c>
      <c r="J1005" s="52">
        <v>24.932016602299999</v>
      </c>
      <c r="K1005" s="52">
        <v>7.4719800747200003</v>
      </c>
      <c r="L1005" s="52">
        <v>4.49438202247</v>
      </c>
      <c r="M1005" s="51" t="s">
        <v>3717</v>
      </c>
      <c r="N1005" s="51" t="s">
        <v>3718</v>
      </c>
      <c r="O1005" s="50">
        <v>6987</v>
      </c>
      <c r="P1005" s="50">
        <v>633</v>
      </c>
      <c r="Q1005" s="50">
        <v>936</v>
      </c>
      <c r="R1005" s="50">
        <v>2608</v>
      </c>
      <c r="S1005" s="50">
        <v>2384</v>
      </c>
      <c r="T1005" s="50">
        <v>3005.19</v>
      </c>
      <c r="U1005" s="50">
        <v>7</v>
      </c>
      <c r="V1005" s="50">
        <v>205</v>
      </c>
      <c r="W1005" s="50">
        <v>108</v>
      </c>
      <c r="X1005" s="50">
        <v>243</v>
      </c>
      <c r="Y1005" s="50">
        <v>0</v>
      </c>
      <c r="Z1005" s="50">
        <v>3</v>
      </c>
      <c r="AA1005" s="50">
        <v>15</v>
      </c>
    </row>
    <row r="1006" spans="1:27" x14ac:dyDescent="0.25">
      <c r="A1006" s="50" t="s">
        <v>468</v>
      </c>
      <c r="B1006" s="50" t="s">
        <v>468</v>
      </c>
      <c r="C1006" s="50" t="s">
        <v>1204</v>
      </c>
      <c r="D1006" s="50" t="s">
        <v>1908</v>
      </c>
      <c r="E1006" s="51" t="s">
        <v>3718</v>
      </c>
      <c r="F1006" s="52">
        <v>25.817555938000002</v>
      </c>
      <c r="G1006" s="52">
        <v>0</v>
      </c>
      <c r="H1006" s="52">
        <v>0</v>
      </c>
      <c r="I1006" s="52">
        <v>7.7452667813999998</v>
      </c>
      <c r="J1006" s="52">
        <v>21.680611131300001</v>
      </c>
      <c r="K1006" s="52">
        <v>6.44783118406</v>
      </c>
      <c r="L1006" s="52">
        <v>1.62506118453</v>
      </c>
      <c r="M1006" s="51" t="s">
        <v>3718</v>
      </c>
      <c r="N1006" s="51" t="s">
        <v>3718</v>
      </c>
      <c r="O1006" s="50">
        <v>13846</v>
      </c>
      <c r="P1006" s="50">
        <v>1169</v>
      </c>
      <c r="Q1006" s="50">
        <v>1630</v>
      </c>
      <c r="R1006" s="50">
        <v>4871</v>
      </c>
      <c r="S1006" s="50">
        <v>4396</v>
      </c>
      <c r="T1006" s="50">
        <v>1456.1891000000001</v>
      </c>
      <c r="U1006" s="50">
        <v>0.57050000000000001</v>
      </c>
      <c r="V1006" s="50">
        <v>492</v>
      </c>
      <c r="W1006" s="50">
        <v>164</v>
      </c>
      <c r="X1006" s="50">
        <v>185</v>
      </c>
      <c r="Y1006" s="50">
        <v>0</v>
      </c>
      <c r="Z1006" s="50">
        <v>3</v>
      </c>
      <c r="AA1006" s="50">
        <v>14</v>
      </c>
    </row>
    <row r="1007" spans="1:27" x14ac:dyDescent="0.25">
      <c r="A1007" s="50" t="s">
        <v>468</v>
      </c>
      <c r="B1007" s="50" t="s">
        <v>468</v>
      </c>
      <c r="C1007" s="50" t="s">
        <v>980</v>
      </c>
      <c r="D1007" s="50" t="s">
        <v>979</v>
      </c>
      <c r="E1007" s="51" t="s">
        <v>3718</v>
      </c>
      <c r="F1007" s="52">
        <v>11.1731843575</v>
      </c>
      <c r="G1007" s="52">
        <v>0</v>
      </c>
      <c r="H1007" s="52">
        <v>0</v>
      </c>
      <c r="I1007" s="52">
        <v>3.3519553072499999</v>
      </c>
      <c r="J1007" s="52">
        <v>21.6784272292</v>
      </c>
      <c r="K1007" s="52">
        <v>6.4095292115699998</v>
      </c>
      <c r="L1007" s="52">
        <v>3.63773206222</v>
      </c>
      <c r="M1007" s="51" t="s">
        <v>3717</v>
      </c>
      <c r="N1007" s="51" t="s">
        <v>3718</v>
      </c>
      <c r="O1007" s="50">
        <v>27645</v>
      </c>
      <c r="P1007" s="50">
        <v>2600</v>
      </c>
      <c r="Q1007" s="50">
        <v>2899</v>
      </c>
      <c r="R1007" s="50">
        <v>9815</v>
      </c>
      <c r="S1007" s="50">
        <v>8722</v>
      </c>
      <c r="T1007" s="50">
        <v>40768.8125</v>
      </c>
      <c r="U1007" s="50">
        <v>11.71</v>
      </c>
      <c r="V1007" s="50">
        <v>1498</v>
      </c>
      <c r="W1007" s="50">
        <v>1902</v>
      </c>
      <c r="X1007" s="50">
        <v>1461</v>
      </c>
      <c r="Y1007" s="50">
        <v>3</v>
      </c>
      <c r="Z1007" s="50">
        <v>4</v>
      </c>
      <c r="AA1007" s="50">
        <v>47</v>
      </c>
    </row>
    <row r="1008" spans="1:27" x14ac:dyDescent="0.25">
      <c r="A1008" s="50" t="s">
        <v>468</v>
      </c>
      <c r="B1008" s="50" t="s">
        <v>468</v>
      </c>
      <c r="C1008" s="50" t="s">
        <v>1858</v>
      </c>
      <c r="D1008" s="50" t="s">
        <v>1857</v>
      </c>
      <c r="E1008" s="51" t="s">
        <v>3718</v>
      </c>
      <c r="F1008" s="52">
        <v>50.348567002300001</v>
      </c>
      <c r="G1008" s="52">
        <v>0</v>
      </c>
      <c r="H1008" s="52">
        <v>0</v>
      </c>
      <c r="I1008" s="52">
        <v>15.1045701007</v>
      </c>
      <c r="J1008" s="52">
        <v>23.8040918457</v>
      </c>
      <c r="K1008" s="52">
        <v>7.36543909348</v>
      </c>
      <c r="L1008" s="52">
        <v>1.6911050937500001</v>
      </c>
      <c r="M1008" s="51" t="s">
        <v>3718</v>
      </c>
      <c r="N1008" s="51" t="s">
        <v>3718</v>
      </c>
      <c r="O1008" s="50">
        <v>27387</v>
      </c>
      <c r="P1008" s="50">
        <v>2778</v>
      </c>
      <c r="Q1008" s="50">
        <v>2461</v>
      </c>
      <c r="R1008" s="50">
        <v>10123</v>
      </c>
      <c r="S1008" s="50">
        <v>8619</v>
      </c>
      <c r="T1008" s="50">
        <v>1530.2969000000001</v>
      </c>
      <c r="U1008" s="50">
        <v>0.6</v>
      </c>
      <c r="V1008" s="50">
        <v>359</v>
      </c>
      <c r="W1008" s="50">
        <v>575</v>
      </c>
      <c r="X1008" s="50">
        <v>239</v>
      </c>
      <c r="Y1008" s="50">
        <v>21</v>
      </c>
      <c r="Z1008" s="50">
        <v>5</v>
      </c>
      <c r="AA1008" s="50">
        <v>28</v>
      </c>
    </row>
    <row r="1009" spans="1:27" x14ac:dyDescent="0.25">
      <c r="A1009" s="50" t="s">
        <v>468</v>
      </c>
      <c r="B1009" s="50" t="s">
        <v>468</v>
      </c>
      <c r="C1009" s="50" t="s">
        <v>978</v>
      </c>
      <c r="D1009" s="50" t="s">
        <v>977</v>
      </c>
      <c r="E1009" s="51" t="s">
        <v>3718</v>
      </c>
      <c r="F1009" s="52">
        <v>52.493438320199999</v>
      </c>
      <c r="G1009" s="52">
        <v>0</v>
      </c>
      <c r="H1009" s="52">
        <v>0</v>
      </c>
      <c r="I1009" s="52">
        <v>15.748031496099999</v>
      </c>
      <c r="J1009" s="52">
        <v>26.212347788900001</v>
      </c>
      <c r="K1009" s="52">
        <v>4.7892720306500003</v>
      </c>
      <c r="L1009" s="52">
        <v>1.8351296242399999</v>
      </c>
      <c r="M1009" s="51" t="s">
        <v>3718</v>
      </c>
      <c r="N1009" s="51" t="s">
        <v>3718</v>
      </c>
      <c r="O1009" s="50">
        <v>4709</v>
      </c>
      <c r="P1009" s="50">
        <v>443</v>
      </c>
      <c r="Q1009" s="50">
        <v>553</v>
      </c>
      <c r="R1009" s="50">
        <v>1592</v>
      </c>
      <c r="S1009" s="50">
        <v>1499</v>
      </c>
      <c r="T1009" s="50">
        <v>550.57640000000004</v>
      </c>
      <c r="U1009" s="50">
        <v>1.0166999999999999</v>
      </c>
      <c r="V1009" s="50">
        <v>68</v>
      </c>
      <c r="W1009" s="50">
        <v>130</v>
      </c>
      <c r="X1009" s="50">
        <v>504</v>
      </c>
      <c r="Y1009" s="50">
        <v>0</v>
      </c>
      <c r="Z1009" s="50">
        <v>4</v>
      </c>
      <c r="AA1009" s="50">
        <v>9</v>
      </c>
    </row>
    <row r="1010" spans="1:27" x14ac:dyDescent="0.25">
      <c r="A1010" s="50" t="s">
        <v>468</v>
      </c>
      <c r="B1010" s="50" t="s">
        <v>468</v>
      </c>
      <c r="C1010" s="50" t="s">
        <v>1919</v>
      </c>
      <c r="D1010" s="50" t="s">
        <v>1918</v>
      </c>
      <c r="E1010" s="51" t="s">
        <v>3718</v>
      </c>
      <c r="F1010" s="52">
        <v>266.66666666700002</v>
      </c>
      <c r="G1010" s="52">
        <v>0</v>
      </c>
      <c r="H1010" s="52">
        <v>0</v>
      </c>
      <c r="I1010" s="52">
        <v>80.000000000100002</v>
      </c>
      <c r="J1010" s="52">
        <v>52.612612612600003</v>
      </c>
      <c r="K1010" s="52">
        <v>3.22580645161</v>
      </c>
      <c r="L1010" s="52">
        <v>7.8472958642600004</v>
      </c>
      <c r="M1010" s="51" t="s">
        <v>3715</v>
      </c>
      <c r="N1010" s="51" t="s">
        <v>3716</v>
      </c>
      <c r="O1010" s="50">
        <v>1116</v>
      </c>
      <c r="P1010" s="50">
        <v>53</v>
      </c>
      <c r="Q1010" s="50">
        <v>452</v>
      </c>
      <c r="R1010" s="50">
        <v>1346</v>
      </c>
      <c r="S1010" s="50">
        <v>1150</v>
      </c>
      <c r="T1010" s="50">
        <v>16375.403899999999</v>
      </c>
      <c r="U1010" s="50">
        <v>130662.05</v>
      </c>
      <c r="V1010" s="50">
        <v>556</v>
      </c>
      <c r="W1010" s="50">
        <v>711</v>
      </c>
      <c r="X1010" s="50">
        <v>478</v>
      </c>
      <c r="Y1010" s="50">
        <v>1</v>
      </c>
      <c r="Z1010" s="50">
        <v>4</v>
      </c>
      <c r="AA1010" s="50">
        <v>13</v>
      </c>
    </row>
    <row r="1011" spans="1:27" x14ac:dyDescent="0.25">
      <c r="A1011" s="50" t="s">
        <v>468</v>
      </c>
      <c r="B1011" s="50" t="s">
        <v>841</v>
      </c>
      <c r="C1011" s="50" t="s">
        <v>846</v>
      </c>
      <c r="D1011" s="50" t="s">
        <v>845</v>
      </c>
      <c r="E1011" s="51" t="s">
        <v>3718</v>
      </c>
      <c r="F1011" s="52">
        <v>5.6169256693499996</v>
      </c>
      <c r="G1011" s="52">
        <v>0</v>
      </c>
      <c r="H1011" s="52">
        <v>0</v>
      </c>
      <c r="I1011" s="52">
        <v>1.6850777008</v>
      </c>
      <c r="J1011" s="52">
        <v>20.7015120117</v>
      </c>
      <c r="K1011" s="52">
        <v>9.8482293423300007</v>
      </c>
      <c r="L1011" s="52">
        <v>1.4605729133900001</v>
      </c>
      <c r="M1011" s="51" t="s">
        <v>3717</v>
      </c>
      <c r="N1011" s="51" t="s">
        <v>3718</v>
      </c>
      <c r="O1011" s="50">
        <v>66349</v>
      </c>
      <c r="P1011" s="50">
        <v>6282</v>
      </c>
      <c r="Q1011" s="50">
        <v>8377</v>
      </c>
      <c r="R1011" s="50">
        <v>19992</v>
      </c>
      <c r="S1011" s="50">
        <v>18253</v>
      </c>
      <c r="T1011" s="50">
        <v>9080.8356999999996</v>
      </c>
      <c r="U1011" s="50">
        <v>3.508</v>
      </c>
      <c r="V1011" s="50">
        <v>387</v>
      </c>
      <c r="W1011" s="50">
        <v>137</v>
      </c>
      <c r="X1011" s="50">
        <v>370</v>
      </c>
      <c r="Y1011" s="50">
        <v>0</v>
      </c>
      <c r="Z1011" s="50">
        <v>11</v>
      </c>
      <c r="AA1011" s="50">
        <v>126</v>
      </c>
    </row>
    <row r="1012" spans="1:27" x14ac:dyDescent="0.25">
      <c r="A1012" s="50" t="s">
        <v>468</v>
      </c>
      <c r="B1012" s="50" t="s">
        <v>841</v>
      </c>
      <c r="C1012" s="50" t="s">
        <v>2288</v>
      </c>
      <c r="D1012" s="50" t="s">
        <v>2287</v>
      </c>
      <c r="E1012" s="51" t="s">
        <v>3718</v>
      </c>
      <c r="F1012" s="52">
        <v>13.0890052356</v>
      </c>
      <c r="G1012" s="52">
        <v>0</v>
      </c>
      <c r="H1012" s="52">
        <v>0</v>
      </c>
      <c r="I1012" s="52">
        <v>3.9267015706800001</v>
      </c>
      <c r="J1012" s="52">
        <v>29.513041243699998</v>
      </c>
      <c r="K1012" s="52">
        <v>10.2342786683</v>
      </c>
      <c r="L1012" s="52">
        <v>4.1187739463600002</v>
      </c>
      <c r="M1012" s="51" t="s">
        <v>3718</v>
      </c>
      <c r="N1012" s="51" t="s">
        <v>3718</v>
      </c>
      <c r="O1012" s="50">
        <v>7783</v>
      </c>
      <c r="P1012" s="50">
        <v>865</v>
      </c>
      <c r="Q1012" s="50">
        <v>761</v>
      </c>
      <c r="R1012" s="50">
        <v>3419</v>
      </c>
      <c r="S1012" s="50">
        <v>2662</v>
      </c>
      <c r="T1012" s="50">
        <v>3372.8712999999998</v>
      </c>
      <c r="U1012" s="50">
        <v>2.5</v>
      </c>
      <c r="V1012" s="50">
        <v>927</v>
      </c>
      <c r="W1012" s="50">
        <v>397</v>
      </c>
      <c r="X1012" s="50">
        <v>7453</v>
      </c>
      <c r="Y1012" s="50">
        <v>2</v>
      </c>
      <c r="Z1012" s="50">
        <v>3</v>
      </c>
      <c r="AA1012" s="50">
        <v>20</v>
      </c>
    </row>
    <row r="1013" spans="1:27" x14ac:dyDescent="0.25">
      <c r="A1013" s="50" t="s">
        <v>468</v>
      </c>
      <c r="B1013" s="50" t="s">
        <v>841</v>
      </c>
      <c r="C1013" s="50" t="s">
        <v>2220</v>
      </c>
      <c r="D1013" s="50" t="s">
        <v>2219</v>
      </c>
      <c r="E1013" s="51" t="s">
        <v>3716</v>
      </c>
      <c r="F1013" s="52">
        <v>0</v>
      </c>
      <c r="G1013" s="52">
        <v>0</v>
      </c>
      <c r="H1013" s="52">
        <v>0</v>
      </c>
      <c r="I1013" s="52">
        <v>0</v>
      </c>
      <c r="J1013" s="52">
        <v>65.853658536599994</v>
      </c>
      <c r="K1013" s="52">
        <v>12.5</v>
      </c>
      <c r="L1013" s="52">
        <v>4.8854961832099999</v>
      </c>
      <c r="M1013" s="51" t="s">
        <v>3718</v>
      </c>
      <c r="N1013" s="51" t="s">
        <v>3716</v>
      </c>
      <c r="O1013" s="50">
        <v>2071</v>
      </c>
      <c r="P1013" s="50">
        <v>32</v>
      </c>
      <c r="Q1013" s="50">
        <v>133</v>
      </c>
      <c r="R1013" s="50">
        <v>647</v>
      </c>
      <c r="S1013" s="50">
        <v>411</v>
      </c>
      <c r="T1013" s="50">
        <v>693.01</v>
      </c>
      <c r="U1013" s="50">
        <v>21990.31</v>
      </c>
      <c r="V1013" s="50">
        <v>838</v>
      </c>
      <c r="W1013" s="50">
        <v>1799</v>
      </c>
      <c r="X1013" s="50">
        <v>92</v>
      </c>
      <c r="Y1013" s="50">
        <v>0</v>
      </c>
      <c r="Z1013" s="50">
        <v>1</v>
      </c>
      <c r="AA1013" s="50">
        <v>10</v>
      </c>
    </row>
    <row r="1014" spans="1:27" x14ac:dyDescent="0.25">
      <c r="A1014" s="50" t="s">
        <v>468</v>
      </c>
      <c r="B1014" s="50" t="s">
        <v>841</v>
      </c>
      <c r="C1014" s="50" t="s">
        <v>842</v>
      </c>
      <c r="D1014" s="50" t="s">
        <v>840</v>
      </c>
      <c r="E1014" s="51" t="s">
        <v>3718</v>
      </c>
      <c r="F1014" s="52">
        <v>18.099547511299999</v>
      </c>
      <c r="G1014" s="52">
        <v>0</v>
      </c>
      <c r="H1014" s="52">
        <v>0</v>
      </c>
      <c r="I1014" s="52">
        <v>5.4298642533899999</v>
      </c>
      <c r="J1014" s="52">
        <v>19.339073772399999</v>
      </c>
      <c r="K1014" s="52">
        <v>9.7454545454500003</v>
      </c>
      <c r="L1014" s="52">
        <v>2.6375773363700001</v>
      </c>
      <c r="M1014" s="51" t="s">
        <v>3717</v>
      </c>
      <c r="N1014" s="51" t="s">
        <v>3718</v>
      </c>
      <c r="O1014" s="50">
        <v>13009</v>
      </c>
      <c r="P1014" s="50">
        <v>1287</v>
      </c>
      <c r="Q1014" s="50">
        <v>1593</v>
      </c>
      <c r="R1014" s="50">
        <v>4207</v>
      </c>
      <c r="S1014" s="50">
        <v>3844</v>
      </c>
      <c r="T1014" s="50">
        <v>5807.1603999999998</v>
      </c>
      <c r="U1014" s="50">
        <v>5.5087999999999999</v>
      </c>
      <c r="V1014" s="50">
        <v>2096</v>
      </c>
      <c r="W1014" s="50">
        <v>527</v>
      </c>
      <c r="X1014" s="50">
        <v>6412</v>
      </c>
      <c r="Y1014" s="50">
        <v>0</v>
      </c>
      <c r="Z1014" s="50">
        <v>3</v>
      </c>
      <c r="AA1014" s="50">
        <v>30</v>
      </c>
    </row>
    <row r="1015" spans="1:27" x14ac:dyDescent="0.25">
      <c r="A1015" s="50" t="s">
        <v>468</v>
      </c>
      <c r="B1015" s="50" t="s">
        <v>841</v>
      </c>
      <c r="C1015" s="50" t="s">
        <v>2188</v>
      </c>
      <c r="D1015" s="50" t="s">
        <v>2348</v>
      </c>
      <c r="E1015" s="51" t="s">
        <v>3718</v>
      </c>
      <c r="F1015" s="52">
        <v>0</v>
      </c>
      <c r="G1015" s="52">
        <v>0</v>
      </c>
      <c r="H1015" s="52">
        <v>0</v>
      </c>
      <c r="I1015" s="52">
        <v>0</v>
      </c>
      <c r="J1015" s="52">
        <v>19.531756318900001</v>
      </c>
      <c r="K1015" s="52">
        <v>9.2892329345500002</v>
      </c>
      <c r="L1015" s="52">
        <v>3.9824541151999999</v>
      </c>
      <c r="M1015" s="51" t="s">
        <v>3717</v>
      </c>
      <c r="N1015" s="51" t="s">
        <v>3718</v>
      </c>
      <c r="O1015" s="50">
        <v>12369</v>
      </c>
      <c r="P1015" s="50">
        <v>1302</v>
      </c>
      <c r="Q1015" s="50">
        <v>1394</v>
      </c>
      <c r="R1015" s="50">
        <v>5012</v>
      </c>
      <c r="S1015" s="50">
        <v>4500</v>
      </c>
      <c r="T1015" s="50">
        <v>10023.583199999999</v>
      </c>
      <c r="U1015" s="50">
        <v>81.210999999999999</v>
      </c>
      <c r="V1015" s="50">
        <v>766</v>
      </c>
      <c r="W1015" s="50">
        <v>584</v>
      </c>
      <c r="X1015" s="50">
        <v>307</v>
      </c>
      <c r="Y1015" s="50">
        <v>2</v>
      </c>
      <c r="Z1015" s="50">
        <v>6</v>
      </c>
      <c r="AA1015" s="50">
        <v>25</v>
      </c>
    </row>
    <row r="1016" spans="1:27" x14ac:dyDescent="0.25">
      <c r="A1016" s="50" t="s">
        <v>468</v>
      </c>
      <c r="B1016" s="50" t="s">
        <v>841</v>
      </c>
      <c r="C1016" s="50" t="s">
        <v>855</v>
      </c>
      <c r="D1016" s="50" t="s">
        <v>854</v>
      </c>
      <c r="E1016" s="51" t="s">
        <v>3718</v>
      </c>
      <c r="F1016" s="52">
        <v>12.7605274351</v>
      </c>
      <c r="G1016" s="52">
        <v>0</v>
      </c>
      <c r="H1016" s="52">
        <v>0</v>
      </c>
      <c r="I1016" s="52">
        <v>3.8281582305300002</v>
      </c>
      <c r="J1016" s="52">
        <v>25.5169926258</v>
      </c>
      <c r="K1016" s="52">
        <v>11.8462757528</v>
      </c>
      <c r="L1016" s="52">
        <v>2.5569476082000002</v>
      </c>
      <c r="M1016" s="51" t="s">
        <v>3718</v>
      </c>
      <c r="N1016" s="51" t="s">
        <v>3718</v>
      </c>
      <c r="O1016" s="50">
        <v>25294</v>
      </c>
      <c r="P1016" s="50">
        <v>2633</v>
      </c>
      <c r="Q1016" s="50">
        <v>2813</v>
      </c>
      <c r="R1016" s="50">
        <v>9003</v>
      </c>
      <c r="S1016" s="50">
        <v>8204</v>
      </c>
      <c r="T1016" s="50">
        <v>6911.6554999999998</v>
      </c>
      <c r="U1016" s="50">
        <v>9.9</v>
      </c>
      <c r="V1016" s="50">
        <v>1403</v>
      </c>
      <c r="W1016" s="50">
        <v>571</v>
      </c>
      <c r="X1016" s="50">
        <v>764</v>
      </c>
      <c r="Y1016" s="50">
        <v>2</v>
      </c>
      <c r="Z1016" s="50">
        <v>6</v>
      </c>
      <c r="AA1016" s="50">
        <v>29</v>
      </c>
    </row>
    <row r="1017" spans="1:27" x14ac:dyDescent="0.25">
      <c r="A1017" s="50" t="s">
        <v>468</v>
      </c>
      <c r="B1017" s="50" t="s">
        <v>841</v>
      </c>
      <c r="C1017" s="50" t="s">
        <v>513</v>
      </c>
      <c r="D1017" s="50" t="s">
        <v>2370</v>
      </c>
      <c r="E1017" s="51" t="s">
        <v>3718</v>
      </c>
      <c r="F1017" s="52">
        <v>3.4977264777900001</v>
      </c>
      <c r="G1017" s="52">
        <v>0</v>
      </c>
      <c r="H1017" s="52">
        <v>0</v>
      </c>
      <c r="I1017" s="52">
        <v>1.0493179433399999</v>
      </c>
      <c r="J1017" s="52">
        <v>23.506382693900001</v>
      </c>
      <c r="K1017" s="52">
        <v>8.48287112561</v>
      </c>
      <c r="L1017" s="52">
        <v>2.07673513709</v>
      </c>
      <c r="M1017" s="51" t="s">
        <v>3717</v>
      </c>
      <c r="N1017" s="51" t="s">
        <v>3718</v>
      </c>
      <c r="O1017" s="50">
        <v>62604</v>
      </c>
      <c r="P1017" s="50">
        <v>6225</v>
      </c>
      <c r="Q1017" s="50">
        <v>5917</v>
      </c>
      <c r="R1017" s="50">
        <v>20845</v>
      </c>
      <c r="S1017" s="50">
        <v>18603</v>
      </c>
      <c r="T1017" s="50">
        <v>398.26670000000001</v>
      </c>
      <c r="U1017" s="50">
        <v>0</v>
      </c>
      <c r="V1017" s="50">
        <v>245</v>
      </c>
      <c r="W1017" s="50">
        <v>113</v>
      </c>
      <c r="X1017" s="50">
        <v>1657</v>
      </c>
      <c r="Y1017" s="50">
        <v>0</v>
      </c>
      <c r="Z1017" s="50">
        <v>5</v>
      </c>
      <c r="AA1017" s="50">
        <v>51</v>
      </c>
    </row>
    <row r="1018" spans="1:27" x14ac:dyDescent="0.25">
      <c r="A1018" s="50" t="s">
        <v>468</v>
      </c>
      <c r="B1018" s="50" t="s">
        <v>841</v>
      </c>
      <c r="C1018" s="50" t="s">
        <v>2381</v>
      </c>
      <c r="D1018" s="50" t="s">
        <v>2380</v>
      </c>
      <c r="E1018" s="51" t="s">
        <v>3716</v>
      </c>
      <c r="F1018" s="52">
        <v>0</v>
      </c>
      <c r="G1018" s="52">
        <v>0</v>
      </c>
      <c r="H1018" s="52">
        <v>0</v>
      </c>
      <c r="I1018" s="52">
        <v>0</v>
      </c>
      <c r="J1018" s="52">
        <v>85.333333333300004</v>
      </c>
      <c r="K1018" s="52">
        <v>8.6956521739100001</v>
      </c>
      <c r="L1018" s="52">
        <v>6.70520231214</v>
      </c>
      <c r="M1018" s="51" t="s">
        <v>3718</v>
      </c>
      <c r="N1018" s="51" t="s">
        <v>3716</v>
      </c>
      <c r="O1018" s="50">
        <v>1129</v>
      </c>
      <c r="P1018" s="50">
        <v>88</v>
      </c>
      <c r="Q1018" s="50">
        <v>245</v>
      </c>
      <c r="R1018" s="50">
        <v>560</v>
      </c>
      <c r="S1018" s="50">
        <v>552</v>
      </c>
      <c r="T1018" s="50">
        <v>520.5</v>
      </c>
      <c r="U1018" s="50">
        <v>74813</v>
      </c>
      <c r="V1018" s="50">
        <v>1502</v>
      </c>
      <c r="W1018" s="50">
        <v>816</v>
      </c>
      <c r="X1018" s="50">
        <v>33</v>
      </c>
      <c r="Y1018" s="50">
        <v>0</v>
      </c>
      <c r="Z1018" s="50">
        <v>2</v>
      </c>
      <c r="AA1018" s="50">
        <v>7</v>
      </c>
    </row>
    <row r="1019" spans="1:27" x14ac:dyDescent="0.25">
      <c r="A1019" s="50" t="s">
        <v>468</v>
      </c>
      <c r="B1019" s="50" t="s">
        <v>841</v>
      </c>
      <c r="C1019" s="50" t="s">
        <v>2224</v>
      </c>
      <c r="D1019" s="50" t="s">
        <v>2223</v>
      </c>
      <c r="E1019" s="51" t="s">
        <v>3716</v>
      </c>
      <c r="F1019" s="52">
        <v>201.34228187900001</v>
      </c>
      <c r="G1019" s="52">
        <v>0</v>
      </c>
      <c r="H1019" s="52">
        <v>0</v>
      </c>
      <c r="I1019" s="52">
        <v>60.402684563699999</v>
      </c>
      <c r="J1019" s="52">
        <v>71.829405162699999</v>
      </c>
      <c r="K1019" s="52">
        <v>23.655913978499999</v>
      </c>
      <c r="L1019" s="52">
        <v>10.0817438692</v>
      </c>
      <c r="M1019" s="51" t="s">
        <v>3716</v>
      </c>
      <c r="N1019" s="51" t="s">
        <v>3716</v>
      </c>
      <c r="O1019" s="50">
        <v>992</v>
      </c>
      <c r="P1019" s="50">
        <v>81</v>
      </c>
      <c r="Q1019" s="50">
        <v>162</v>
      </c>
      <c r="R1019" s="50">
        <v>609</v>
      </c>
      <c r="S1019" s="50">
        <v>589</v>
      </c>
      <c r="T1019" s="50">
        <v>1043.81</v>
      </c>
      <c r="U1019" s="50">
        <v>4622.12</v>
      </c>
      <c r="V1019" s="50">
        <v>2875</v>
      </c>
      <c r="W1019" s="50">
        <v>6450</v>
      </c>
      <c r="X1019" s="50">
        <v>21</v>
      </c>
      <c r="Y1019" s="50">
        <v>0</v>
      </c>
      <c r="Z1019" s="50">
        <v>4</v>
      </c>
      <c r="AA1019" s="50">
        <v>13</v>
      </c>
    </row>
    <row r="1020" spans="1:27" x14ac:dyDescent="0.25">
      <c r="A1020" s="50" t="s">
        <v>468</v>
      </c>
      <c r="B1020" s="50" t="s">
        <v>841</v>
      </c>
      <c r="C1020" s="50" t="s">
        <v>2347</v>
      </c>
      <c r="D1020" s="50" t="s">
        <v>2346</v>
      </c>
      <c r="E1020" s="51" t="s">
        <v>3718</v>
      </c>
      <c r="F1020" s="52">
        <v>0</v>
      </c>
      <c r="G1020" s="52">
        <v>0</v>
      </c>
      <c r="H1020" s="52">
        <v>0</v>
      </c>
      <c r="I1020" s="52">
        <v>0</v>
      </c>
      <c r="J1020" s="52">
        <v>23.738428342700001</v>
      </c>
      <c r="K1020" s="52">
        <v>12.5730994152</v>
      </c>
      <c r="L1020" s="52">
        <v>1.93851576268</v>
      </c>
      <c r="M1020" s="51" t="s">
        <v>3717</v>
      </c>
      <c r="N1020" s="51" t="s">
        <v>3718</v>
      </c>
      <c r="O1020" s="50">
        <v>29079</v>
      </c>
      <c r="P1020" s="50">
        <v>3015</v>
      </c>
      <c r="Q1020" s="50">
        <v>3454</v>
      </c>
      <c r="R1020" s="50">
        <v>9321</v>
      </c>
      <c r="S1020" s="50">
        <v>8507</v>
      </c>
      <c r="T1020" s="50">
        <v>930.39580000000001</v>
      </c>
      <c r="U1020" s="50">
        <v>0.04</v>
      </c>
      <c r="V1020" s="50">
        <v>213</v>
      </c>
      <c r="W1020" s="50">
        <v>116</v>
      </c>
      <c r="X1020" s="50">
        <v>387</v>
      </c>
      <c r="Y1020" s="50">
        <v>0</v>
      </c>
      <c r="Z1020" s="50">
        <v>2</v>
      </c>
      <c r="AA1020" s="50">
        <v>27</v>
      </c>
    </row>
    <row r="1021" spans="1:27" x14ac:dyDescent="0.25">
      <c r="A1021" s="50" t="s">
        <v>468</v>
      </c>
      <c r="B1021" s="50" t="s">
        <v>841</v>
      </c>
      <c r="C1021" s="50" t="s">
        <v>2343</v>
      </c>
      <c r="D1021" s="50" t="s">
        <v>2342</v>
      </c>
      <c r="E1021" s="51" t="s">
        <v>3718</v>
      </c>
      <c r="F1021" s="52">
        <v>0</v>
      </c>
      <c r="G1021" s="52">
        <v>0</v>
      </c>
      <c r="H1021" s="52">
        <v>0</v>
      </c>
      <c r="I1021" s="52">
        <v>0</v>
      </c>
      <c r="J1021" s="52">
        <v>24.015458226</v>
      </c>
      <c r="K1021" s="52">
        <v>11.802575107299999</v>
      </c>
      <c r="L1021" s="52">
        <v>1.1795543905600001</v>
      </c>
      <c r="M1021" s="51" t="s">
        <v>3717</v>
      </c>
      <c r="N1021" s="51" t="s">
        <v>3718</v>
      </c>
      <c r="O1021" s="50">
        <v>5434</v>
      </c>
      <c r="P1021" s="50">
        <v>521</v>
      </c>
      <c r="Q1021" s="50">
        <v>634</v>
      </c>
      <c r="R1021" s="50">
        <v>1751</v>
      </c>
      <c r="S1021" s="50">
        <v>1471</v>
      </c>
      <c r="T1021" s="50">
        <v>696.93</v>
      </c>
      <c r="U1021" s="50">
        <v>1.5</v>
      </c>
      <c r="V1021" s="50">
        <v>136</v>
      </c>
      <c r="W1021" s="50">
        <v>99</v>
      </c>
      <c r="X1021" s="50">
        <v>51</v>
      </c>
      <c r="Y1021" s="50">
        <v>0</v>
      </c>
      <c r="Z1021" s="50">
        <v>1</v>
      </c>
      <c r="AA1021" s="50">
        <v>4</v>
      </c>
    </row>
    <row r="1022" spans="1:27" x14ac:dyDescent="0.25">
      <c r="A1022" s="50" t="s">
        <v>468</v>
      </c>
      <c r="B1022" s="50" t="s">
        <v>469</v>
      </c>
      <c r="C1022" s="50" t="s">
        <v>469</v>
      </c>
      <c r="D1022" s="50" t="s">
        <v>467</v>
      </c>
      <c r="E1022" s="51" t="s">
        <v>3718</v>
      </c>
      <c r="F1022" s="52">
        <v>0</v>
      </c>
      <c r="G1022" s="52">
        <v>0</v>
      </c>
      <c r="H1022" s="52">
        <v>0</v>
      </c>
      <c r="I1022" s="52">
        <v>0</v>
      </c>
      <c r="J1022" s="52">
        <v>21.582075903100002</v>
      </c>
      <c r="K1022" s="52">
        <v>7.0522979397799999</v>
      </c>
      <c r="L1022" s="52">
        <v>3.3071241362900001</v>
      </c>
      <c r="M1022" s="51" t="s">
        <v>3717</v>
      </c>
      <c r="N1022" s="51" t="s">
        <v>3718</v>
      </c>
      <c r="O1022" s="50">
        <v>27632</v>
      </c>
      <c r="P1022" s="50">
        <v>2198</v>
      </c>
      <c r="Q1022" s="50">
        <v>3582</v>
      </c>
      <c r="R1022" s="50">
        <v>10870</v>
      </c>
      <c r="S1022" s="50">
        <v>9343</v>
      </c>
      <c r="T1022" s="50">
        <v>9345.91</v>
      </c>
      <c r="U1022" s="50">
        <v>719.83</v>
      </c>
      <c r="V1022" s="50">
        <v>1012</v>
      </c>
      <c r="W1022" s="50">
        <v>1611</v>
      </c>
      <c r="X1022" s="50">
        <v>1025</v>
      </c>
      <c r="Y1022" s="50">
        <v>4</v>
      </c>
      <c r="Z1022" s="50">
        <v>4</v>
      </c>
      <c r="AA1022" s="50">
        <v>48</v>
      </c>
    </row>
    <row r="1023" spans="1:27" x14ac:dyDescent="0.25">
      <c r="A1023" s="50" t="s">
        <v>468</v>
      </c>
      <c r="B1023" s="50" t="s">
        <v>469</v>
      </c>
      <c r="C1023" s="50" t="s">
        <v>644</v>
      </c>
      <c r="D1023" s="50" t="s">
        <v>643</v>
      </c>
      <c r="E1023" s="51" t="s">
        <v>3718</v>
      </c>
      <c r="F1023" s="52">
        <v>0</v>
      </c>
      <c r="G1023" s="52">
        <v>0</v>
      </c>
      <c r="H1023" s="52">
        <v>0</v>
      </c>
      <c r="I1023" s="52">
        <v>0</v>
      </c>
      <c r="J1023" s="52">
        <v>37.163561076599997</v>
      </c>
      <c r="K1023" s="52">
        <v>9.2307692307700009</v>
      </c>
      <c r="L1023" s="52">
        <v>8.6524822695000001</v>
      </c>
      <c r="M1023" s="51" t="s">
        <v>3717</v>
      </c>
      <c r="N1023" s="51" t="s">
        <v>3718</v>
      </c>
      <c r="O1023" s="50">
        <v>1950</v>
      </c>
      <c r="P1023" s="50">
        <v>160</v>
      </c>
      <c r="Q1023" s="50">
        <v>302</v>
      </c>
      <c r="R1023" s="50">
        <v>1371</v>
      </c>
      <c r="S1023" s="50">
        <v>1136</v>
      </c>
      <c r="T1023" s="50">
        <v>2427.4899999999998</v>
      </c>
      <c r="U1023" s="50">
        <v>3.5</v>
      </c>
      <c r="V1023" s="50">
        <v>244</v>
      </c>
      <c r="W1023" s="50">
        <v>965</v>
      </c>
      <c r="X1023" s="50">
        <v>964</v>
      </c>
      <c r="Y1023" s="50">
        <v>1</v>
      </c>
      <c r="Z1023" s="50">
        <v>4</v>
      </c>
      <c r="AA1023" s="50">
        <v>15</v>
      </c>
    </row>
    <row r="1024" spans="1:27" x14ac:dyDescent="0.25">
      <c r="A1024" s="50" t="s">
        <v>468</v>
      </c>
      <c r="B1024" s="50" t="s">
        <v>469</v>
      </c>
      <c r="C1024" s="50" t="s">
        <v>1871</v>
      </c>
      <c r="D1024" s="50" t="s">
        <v>1870</v>
      </c>
      <c r="E1024" s="51" t="s">
        <v>3718</v>
      </c>
      <c r="F1024" s="52">
        <v>0</v>
      </c>
      <c r="G1024" s="52">
        <v>0</v>
      </c>
      <c r="H1024" s="52">
        <v>0</v>
      </c>
      <c r="I1024" s="52">
        <v>0</v>
      </c>
      <c r="J1024" s="52">
        <v>33.799155021099999</v>
      </c>
      <c r="K1024" s="52">
        <v>6.1162079510699998</v>
      </c>
      <c r="L1024" s="52">
        <v>6.8675232609699997</v>
      </c>
      <c r="M1024" s="51" t="s">
        <v>3717</v>
      </c>
      <c r="N1024" s="51" t="s">
        <v>3718</v>
      </c>
      <c r="O1024" s="50">
        <v>3134</v>
      </c>
      <c r="P1024" s="50">
        <v>276</v>
      </c>
      <c r="Q1024" s="50">
        <v>431</v>
      </c>
      <c r="R1024" s="50">
        <v>1645</v>
      </c>
      <c r="S1024" s="50">
        <v>1276</v>
      </c>
      <c r="T1024" s="50">
        <v>1428.37</v>
      </c>
      <c r="U1024" s="50">
        <v>5.75</v>
      </c>
      <c r="V1024" s="50">
        <v>470</v>
      </c>
      <c r="W1024" s="50">
        <v>544</v>
      </c>
      <c r="X1024" s="50">
        <v>1096</v>
      </c>
      <c r="Y1024" s="50">
        <v>0</v>
      </c>
      <c r="Z1024" s="50">
        <v>4</v>
      </c>
      <c r="AA1024" s="50">
        <v>13</v>
      </c>
    </row>
    <row r="1025" spans="1:27" x14ac:dyDescent="0.25">
      <c r="A1025" s="50" t="s">
        <v>468</v>
      </c>
      <c r="B1025" s="50" t="s">
        <v>469</v>
      </c>
      <c r="C1025" s="50" t="s">
        <v>1773</v>
      </c>
      <c r="D1025" s="50" t="s">
        <v>1772</v>
      </c>
      <c r="E1025" s="51" t="s">
        <v>3718</v>
      </c>
      <c r="F1025" s="52">
        <v>0</v>
      </c>
      <c r="G1025" s="52">
        <v>0</v>
      </c>
      <c r="H1025" s="52">
        <v>0</v>
      </c>
      <c r="I1025" s="52">
        <v>0</v>
      </c>
      <c r="J1025" s="52">
        <v>16.955332725600002</v>
      </c>
      <c r="K1025" s="52">
        <v>4.4203502919100002</v>
      </c>
      <c r="L1025" s="52">
        <v>1.65206508135</v>
      </c>
      <c r="M1025" s="51" t="s">
        <v>3717</v>
      </c>
      <c r="N1025" s="51" t="s">
        <v>3718</v>
      </c>
      <c r="O1025" s="50">
        <v>15981</v>
      </c>
      <c r="P1025" s="50">
        <v>1286</v>
      </c>
      <c r="Q1025" s="50">
        <v>1606</v>
      </c>
      <c r="R1025" s="50">
        <v>6719</v>
      </c>
      <c r="S1025" s="50">
        <v>5412</v>
      </c>
      <c r="T1025" s="50">
        <v>300.20999999999998</v>
      </c>
      <c r="U1025" s="50">
        <v>0</v>
      </c>
      <c r="V1025" s="50">
        <v>0</v>
      </c>
      <c r="W1025" s="50">
        <v>0</v>
      </c>
      <c r="X1025" s="50">
        <v>309</v>
      </c>
      <c r="Y1025" s="50">
        <v>0</v>
      </c>
      <c r="Z1025" s="50">
        <v>4</v>
      </c>
      <c r="AA1025" s="50">
        <v>17</v>
      </c>
    </row>
    <row r="1026" spans="1:27" x14ac:dyDescent="0.25">
      <c r="A1026" s="50" t="s">
        <v>468</v>
      </c>
      <c r="B1026" s="50" t="s">
        <v>469</v>
      </c>
      <c r="C1026" s="50" t="s">
        <v>633</v>
      </c>
      <c r="D1026" s="50" t="s">
        <v>632</v>
      </c>
      <c r="E1026" s="51" t="s">
        <v>3718</v>
      </c>
      <c r="F1026" s="52">
        <v>15.6617071261</v>
      </c>
      <c r="G1026" s="52">
        <v>0</v>
      </c>
      <c r="H1026" s="52">
        <v>0</v>
      </c>
      <c r="I1026" s="52">
        <v>4.6985121378299999</v>
      </c>
      <c r="J1026" s="52">
        <v>29.977909428699999</v>
      </c>
      <c r="K1026" s="52">
        <v>7.6401725200200001</v>
      </c>
      <c r="L1026" s="52">
        <v>3.9964354263800002</v>
      </c>
      <c r="M1026" s="51" t="s">
        <v>3717</v>
      </c>
      <c r="N1026" s="51" t="s">
        <v>3718</v>
      </c>
      <c r="O1026" s="50">
        <v>20460</v>
      </c>
      <c r="P1026" s="50">
        <v>2089</v>
      </c>
      <c r="Q1026" s="50">
        <v>1979</v>
      </c>
      <c r="R1026" s="50">
        <v>11593</v>
      </c>
      <c r="S1026" s="50">
        <v>8615</v>
      </c>
      <c r="T1026" s="50">
        <v>5344.16</v>
      </c>
      <c r="U1026" s="50">
        <v>0</v>
      </c>
      <c r="V1026" s="50">
        <v>302</v>
      </c>
      <c r="W1026" s="50">
        <v>702</v>
      </c>
      <c r="X1026" s="50">
        <v>356</v>
      </c>
      <c r="Y1026" s="50">
        <v>0</v>
      </c>
      <c r="Z1026" s="50">
        <v>6</v>
      </c>
      <c r="AA1026" s="50">
        <v>34</v>
      </c>
    </row>
    <row r="1027" spans="1:27" x14ac:dyDescent="0.25">
      <c r="A1027" s="50" t="s">
        <v>468</v>
      </c>
      <c r="B1027" s="50" t="s">
        <v>1785</v>
      </c>
      <c r="C1027" s="50" t="s">
        <v>1785</v>
      </c>
      <c r="D1027" s="50" t="s">
        <v>1784</v>
      </c>
      <c r="E1027" s="51" t="s">
        <v>3718</v>
      </c>
      <c r="F1027" s="52">
        <v>121.527777778</v>
      </c>
      <c r="G1027" s="52">
        <v>0</v>
      </c>
      <c r="H1027" s="52">
        <v>0</v>
      </c>
      <c r="I1027" s="52">
        <v>36.458333333399999</v>
      </c>
      <c r="J1027" s="52">
        <v>24.2033184093</v>
      </c>
      <c r="K1027" s="52">
        <v>6.5134099616899999</v>
      </c>
      <c r="L1027" s="52">
        <v>4.6596858638700001</v>
      </c>
      <c r="M1027" s="51" t="s">
        <v>3716</v>
      </c>
      <c r="N1027" s="51" t="s">
        <v>3718</v>
      </c>
      <c r="O1027" s="50">
        <v>7748</v>
      </c>
      <c r="P1027" s="50">
        <v>663</v>
      </c>
      <c r="Q1027" s="50">
        <v>1130</v>
      </c>
      <c r="R1027" s="50">
        <v>3402</v>
      </c>
      <c r="S1027" s="50">
        <v>2937</v>
      </c>
      <c r="T1027" s="50">
        <v>1370.1948</v>
      </c>
      <c r="U1027" s="50">
        <v>0.44</v>
      </c>
      <c r="V1027" s="50">
        <v>252</v>
      </c>
      <c r="W1027" s="50">
        <v>205</v>
      </c>
      <c r="X1027" s="50">
        <v>261</v>
      </c>
      <c r="Y1027" s="50">
        <v>0</v>
      </c>
      <c r="Z1027" s="50">
        <v>5</v>
      </c>
      <c r="AA1027" s="50">
        <v>25</v>
      </c>
    </row>
    <row r="1028" spans="1:27" x14ac:dyDescent="0.25">
      <c r="A1028" s="50" t="s">
        <v>468</v>
      </c>
      <c r="B1028" s="50" t="s">
        <v>1785</v>
      </c>
      <c r="C1028" s="50" t="s">
        <v>1876</v>
      </c>
      <c r="D1028" s="50" t="s">
        <v>1875</v>
      </c>
      <c r="E1028" s="51" t="s">
        <v>3718</v>
      </c>
      <c r="F1028" s="52">
        <v>73.529411764700001</v>
      </c>
      <c r="G1028" s="52">
        <v>0</v>
      </c>
      <c r="H1028" s="52">
        <v>0</v>
      </c>
      <c r="I1028" s="52">
        <v>22.058823529400001</v>
      </c>
      <c r="J1028" s="52">
        <v>39.712606139800002</v>
      </c>
      <c r="K1028" s="52">
        <v>5.76923076923</v>
      </c>
      <c r="L1028" s="52">
        <v>6.5813528336399996</v>
      </c>
      <c r="M1028" s="51" t="s">
        <v>3718</v>
      </c>
      <c r="N1028" s="51" t="s">
        <v>3718</v>
      </c>
      <c r="O1028" s="50">
        <v>1555</v>
      </c>
      <c r="P1028" s="50">
        <v>147</v>
      </c>
      <c r="Q1028" s="50">
        <v>183</v>
      </c>
      <c r="R1028" s="50">
        <v>804</v>
      </c>
      <c r="S1028" s="50">
        <v>567</v>
      </c>
      <c r="T1028" s="50">
        <v>12934.26</v>
      </c>
      <c r="U1028" s="50">
        <v>0</v>
      </c>
      <c r="V1028" s="50">
        <v>157</v>
      </c>
      <c r="W1028" s="50">
        <v>194</v>
      </c>
      <c r="X1028" s="50">
        <v>181</v>
      </c>
      <c r="Y1028" s="50">
        <v>0</v>
      </c>
      <c r="Z1028" s="50">
        <v>1</v>
      </c>
      <c r="AA1028" s="50">
        <v>8</v>
      </c>
    </row>
    <row r="1029" spans="1:27" x14ac:dyDescent="0.25">
      <c r="A1029" s="50" t="s">
        <v>468</v>
      </c>
      <c r="B1029" s="50" t="s">
        <v>1785</v>
      </c>
      <c r="C1029" s="50" t="s">
        <v>323</v>
      </c>
      <c r="D1029" s="50" t="s">
        <v>1881</v>
      </c>
      <c r="E1029" s="51" t="s">
        <v>3718</v>
      </c>
      <c r="F1029" s="52">
        <v>63.694267515900002</v>
      </c>
      <c r="G1029" s="52">
        <v>0</v>
      </c>
      <c r="H1029" s="52">
        <v>0</v>
      </c>
      <c r="I1029" s="52">
        <v>19.1082802548</v>
      </c>
      <c r="J1029" s="52">
        <v>25.846501128700002</v>
      </c>
      <c r="K1029" s="52">
        <v>8.2568807339399992</v>
      </c>
      <c r="L1029" s="52">
        <v>6.0419866871499996</v>
      </c>
      <c r="M1029" s="51" t="s">
        <v>3718</v>
      </c>
      <c r="N1029" s="51" t="s">
        <v>3718</v>
      </c>
      <c r="O1029" s="50">
        <v>2658</v>
      </c>
      <c r="P1029" s="50">
        <v>227</v>
      </c>
      <c r="Q1029" s="50">
        <v>441</v>
      </c>
      <c r="R1029" s="50">
        <v>1872</v>
      </c>
      <c r="S1029" s="50">
        <v>1473</v>
      </c>
      <c r="T1029" s="50">
        <v>1730.03</v>
      </c>
      <c r="U1029" s="50">
        <v>0.3</v>
      </c>
      <c r="V1029" s="50">
        <v>780</v>
      </c>
      <c r="W1029" s="50">
        <v>384</v>
      </c>
      <c r="X1029" s="50">
        <v>331</v>
      </c>
      <c r="Y1029" s="50">
        <v>0</v>
      </c>
      <c r="Z1029" s="50">
        <v>4</v>
      </c>
      <c r="AA1029" s="50">
        <v>17</v>
      </c>
    </row>
    <row r="1030" spans="1:27" x14ac:dyDescent="0.25">
      <c r="A1030" s="50" t="s">
        <v>468</v>
      </c>
      <c r="B1030" s="50" t="s">
        <v>1785</v>
      </c>
      <c r="C1030" s="50" t="s">
        <v>1093</v>
      </c>
      <c r="D1030" s="50" t="s">
        <v>1797</v>
      </c>
      <c r="E1030" s="51" t="s">
        <v>3718</v>
      </c>
      <c r="F1030" s="52">
        <v>0</v>
      </c>
      <c r="G1030" s="52">
        <v>0</v>
      </c>
      <c r="H1030" s="52">
        <v>0</v>
      </c>
      <c r="I1030" s="52">
        <v>0</v>
      </c>
      <c r="J1030" s="52">
        <v>34.088457389399998</v>
      </c>
      <c r="K1030" s="52">
        <v>8.0808080808099998</v>
      </c>
      <c r="L1030" s="52">
        <v>4.7685834502100004</v>
      </c>
      <c r="M1030" s="51" t="s">
        <v>3717</v>
      </c>
      <c r="N1030" s="51" t="s">
        <v>3718</v>
      </c>
      <c r="O1030" s="50">
        <v>927</v>
      </c>
      <c r="P1030" s="50">
        <v>74</v>
      </c>
      <c r="Q1030" s="50">
        <v>184</v>
      </c>
      <c r="R1030" s="50">
        <v>511</v>
      </c>
      <c r="S1030" s="50">
        <v>403</v>
      </c>
      <c r="T1030" s="50">
        <v>2559.8656999999998</v>
      </c>
      <c r="U1030" s="50">
        <v>0</v>
      </c>
      <c r="V1030" s="50">
        <v>64</v>
      </c>
      <c r="W1030" s="50">
        <v>202</v>
      </c>
      <c r="X1030" s="50">
        <v>216</v>
      </c>
      <c r="Y1030" s="50">
        <v>0</v>
      </c>
      <c r="Z1030" s="50">
        <v>3</v>
      </c>
      <c r="AA1030" s="50">
        <v>7</v>
      </c>
    </row>
    <row r="1031" spans="1:27" x14ac:dyDescent="0.25">
      <c r="A1031" s="50" t="s">
        <v>468</v>
      </c>
      <c r="B1031" s="50" t="s">
        <v>1785</v>
      </c>
      <c r="C1031" s="50" t="s">
        <v>1840</v>
      </c>
      <c r="D1031" s="50" t="s">
        <v>1839</v>
      </c>
      <c r="E1031" s="51" t="s">
        <v>3716</v>
      </c>
      <c r="F1031" s="52">
        <v>0</v>
      </c>
      <c r="G1031" s="52">
        <v>0</v>
      </c>
      <c r="H1031" s="52">
        <v>0</v>
      </c>
      <c r="I1031" s="52">
        <v>0</v>
      </c>
      <c r="J1031" s="52">
        <v>51.162790697699997</v>
      </c>
      <c r="K1031" s="52">
        <v>3.125</v>
      </c>
      <c r="L1031" s="52">
        <v>5.4263565891500001</v>
      </c>
      <c r="M1031" s="51" t="s">
        <v>3718</v>
      </c>
      <c r="N1031" s="51" t="s">
        <v>3716</v>
      </c>
      <c r="O1031" s="50">
        <v>344</v>
      </c>
      <c r="P1031" s="50">
        <v>38</v>
      </c>
      <c r="Q1031" s="50">
        <v>84</v>
      </c>
      <c r="R1031" s="50">
        <v>313</v>
      </c>
      <c r="S1031" s="50">
        <v>306</v>
      </c>
      <c r="T1031" s="50">
        <v>274.87</v>
      </c>
      <c r="U1031" s="50">
        <v>36902.9</v>
      </c>
      <c r="V1031" s="50">
        <v>603</v>
      </c>
      <c r="W1031" s="50">
        <v>339</v>
      </c>
      <c r="X1031" s="50">
        <v>79</v>
      </c>
      <c r="Y1031" s="50">
        <v>0</v>
      </c>
      <c r="Z1031" s="50">
        <v>2</v>
      </c>
      <c r="AA1031" s="50">
        <v>4</v>
      </c>
    </row>
    <row r="1032" spans="1:27" x14ac:dyDescent="0.25">
      <c r="A1032" s="50" t="s">
        <v>468</v>
      </c>
      <c r="B1032" s="50" t="s">
        <v>568</v>
      </c>
      <c r="C1032" s="50" t="s">
        <v>568</v>
      </c>
      <c r="D1032" s="50" t="s">
        <v>1949</v>
      </c>
      <c r="E1032" s="51" t="s">
        <v>3718</v>
      </c>
      <c r="F1032" s="52">
        <v>68.933823529400001</v>
      </c>
      <c r="G1032" s="52">
        <v>0</v>
      </c>
      <c r="H1032" s="52">
        <v>0</v>
      </c>
      <c r="I1032" s="52">
        <v>20.680147058799999</v>
      </c>
      <c r="J1032" s="52">
        <v>26.208727741899999</v>
      </c>
      <c r="K1032" s="52">
        <v>5.8499655884399999</v>
      </c>
      <c r="L1032" s="52">
        <v>1.74856176671</v>
      </c>
      <c r="M1032" s="51" t="s">
        <v>3718</v>
      </c>
      <c r="N1032" s="51" t="s">
        <v>3718</v>
      </c>
      <c r="O1032" s="50">
        <v>67467</v>
      </c>
      <c r="P1032" s="50">
        <v>6490</v>
      </c>
      <c r="Q1032" s="50">
        <v>8310</v>
      </c>
      <c r="R1032" s="50">
        <v>22122</v>
      </c>
      <c r="S1032" s="50">
        <v>20122</v>
      </c>
      <c r="T1032" s="50">
        <v>939.4</v>
      </c>
      <c r="U1032" s="50">
        <v>0</v>
      </c>
      <c r="V1032" s="50">
        <v>272</v>
      </c>
      <c r="W1032" s="50">
        <v>201</v>
      </c>
      <c r="X1032" s="50">
        <v>279</v>
      </c>
      <c r="Y1032" s="50">
        <v>0</v>
      </c>
      <c r="Z1032" s="50">
        <v>7</v>
      </c>
      <c r="AA1032" s="50">
        <v>78</v>
      </c>
    </row>
    <row r="1033" spans="1:27" x14ac:dyDescent="0.25">
      <c r="A1033" s="50" t="s">
        <v>468</v>
      </c>
      <c r="B1033" s="50" t="s">
        <v>568</v>
      </c>
      <c r="C1033" s="50" t="s">
        <v>2364</v>
      </c>
      <c r="D1033" s="50" t="s">
        <v>2363</v>
      </c>
      <c r="E1033" s="51" t="s">
        <v>3718</v>
      </c>
      <c r="F1033" s="52">
        <v>0</v>
      </c>
      <c r="G1033" s="52">
        <v>0</v>
      </c>
      <c r="H1033" s="52">
        <v>0</v>
      </c>
      <c r="I1033" s="52">
        <v>0</v>
      </c>
      <c r="J1033" s="52">
        <v>29.292107404399999</v>
      </c>
      <c r="K1033" s="52">
        <v>9.4827586206899994</v>
      </c>
      <c r="L1033" s="52">
        <v>3.4582132564800001</v>
      </c>
      <c r="M1033" s="51" t="s">
        <v>3717</v>
      </c>
      <c r="N1033" s="51" t="s">
        <v>3718</v>
      </c>
      <c r="O1033" s="50">
        <v>1379</v>
      </c>
      <c r="P1033" s="50">
        <v>87</v>
      </c>
      <c r="Q1033" s="50">
        <v>191</v>
      </c>
      <c r="R1033" s="50">
        <v>679</v>
      </c>
      <c r="S1033" s="50">
        <v>454</v>
      </c>
      <c r="T1033" s="50">
        <v>7786.6</v>
      </c>
      <c r="U1033" s="50">
        <v>31650.5</v>
      </c>
      <c r="V1033" s="50">
        <v>619</v>
      </c>
      <c r="W1033" s="50">
        <v>1106</v>
      </c>
      <c r="X1033" s="50">
        <v>185</v>
      </c>
      <c r="Y1033" s="50">
        <v>0</v>
      </c>
      <c r="Z1033" s="50">
        <v>2</v>
      </c>
      <c r="AA1033" s="50">
        <v>11</v>
      </c>
    </row>
    <row r="1034" spans="1:27" x14ac:dyDescent="0.25">
      <c r="A1034" s="50" t="s">
        <v>468</v>
      </c>
      <c r="B1034" s="50" t="s">
        <v>568</v>
      </c>
      <c r="C1034" s="50" t="s">
        <v>938</v>
      </c>
      <c r="D1034" s="50" t="s">
        <v>937</v>
      </c>
      <c r="E1034" s="51" t="s">
        <v>3718</v>
      </c>
      <c r="F1034" s="52">
        <v>39.6825396825</v>
      </c>
      <c r="G1034" s="52">
        <v>0</v>
      </c>
      <c r="H1034" s="52">
        <v>0</v>
      </c>
      <c r="I1034" s="52">
        <v>11.904761904800001</v>
      </c>
      <c r="J1034" s="52">
        <v>25.1070962935</v>
      </c>
      <c r="K1034" s="52">
        <v>7.4812967581000001</v>
      </c>
      <c r="L1034" s="52">
        <v>5.9689922480600002</v>
      </c>
      <c r="M1034" s="51" t="s">
        <v>3718</v>
      </c>
      <c r="N1034" s="51" t="s">
        <v>3718</v>
      </c>
      <c r="O1034" s="50">
        <v>5408</v>
      </c>
      <c r="P1034" s="50">
        <v>511</v>
      </c>
      <c r="Q1034" s="50">
        <v>652</v>
      </c>
      <c r="R1034" s="50">
        <v>2476</v>
      </c>
      <c r="S1034" s="50">
        <v>2150</v>
      </c>
      <c r="T1034" s="50">
        <v>14029.771000000001</v>
      </c>
      <c r="U1034" s="50">
        <v>25.4</v>
      </c>
      <c r="V1034" s="50">
        <v>1120</v>
      </c>
      <c r="W1034" s="50">
        <v>811</v>
      </c>
      <c r="X1034" s="50">
        <v>533</v>
      </c>
      <c r="Y1034" s="50">
        <v>0</v>
      </c>
      <c r="Z1034" s="50">
        <v>6</v>
      </c>
      <c r="AA1034" s="50">
        <v>11</v>
      </c>
    </row>
    <row r="1035" spans="1:27" x14ac:dyDescent="0.25">
      <c r="A1035" s="50" t="s">
        <v>468</v>
      </c>
      <c r="B1035" s="50" t="s">
        <v>568</v>
      </c>
      <c r="C1035" s="50" t="s">
        <v>574</v>
      </c>
      <c r="D1035" s="50" t="s">
        <v>573</v>
      </c>
      <c r="E1035" s="51" t="s">
        <v>3718</v>
      </c>
      <c r="F1035" s="52">
        <v>0</v>
      </c>
      <c r="G1035" s="52">
        <v>0</v>
      </c>
      <c r="H1035" s="52">
        <v>0</v>
      </c>
      <c r="I1035" s="52">
        <v>0</v>
      </c>
      <c r="J1035" s="52">
        <v>29.732045490000001</v>
      </c>
      <c r="K1035" s="52">
        <v>11.3517060367</v>
      </c>
      <c r="L1035" s="52">
        <v>4.6364944118600002</v>
      </c>
      <c r="M1035" s="51" t="s">
        <v>3717</v>
      </c>
      <c r="N1035" s="51" t="s">
        <v>3718</v>
      </c>
      <c r="O1035" s="50">
        <v>12987</v>
      </c>
      <c r="P1035" s="50">
        <v>1363</v>
      </c>
      <c r="Q1035" s="50">
        <v>1439</v>
      </c>
      <c r="R1035" s="50">
        <v>4872</v>
      </c>
      <c r="S1035" s="50">
        <v>4509</v>
      </c>
      <c r="T1035" s="50">
        <v>10847.68</v>
      </c>
      <c r="U1035" s="50">
        <v>496.35</v>
      </c>
      <c r="V1035" s="50">
        <v>3140</v>
      </c>
      <c r="W1035" s="50">
        <v>2255</v>
      </c>
      <c r="X1035" s="50">
        <v>818</v>
      </c>
      <c r="Y1035" s="50">
        <v>0</v>
      </c>
      <c r="Z1035" s="50">
        <v>6</v>
      </c>
      <c r="AA1035" s="50">
        <v>25</v>
      </c>
    </row>
    <row r="1036" spans="1:27" x14ac:dyDescent="0.25">
      <c r="A1036" s="50" t="s">
        <v>468</v>
      </c>
      <c r="B1036" s="50" t="s">
        <v>568</v>
      </c>
      <c r="C1036" s="50" t="s">
        <v>1997</v>
      </c>
      <c r="D1036" s="50" t="s">
        <v>1996</v>
      </c>
      <c r="E1036" s="51" t="s">
        <v>3718</v>
      </c>
      <c r="F1036" s="52">
        <v>30.030030029999999</v>
      </c>
      <c r="G1036" s="52">
        <v>0</v>
      </c>
      <c r="H1036" s="52">
        <v>0</v>
      </c>
      <c r="I1036" s="52">
        <v>9.0090090089999997</v>
      </c>
      <c r="J1036" s="52">
        <v>46.871896722899997</v>
      </c>
      <c r="K1036" s="52">
        <v>11.962365591399999</v>
      </c>
      <c r="L1036" s="52">
        <v>2.6661438933500001</v>
      </c>
      <c r="M1036" s="51" t="s">
        <v>3716</v>
      </c>
      <c r="N1036" s="51" t="s">
        <v>3718</v>
      </c>
      <c r="O1036" s="50">
        <v>7147</v>
      </c>
      <c r="P1036" s="50">
        <v>688</v>
      </c>
      <c r="Q1036" s="50">
        <v>443</v>
      </c>
      <c r="R1036" s="50">
        <v>3172</v>
      </c>
      <c r="S1036" s="50">
        <v>2910</v>
      </c>
      <c r="T1036" s="50">
        <v>4076.59</v>
      </c>
      <c r="U1036" s="50">
        <v>0</v>
      </c>
      <c r="V1036" s="50">
        <v>14</v>
      </c>
      <c r="W1036" s="50">
        <v>252</v>
      </c>
      <c r="X1036" s="50">
        <v>61</v>
      </c>
      <c r="Y1036" s="50">
        <v>0</v>
      </c>
      <c r="Z1036" s="50">
        <v>5</v>
      </c>
      <c r="AA1036" s="50">
        <v>9</v>
      </c>
    </row>
    <row r="1037" spans="1:27" x14ac:dyDescent="0.25">
      <c r="A1037" s="50" t="s">
        <v>468</v>
      </c>
      <c r="B1037" s="50" t="s">
        <v>568</v>
      </c>
      <c r="C1037" s="50" t="s">
        <v>1933</v>
      </c>
      <c r="D1037" s="50" t="s">
        <v>1932</v>
      </c>
      <c r="E1037" s="51" t="s">
        <v>3718</v>
      </c>
      <c r="F1037" s="52">
        <v>16.207455429500001</v>
      </c>
      <c r="G1037" s="52">
        <v>0</v>
      </c>
      <c r="H1037" s="52">
        <v>0</v>
      </c>
      <c r="I1037" s="52">
        <v>4.8622366288499999</v>
      </c>
      <c r="J1037" s="52">
        <v>25.060114216999999</v>
      </c>
      <c r="K1037" s="52">
        <v>7.9029733959300001</v>
      </c>
      <c r="L1037" s="52">
        <v>2.1785388590500001</v>
      </c>
      <c r="M1037" s="51" t="s">
        <v>3717</v>
      </c>
      <c r="N1037" s="51" t="s">
        <v>3718</v>
      </c>
      <c r="O1037" s="50">
        <v>13767</v>
      </c>
      <c r="P1037" s="50">
        <v>1301</v>
      </c>
      <c r="Q1037" s="50">
        <v>1515</v>
      </c>
      <c r="R1037" s="50">
        <v>4424</v>
      </c>
      <c r="S1037" s="50">
        <v>3992</v>
      </c>
      <c r="T1037" s="50">
        <v>6326.5676999999996</v>
      </c>
      <c r="U1037" s="50">
        <v>11.3</v>
      </c>
      <c r="V1037" s="50">
        <v>3189</v>
      </c>
      <c r="W1037" s="50">
        <v>896</v>
      </c>
      <c r="X1037" s="50">
        <v>674</v>
      </c>
      <c r="Y1037" s="50">
        <v>2</v>
      </c>
      <c r="Z1037" s="50">
        <v>4</v>
      </c>
      <c r="AA1037" s="50">
        <v>22</v>
      </c>
    </row>
    <row r="1038" spans="1:27" x14ac:dyDescent="0.25">
      <c r="A1038" s="50" t="s">
        <v>468</v>
      </c>
      <c r="B1038" s="50" t="s">
        <v>568</v>
      </c>
      <c r="C1038" s="50" t="s">
        <v>569</v>
      </c>
      <c r="D1038" s="50" t="s">
        <v>567</v>
      </c>
      <c r="E1038" s="51" t="s">
        <v>3718</v>
      </c>
      <c r="F1038" s="52">
        <v>24.2248062016</v>
      </c>
      <c r="G1038" s="52">
        <v>0</v>
      </c>
      <c r="H1038" s="52">
        <v>0</v>
      </c>
      <c r="I1038" s="52">
        <v>7.26744186048</v>
      </c>
      <c r="J1038" s="52">
        <v>25.367542252100002</v>
      </c>
      <c r="K1038" s="52">
        <v>7.8562968811699996</v>
      </c>
      <c r="L1038" s="52">
        <v>4.5110152698399997</v>
      </c>
      <c r="M1038" s="51" t="s">
        <v>3718</v>
      </c>
      <c r="N1038" s="51" t="s">
        <v>3718</v>
      </c>
      <c r="O1038" s="50">
        <v>24814</v>
      </c>
      <c r="P1038" s="50">
        <v>2702</v>
      </c>
      <c r="Q1038" s="50">
        <v>2113</v>
      </c>
      <c r="R1038" s="50">
        <v>8884</v>
      </c>
      <c r="S1038" s="50">
        <v>7973</v>
      </c>
      <c r="T1038" s="50">
        <v>4484.5875999999998</v>
      </c>
      <c r="U1038" s="50">
        <v>218.63</v>
      </c>
      <c r="V1038" s="50">
        <v>580</v>
      </c>
      <c r="W1038" s="50">
        <v>1882</v>
      </c>
      <c r="X1038" s="50">
        <v>340</v>
      </c>
      <c r="Y1038" s="50">
        <v>1</v>
      </c>
      <c r="Z1038" s="50">
        <v>2</v>
      </c>
      <c r="AA1038" s="50">
        <v>30</v>
      </c>
    </row>
    <row r="1039" spans="1:27" x14ac:dyDescent="0.25">
      <c r="A1039" s="50" t="s">
        <v>468</v>
      </c>
      <c r="B1039" s="50" t="s">
        <v>568</v>
      </c>
      <c r="C1039" s="50" t="s">
        <v>1945</v>
      </c>
      <c r="D1039" s="50" t="s">
        <v>1944</v>
      </c>
      <c r="E1039" s="51" t="s">
        <v>3718</v>
      </c>
      <c r="F1039" s="52">
        <v>5.7077625570799997</v>
      </c>
      <c r="G1039" s="52">
        <v>0</v>
      </c>
      <c r="H1039" s="52">
        <v>0</v>
      </c>
      <c r="I1039" s="52">
        <v>1.71232876712</v>
      </c>
      <c r="J1039" s="52">
        <v>30.026687865500001</v>
      </c>
      <c r="K1039" s="52">
        <v>11.097019657600001</v>
      </c>
      <c r="L1039" s="52">
        <v>2.8031290743200001</v>
      </c>
      <c r="M1039" s="51" t="s">
        <v>3718</v>
      </c>
      <c r="N1039" s="51" t="s">
        <v>3718</v>
      </c>
      <c r="O1039" s="50">
        <v>17775</v>
      </c>
      <c r="P1039" s="50">
        <v>1886</v>
      </c>
      <c r="Q1039" s="50">
        <v>1600</v>
      </c>
      <c r="R1039" s="50">
        <v>5772</v>
      </c>
      <c r="S1039" s="50">
        <v>5247</v>
      </c>
      <c r="T1039" s="50">
        <v>1201.9076</v>
      </c>
      <c r="U1039" s="50">
        <v>92.55</v>
      </c>
      <c r="V1039" s="50">
        <v>423</v>
      </c>
      <c r="W1039" s="50">
        <v>127</v>
      </c>
      <c r="X1039" s="50">
        <v>501</v>
      </c>
      <c r="Y1039" s="50">
        <v>0</v>
      </c>
      <c r="Z1039" s="50">
        <v>5</v>
      </c>
      <c r="AA1039" s="50">
        <v>24</v>
      </c>
    </row>
    <row r="1040" spans="1:27" x14ac:dyDescent="0.25">
      <c r="A1040" s="50" t="s">
        <v>837</v>
      </c>
      <c r="B1040" s="50" t="s">
        <v>838</v>
      </c>
      <c r="C1040" s="50" t="s">
        <v>838</v>
      </c>
      <c r="D1040" s="50" t="s">
        <v>2391</v>
      </c>
      <c r="E1040" s="51" t="s">
        <v>3716</v>
      </c>
      <c r="F1040" s="52">
        <v>29.785544082600001</v>
      </c>
      <c r="G1040" s="52">
        <v>0</v>
      </c>
      <c r="H1040" s="52">
        <v>0</v>
      </c>
      <c r="I1040" s="52">
        <v>8.9356632247800007</v>
      </c>
      <c r="J1040" s="52">
        <v>12.2505500854</v>
      </c>
      <c r="K1040" s="52">
        <v>16.128547829999999</v>
      </c>
      <c r="L1040" s="52">
        <v>3.14182341274</v>
      </c>
      <c r="M1040" s="51" t="s">
        <v>3718</v>
      </c>
      <c r="N1040" s="51" t="s">
        <v>3716</v>
      </c>
      <c r="O1040" s="50">
        <v>119993</v>
      </c>
      <c r="P1040" s="50">
        <v>9022</v>
      </c>
      <c r="Q1040" s="50">
        <v>14543</v>
      </c>
      <c r="R1040" s="50">
        <v>38293</v>
      </c>
      <c r="S1040" s="50">
        <v>35405</v>
      </c>
      <c r="T1040" s="50">
        <v>2098.7903999999999</v>
      </c>
      <c r="U1040" s="50">
        <v>10315.9131</v>
      </c>
      <c r="V1040" s="50">
        <v>2121</v>
      </c>
      <c r="W1040" s="50">
        <v>5789</v>
      </c>
      <c r="X1040" s="50">
        <v>124</v>
      </c>
      <c r="Y1040" s="50">
        <v>821</v>
      </c>
      <c r="Z1040" s="50">
        <v>48</v>
      </c>
      <c r="AA1040" s="50">
        <v>255</v>
      </c>
    </row>
    <row r="1041" spans="1:27" x14ac:dyDescent="0.25">
      <c r="A1041" s="50" t="s">
        <v>837</v>
      </c>
      <c r="B1041" s="50" t="s">
        <v>838</v>
      </c>
      <c r="C1041" s="50" t="s">
        <v>2417</v>
      </c>
      <c r="D1041" s="50" t="s">
        <v>2416</v>
      </c>
      <c r="E1041" s="51" t="s">
        <v>3716</v>
      </c>
      <c r="F1041" s="52">
        <v>0</v>
      </c>
      <c r="G1041" s="52">
        <v>0</v>
      </c>
      <c r="H1041" s="52">
        <v>0</v>
      </c>
      <c r="I1041" s="52">
        <v>0</v>
      </c>
      <c r="J1041" s="52">
        <v>15.810276679799999</v>
      </c>
      <c r="K1041" s="52">
        <v>0</v>
      </c>
      <c r="L1041" s="52">
        <v>13.2075471698</v>
      </c>
      <c r="M1041" s="51" t="s">
        <v>3716</v>
      </c>
      <c r="N1041" s="51" t="s">
        <v>3716</v>
      </c>
      <c r="O1041" s="50">
        <v>506</v>
      </c>
      <c r="P1041" s="50">
        <v>22</v>
      </c>
      <c r="Q1041" s="50">
        <v>137</v>
      </c>
      <c r="R1041" s="50">
        <v>395</v>
      </c>
      <c r="S1041" s="50">
        <v>362</v>
      </c>
      <c r="T1041" s="50">
        <v>123.3069</v>
      </c>
      <c r="U1041" s="50">
        <v>1001.3796</v>
      </c>
      <c r="V1041" s="50">
        <v>75</v>
      </c>
      <c r="W1041" s="50">
        <v>1013</v>
      </c>
      <c r="X1041" s="50">
        <v>11</v>
      </c>
      <c r="Y1041" s="50">
        <v>0</v>
      </c>
      <c r="Z1041" s="50">
        <v>1</v>
      </c>
      <c r="AA1041" s="50">
        <v>2</v>
      </c>
    </row>
    <row r="1042" spans="1:27" x14ac:dyDescent="0.25">
      <c r="A1042" s="50" t="s">
        <v>837</v>
      </c>
      <c r="B1042" s="50" t="s">
        <v>838</v>
      </c>
      <c r="C1042" s="50" t="s">
        <v>2425</v>
      </c>
      <c r="D1042" s="50" t="s">
        <v>2424</v>
      </c>
      <c r="E1042" s="51" t="s">
        <v>3716</v>
      </c>
      <c r="F1042" s="52">
        <v>0</v>
      </c>
      <c r="G1042" s="52">
        <v>0</v>
      </c>
      <c r="H1042" s="52">
        <v>0</v>
      </c>
      <c r="I1042" s="52">
        <v>0</v>
      </c>
      <c r="J1042" s="52">
        <v>12.5659978881</v>
      </c>
      <c r="K1042" s="52">
        <v>34.328358209000001</v>
      </c>
      <c r="L1042" s="52">
        <v>21.351351351400002</v>
      </c>
      <c r="M1042" s="51" t="s">
        <v>3716</v>
      </c>
      <c r="N1042" s="51" t="s">
        <v>3716</v>
      </c>
      <c r="O1042" s="50">
        <v>959</v>
      </c>
      <c r="P1042" s="50">
        <v>62</v>
      </c>
      <c r="Q1042" s="50">
        <v>309</v>
      </c>
      <c r="R1042" s="50">
        <v>1018</v>
      </c>
      <c r="S1042" s="50">
        <v>937</v>
      </c>
      <c r="T1042" s="50">
        <v>240.77199999999999</v>
      </c>
      <c r="U1042" s="50">
        <v>3856.2179999999998</v>
      </c>
      <c r="V1042" s="50">
        <v>672</v>
      </c>
      <c r="W1042" s="50">
        <v>3044</v>
      </c>
      <c r="X1042" s="50">
        <v>112</v>
      </c>
      <c r="Y1042" s="50">
        <v>0</v>
      </c>
      <c r="Z1042" s="50">
        <v>3</v>
      </c>
      <c r="AA1042" s="50">
        <v>12</v>
      </c>
    </row>
    <row r="1043" spans="1:27" x14ac:dyDescent="0.25">
      <c r="A1043" s="50" t="s">
        <v>837</v>
      </c>
      <c r="B1043" s="50" t="s">
        <v>838</v>
      </c>
      <c r="C1043" s="50" t="s">
        <v>2231</v>
      </c>
      <c r="D1043" s="50" t="s">
        <v>2230</v>
      </c>
      <c r="E1043" s="51" t="s">
        <v>3716</v>
      </c>
      <c r="F1043" s="52">
        <v>0</v>
      </c>
      <c r="G1043" s="52">
        <v>0</v>
      </c>
      <c r="H1043" s="52">
        <v>0</v>
      </c>
      <c r="I1043" s="52">
        <v>0</v>
      </c>
      <c r="J1043" s="52">
        <v>19.880418535099999</v>
      </c>
      <c r="K1043" s="52">
        <v>14.285714285699999</v>
      </c>
      <c r="L1043" s="52">
        <v>17.142857142899999</v>
      </c>
      <c r="M1043" s="51" t="s">
        <v>3716</v>
      </c>
      <c r="N1043" s="51" t="s">
        <v>3716</v>
      </c>
      <c r="O1043" s="50">
        <v>741</v>
      </c>
      <c r="P1043" s="50">
        <v>46</v>
      </c>
      <c r="Q1043" s="50">
        <v>223</v>
      </c>
      <c r="R1043" s="50">
        <v>792</v>
      </c>
      <c r="S1043" s="50">
        <v>630</v>
      </c>
      <c r="T1043" s="50">
        <v>1237.0028</v>
      </c>
      <c r="U1043" s="50">
        <v>1905.2165</v>
      </c>
      <c r="V1043" s="50">
        <v>544</v>
      </c>
      <c r="W1043" s="50">
        <v>5533</v>
      </c>
      <c r="X1043" s="50">
        <v>29</v>
      </c>
      <c r="Y1043" s="50">
        <v>0</v>
      </c>
      <c r="Z1043" s="50">
        <v>3</v>
      </c>
      <c r="AA1043" s="50">
        <v>10</v>
      </c>
    </row>
    <row r="1044" spans="1:27" x14ac:dyDescent="0.25">
      <c r="A1044" s="50" t="s">
        <v>837</v>
      </c>
      <c r="B1044" s="50" t="s">
        <v>838</v>
      </c>
      <c r="C1044" s="50" t="s">
        <v>2440</v>
      </c>
      <c r="D1044" s="50" t="s">
        <v>2453</v>
      </c>
      <c r="E1044" s="51" t="s">
        <v>3716</v>
      </c>
      <c r="F1044" s="52">
        <v>28.845044421400001</v>
      </c>
      <c r="G1044" s="52">
        <v>46.152071074200002</v>
      </c>
      <c r="H1044" s="52">
        <v>16</v>
      </c>
      <c r="I1044" s="52">
        <v>25.8839275413</v>
      </c>
      <c r="J1044" s="52">
        <v>17.230984850199999</v>
      </c>
      <c r="K1044" s="52">
        <v>17.037591172599999</v>
      </c>
      <c r="L1044" s="52">
        <v>4.9628489387499997</v>
      </c>
      <c r="M1044" s="51" t="s">
        <v>3716</v>
      </c>
      <c r="N1044" s="51" t="s">
        <v>3716</v>
      </c>
      <c r="O1044" s="50">
        <v>91851</v>
      </c>
      <c r="P1044" s="50">
        <v>7988</v>
      </c>
      <c r="Q1044" s="50">
        <v>8778</v>
      </c>
      <c r="R1044" s="50">
        <v>25230</v>
      </c>
      <c r="S1044" s="50">
        <v>23809</v>
      </c>
      <c r="T1044" s="50">
        <v>197.54239999999999</v>
      </c>
      <c r="U1044" s="50">
        <v>57.652000000000001</v>
      </c>
      <c r="V1044" s="50">
        <v>540</v>
      </c>
      <c r="W1044" s="50">
        <v>629</v>
      </c>
      <c r="X1044" s="50">
        <v>95</v>
      </c>
      <c r="Y1044" s="50">
        <v>1</v>
      </c>
      <c r="Z1044" s="50">
        <v>13</v>
      </c>
      <c r="AA1044" s="50">
        <v>87</v>
      </c>
    </row>
    <row r="1045" spans="1:27" x14ac:dyDescent="0.25">
      <c r="A1045" s="50" t="s">
        <v>837</v>
      </c>
      <c r="B1045" s="50" t="s">
        <v>838</v>
      </c>
      <c r="C1045" s="50" t="s">
        <v>2429</v>
      </c>
      <c r="D1045" s="50" t="s">
        <v>2428</v>
      </c>
      <c r="E1045" s="51" t="s">
        <v>3716</v>
      </c>
      <c r="F1045" s="52">
        <v>0</v>
      </c>
      <c r="G1045" s="52">
        <v>0</v>
      </c>
      <c r="H1045" s="52">
        <v>0</v>
      </c>
      <c r="I1045" s="52">
        <v>0</v>
      </c>
      <c r="J1045" s="52">
        <v>20.325982742099999</v>
      </c>
      <c r="K1045" s="52">
        <v>15.053763440899999</v>
      </c>
      <c r="L1045" s="52">
        <v>13.716108453</v>
      </c>
      <c r="M1045" s="51" t="s">
        <v>3718</v>
      </c>
      <c r="N1045" s="51" t="s">
        <v>3716</v>
      </c>
      <c r="O1045" s="50">
        <v>1484</v>
      </c>
      <c r="P1045" s="50">
        <v>68</v>
      </c>
      <c r="Q1045" s="50">
        <v>371</v>
      </c>
      <c r="R1045" s="50">
        <v>1071</v>
      </c>
      <c r="S1045" s="50">
        <v>860</v>
      </c>
      <c r="T1045" s="50">
        <v>378.34739999999999</v>
      </c>
      <c r="U1045" s="50">
        <v>22655.390599999999</v>
      </c>
      <c r="V1045" s="50">
        <v>1391</v>
      </c>
      <c r="W1045" s="50">
        <v>9282</v>
      </c>
      <c r="X1045" s="50">
        <v>23</v>
      </c>
      <c r="Y1045" s="50">
        <v>911</v>
      </c>
      <c r="Z1045" s="50">
        <v>1</v>
      </c>
      <c r="AA1045" s="50">
        <v>10</v>
      </c>
    </row>
    <row r="1046" spans="1:27" x14ac:dyDescent="0.25">
      <c r="A1046" s="50" t="s">
        <v>837</v>
      </c>
      <c r="B1046" s="50" t="s">
        <v>838</v>
      </c>
      <c r="C1046" s="50" t="s">
        <v>2107</v>
      </c>
      <c r="D1046" s="50" t="s">
        <v>2106</v>
      </c>
      <c r="E1046" s="51" t="s">
        <v>3716</v>
      </c>
      <c r="F1046" s="52">
        <v>0</v>
      </c>
      <c r="G1046" s="52">
        <v>0</v>
      </c>
      <c r="H1046" s="52">
        <v>0</v>
      </c>
      <c r="I1046" s="52">
        <v>0</v>
      </c>
      <c r="J1046" s="52">
        <v>30.989583333300001</v>
      </c>
      <c r="K1046" s="52">
        <v>14.335664335700001</v>
      </c>
      <c r="L1046" s="52">
        <v>10.4152484683</v>
      </c>
      <c r="M1046" s="51" t="s">
        <v>3716</v>
      </c>
      <c r="N1046" s="51" t="s">
        <v>3716</v>
      </c>
      <c r="O1046" s="50">
        <v>1946</v>
      </c>
      <c r="P1046" s="50">
        <v>143</v>
      </c>
      <c r="Q1046" s="50">
        <v>337</v>
      </c>
      <c r="R1046" s="50">
        <v>779</v>
      </c>
      <c r="S1046" s="50">
        <v>712</v>
      </c>
      <c r="T1046" s="50">
        <v>264.8965</v>
      </c>
      <c r="U1046" s="50">
        <v>5539.8</v>
      </c>
      <c r="V1046" s="50">
        <v>355</v>
      </c>
      <c r="W1046" s="50">
        <v>1610</v>
      </c>
      <c r="X1046" s="50">
        <v>88</v>
      </c>
      <c r="Y1046" s="50">
        <v>0</v>
      </c>
      <c r="Z1046" s="50">
        <v>3</v>
      </c>
      <c r="AA1046" s="50">
        <v>8</v>
      </c>
    </row>
    <row r="1047" spans="1:27" x14ac:dyDescent="0.25">
      <c r="A1047" s="50" t="s">
        <v>837</v>
      </c>
      <c r="B1047" s="50" t="s">
        <v>838</v>
      </c>
      <c r="C1047" s="50" t="s">
        <v>2238</v>
      </c>
      <c r="D1047" s="50" t="s">
        <v>2237</v>
      </c>
      <c r="E1047" s="51" t="s">
        <v>3716</v>
      </c>
      <c r="F1047" s="52">
        <v>0</v>
      </c>
      <c r="G1047" s="52">
        <v>0</v>
      </c>
      <c r="H1047" s="52">
        <v>0</v>
      </c>
      <c r="I1047" s="52">
        <v>0</v>
      </c>
      <c r="J1047" s="52">
        <v>13.968253968300001</v>
      </c>
      <c r="K1047" s="52">
        <v>41.379310344799997</v>
      </c>
      <c r="L1047" s="52">
        <v>17.029449423799999</v>
      </c>
      <c r="M1047" s="51" t="s">
        <v>3716</v>
      </c>
      <c r="N1047" s="51" t="s">
        <v>3716</v>
      </c>
      <c r="O1047" s="50">
        <v>1017</v>
      </c>
      <c r="P1047" s="50">
        <v>74</v>
      </c>
      <c r="Q1047" s="50">
        <v>282</v>
      </c>
      <c r="R1047" s="50">
        <v>962</v>
      </c>
      <c r="S1047" s="50">
        <v>916</v>
      </c>
      <c r="T1047" s="50">
        <v>1805.5637999999999</v>
      </c>
      <c r="U1047" s="50">
        <v>2363.2001</v>
      </c>
      <c r="V1047" s="50">
        <v>838</v>
      </c>
      <c r="W1047" s="50">
        <v>2816</v>
      </c>
      <c r="X1047" s="50">
        <v>133</v>
      </c>
      <c r="Y1047" s="50">
        <v>0</v>
      </c>
      <c r="Z1047" s="50">
        <v>2</v>
      </c>
      <c r="AA1047" s="50">
        <v>11</v>
      </c>
    </row>
    <row r="1048" spans="1:27" x14ac:dyDescent="0.25">
      <c r="A1048" s="50" t="s">
        <v>837</v>
      </c>
      <c r="B1048" s="50" t="s">
        <v>838</v>
      </c>
      <c r="C1048" s="50" t="s">
        <v>2251</v>
      </c>
      <c r="D1048" s="50" t="s">
        <v>2250</v>
      </c>
      <c r="E1048" s="51" t="s">
        <v>3716</v>
      </c>
      <c r="F1048" s="52">
        <v>0</v>
      </c>
      <c r="G1048" s="52">
        <v>0</v>
      </c>
      <c r="H1048" s="52">
        <v>0</v>
      </c>
      <c r="I1048" s="52">
        <v>0</v>
      </c>
      <c r="J1048" s="52">
        <v>31.948640483399998</v>
      </c>
      <c r="K1048" s="52">
        <v>33.125</v>
      </c>
      <c r="L1048" s="52">
        <v>19.207920792100001</v>
      </c>
      <c r="M1048" s="51" t="s">
        <v>3716</v>
      </c>
      <c r="N1048" s="51" t="s">
        <v>3716</v>
      </c>
      <c r="O1048" s="50">
        <v>1335</v>
      </c>
      <c r="P1048" s="50">
        <v>102</v>
      </c>
      <c r="Q1048" s="50">
        <v>281</v>
      </c>
      <c r="R1048" s="50">
        <v>923</v>
      </c>
      <c r="S1048" s="50">
        <v>583</v>
      </c>
      <c r="T1048" s="50">
        <v>571.64170000000001</v>
      </c>
      <c r="U1048" s="50">
        <v>6078.0174999999999</v>
      </c>
      <c r="V1048" s="50">
        <v>602</v>
      </c>
      <c r="W1048" s="50">
        <v>4130</v>
      </c>
      <c r="X1048" s="50">
        <v>243</v>
      </c>
      <c r="Y1048" s="50">
        <v>0</v>
      </c>
      <c r="Z1048" s="50">
        <v>4</v>
      </c>
      <c r="AA1048" s="50">
        <v>19</v>
      </c>
    </row>
    <row r="1049" spans="1:27" x14ac:dyDescent="0.25">
      <c r="A1049" s="50" t="s">
        <v>837</v>
      </c>
      <c r="B1049" s="50" t="s">
        <v>838</v>
      </c>
      <c r="C1049" s="50" t="s">
        <v>1634</v>
      </c>
      <c r="D1049" s="50" t="s">
        <v>1633</v>
      </c>
      <c r="E1049" s="51" t="s">
        <v>3716</v>
      </c>
      <c r="F1049" s="52">
        <v>8.5482262430499993</v>
      </c>
      <c r="G1049" s="52">
        <v>0</v>
      </c>
      <c r="H1049" s="52">
        <v>0</v>
      </c>
      <c r="I1049" s="52">
        <v>2.5644678729099999</v>
      </c>
      <c r="J1049" s="52">
        <v>11.494762511799999</v>
      </c>
      <c r="K1049" s="52">
        <v>46.090201168100002</v>
      </c>
      <c r="L1049" s="52">
        <v>2.7726505434900002</v>
      </c>
      <c r="M1049" s="51" t="s">
        <v>3716</v>
      </c>
      <c r="N1049" s="51" t="s">
        <v>3716</v>
      </c>
      <c r="O1049" s="50">
        <v>166359</v>
      </c>
      <c r="P1049" s="50">
        <v>12425</v>
      </c>
      <c r="Q1049" s="50">
        <v>21782</v>
      </c>
      <c r="R1049" s="50">
        <v>50376</v>
      </c>
      <c r="S1049" s="50">
        <v>45970</v>
      </c>
      <c r="T1049" s="50">
        <v>2185.6979999999999</v>
      </c>
      <c r="U1049" s="50">
        <v>540.15200000000004</v>
      </c>
      <c r="V1049" s="50">
        <v>2209</v>
      </c>
      <c r="W1049" s="50">
        <v>3682</v>
      </c>
      <c r="X1049" s="50">
        <v>859</v>
      </c>
      <c r="Y1049" s="50">
        <v>674</v>
      </c>
      <c r="Z1049" s="50">
        <v>35</v>
      </c>
      <c r="AA1049" s="50">
        <v>251</v>
      </c>
    </row>
    <row r="1050" spans="1:27" x14ac:dyDescent="0.25">
      <c r="A1050" s="50" t="s">
        <v>837</v>
      </c>
      <c r="B1050" s="50" t="s">
        <v>838</v>
      </c>
      <c r="C1050" s="50" t="s">
        <v>839</v>
      </c>
      <c r="D1050" s="50" t="s">
        <v>836</v>
      </c>
      <c r="E1050" s="51" t="s">
        <v>3716</v>
      </c>
      <c r="F1050" s="52">
        <v>0</v>
      </c>
      <c r="G1050" s="52">
        <v>0</v>
      </c>
      <c r="H1050" s="52">
        <v>0</v>
      </c>
      <c r="I1050" s="52">
        <v>0</v>
      </c>
      <c r="J1050" s="52">
        <v>25.6222547584</v>
      </c>
      <c r="K1050" s="52">
        <v>16.8</v>
      </c>
      <c r="L1050" s="52">
        <v>10.3616813294</v>
      </c>
      <c r="M1050" s="51" t="s">
        <v>3716</v>
      </c>
      <c r="N1050" s="51" t="s">
        <v>3716</v>
      </c>
      <c r="O1050" s="50">
        <v>1366</v>
      </c>
      <c r="P1050" s="50">
        <v>112</v>
      </c>
      <c r="Q1050" s="50">
        <v>296</v>
      </c>
      <c r="R1050" s="50">
        <v>756</v>
      </c>
      <c r="S1050" s="50">
        <v>619</v>
      </c>
      <c r="T1050" s="50">
        <v>1340.9666999999999</v>
      </c>
      <c r="U1050" s="50">
        <v>813</v>
      </c>
      <c r="V1050" s="50">
        <v>429</v>
      </c>
      <c r="W1050" s="50">
        <v>1414</v>
      </c>
      <c r="X1050" s="50">
        <v>244</v>
      </c>
      <c r="Y1050" s="50">
        <v>2</v>
      </c>
      <c r="Z1050" s="50">
        <v>1</v>
      </c>
      <c r="AA1050" s="50">
        <v>4</v>
      </c>
    </row>
    <row r="1051" spans="1:27" x14ac:dyDescent="0.25">
      <c r="A1051" s="50" t="s">
        <v>837</v>
      </c>
      <c r="B1051" s="50" t="s">
        <v>838</v>
      </c>
      <c r="C1051" s="50" t="s">
        <v>960</v>
      </c>
      <c r="D1051" s="50" t="s">
        <v>959</v>
      </c>
      <c r="E1051" s="51" t="s">
        <v>3716</v>
      </c>
      <c r="F1051" s="52">
        <v>0</v>
      </c>
      <c r="G1051" s="52">
        <v>0</v>
      </c>
      <c r="H1051" s="52">
        <v>0</v>
      </c>
      <c r="I1051" s="52">
        <v>0</v>
      </c>
      <c r="J1051" s="52">
        <v>20.661314984699999</v>
      </c>
      <c r="K1051" s="52">
        <v>47.490347490300003</v>
      </c>
      <c r="L1051" s="52">
        <v>6.1794734014000001</v>
      </c>
      <c r="M1051" s="51" t="s">
        <v>3716</v>
      </c>
      <c r="N1051" s="51" t="s">
        <v>3716</v>
      </c>
      <c r="O1051" s="50">
        <v>5251</v>
      </c>
      <c r="P1051" s="50">
        <v>448</v>
      </c>
      <c r="Q1051" s="50">
        <v>618</v>
      </c>
      <c r="R1051" s="50">
        <v>1735</v>
      </c>
      <c r="S1051" s="50">
        <v>1588</v>
      </c>
      <c r="T1051" s="50">
        <v>498.76229999999998</v>
      </c>
      <c r="U1051" s="50">
        <v>2026.2288000000001</v>
      </c>
      <c r="V1051" s="50">
        <v>596</v>
      </c>
      <c r="W1051" s="50">
        <v>260</v>
      </c>
      <c r="X1051" s="50">
        <v>266</v>
      </c>
      <c r="Y1051" s="50">
        <v>1</v>
      </c>
      <c r="Z1051" s="50">
        <v>2</v>
      </c>
      <c r="AA1051" s="50">
        <v>11</v>
      </c>
    </row>
    <row r="1052" spans="1:27" x14ac:dyDescent="0.25">
      <c r="A1052" s="50" t="s">
        <v>837</v>
      </c>
      <c r="B1052" s="50" t="s">
        <v>838</v>
      </c>
      <c r="C1052" s="50" t="s">
        <v>1170</v>
      </c>
      <c r="D1052" s="50" t="s">
        <v>1169</v>
      </c>
      <c r="E1052" s="51" t="s">
        <v>3716</v>
      </c>
      <c r="F1052" s="52">
        <v>4.8285852245300003</v>
      </c>
      <c r="G1052" s="52">
        <v>0</v>
      </c>
      <c r="H1052" s="52">
        <v>0</v>
      </c>
      <c r="I1052" s="52">
        <v>1.44857556736</v>
      </c>
      <c r="J1052" s="52">
        <v>22.653077797600002</v>
      </c>
      <c r="K1052" s="52">
        <v>18.208955223899999</v>
      </c>
      <c r="L1052" s="52">
        <v>6.3577461529599999</v>
      </c>
      <c r="M1052" s="51" t="s">
        <v>3716</v>
      </c>
      <c r="N1052" s="51" t="s">
        <v>3716</v>
      </c>
      <c r="O1052" s="50">
        <v>24830</v>
      </c>
      <c r="P1052" s="50">
        <v>2389</v>
      </c>
      <c r="Q1052" s="50">
        <v>1779</v>
      </c>
      <c r="R1052" s="50">
        <v>7107</v>
      </c>
      <c r="S1052" s="50">
        <v>6631</v>
      </c>
      <c r="T1052" s="50">
        <v>268.9178</v>
      </c>
      <c r="U1052" s="50">
        <v>0</v>
      </c>
      <c r="V1052" s="50">
        <v>715</v>
      </c>
      <c r="W1052" s="50">
        <v>713</v>
      </c>
      <c r="X1052" s="50">
        <v>300</v>
      </c>
      <c r="Y1052" s="50">
        <v>1</v>
      </c>
      <c r="Z1052" s="50">
        <v>2</v>
      </c>
      <c r="AA1052" s="50">
        <v>23</v>
      </c>
    </row>
    <row r="1053" spans="1:27" x14ac:dyDescent="0.25">
      <c r="A1053" s="50" t="s">
        <v>837</v>
      </c>
      <c r="B1053" s="50" t="s">
        <v>838</v>
      </c>
      <c r="C1053" s="50" t="s">
        <v>2423</v>
      </c>
      <c r="D1053" s="50" t="s">
        <v>2422</v>
      </c>
      <c r="E1053" s="51" t="s">
        <v>3716</v>
      </c>
      <c r="F1053" s="52">
        <v>0</v>
      </c>
      <c r="G1053" s="52">
        <v>0</v>
      </c>
      <c r="H1053" s="52">
        <v>0</v>
      </c>
      <c r="I1053" s="52">
        <v>0</v>
      </c>
      <c r="J1053" s="52">
        <v>31.175693527100002</v>
      </c>
      <c r="K1053" s="52">
        <v>45.205479452100001</v>
      </c>
      <c r="L1053" s="52">
        <v>14.6507666099</v>
      </c>
      <c r="M1053" s="51" t="s">
        <v>3716</v>
      </c>
      <c r="N1053" s="51" t="s">
        <v>3716</v>
      </c>
      <c r="O1053" s="50">
        <v>829</v>
      </c>
      <c r="P1053" s="50">
        <v>58</v>
      </c>
      <c r="Q1053" s="50">
        <v>159</v>
      </c>
      <c r="R1053" s="50">
        <v>733</v>
      </c>
      <c r="S1053" s="50">
        <v>583</v>
      </c>
      <c r="T1053" s="50">
        <v>91.6631</v>
      </c>
      <c r="U1053" s="50">
        <v>26558.638900000002</v>
      </c>
      <c r="V1053" s="50">
        <v>1188</v>
      </c>
      <c r="W1053" s="50">
        <v>8112</v>
      </c>
      <c r="X1053" s="50">
        <v>66</v>
      </c>
      <c r="Y1053" s="50">
        <v>772</v>
      </c>
      <c r="Z1053" s="50">
        <v>1</v>
      </c>
      <c r="AA1053" s="50">
        <v>6</v>
      </c>
    </row>
    <row r="1054" spans="1:27" x14ac:dyDescent="0.25">
      <c r="A1054" s="50" t="s">
        <v>837</v>
      </c>
      <c r="B1054" s="50" t="s">
        <v>838</v>
      </c>
      <c r="C1054" s="50" t="s">
        <v>2123</v>
      </c>
      <c r="D1054" s="50" t="s">
        <v>2122</v>
      </c>
      <c r="E1054" s="51" t="s">
        <v>3716</v>
      </c>
      <c r="F1054" s="52">
        <v>13.5685210312</v>
      </c>
      <c r="G1054" s="52">
        <v>0</v>
      </c>
      <c r="H1054" s="52">
        <v>0</v>
      </c>
      <c r="I1054" s="52">
        <v>4.0705563093599997</v>
      </c>
      <c r="J1054" s="52">
        <v>22.817277110900001</v>
      </c>
      <c r="K1054" s="52">
        <v>19.489795918399999</v>
      </c>
      <c r="L1054" s="52">
        <v>7.8301354401800003</v>
      </c>
      <c r="M1054" s="51" t="s">
        <v>3716</v>
      </c>
      <c r="N1054" s="51" t="s">
        <v>3716</v>
      </c>
      <c r="O1054" s="50">
        <v>9800</v>
      </c>
      <c r="P1054" s="50">
        <v>881</v>
      </c>
      <c r="Q1054" s="50">
        <v>1133</v>
      </c>
      <c r="R1054" s="50">
        <v>3222</v>
      </c>
      <c r="S1054" s="50">
        <v>2859</v>
      </c>
      <c r="T1054" s="50">
        <v>899.4873</v>
      </c>
      <c r="U1054" s="50">
        <v>400.36419999999998</v>
      </c>
      <c r="V1054" s="50">
        <v>1029</v>
      </c>
      <c r="W1054" s="50">
        <v>1674</v>
      </c>
      <c r="X1054" s="50">
        <v>461</v>
      </c>
      <c r="Y1054" s="50">
        <v>0</v>
      </c>
      <c r="Z1054" s="50">
        <v>2</v>
      </c>
      <c r="AA1054" s="50">
        <v>22</v>
      </c>
    </row>
    <row r="1055" spans="1:27" x14ac:dyDescent="0.25">
      <c r="A1055" s="50" t="s">
        <v>837</v>
      </c>
      <c r="B1055" s="50" t="s">
        <v>838</v>
      </c>
      <c r="C1055" s="50" t="s">
        <v>2159</v>
      </c>
      <c r="D1055" s="50" t="s">
        <v>2158</v>
      </c>
      <c r="E1055" s="51" t="s">
        <v>3716</v>
      </c>
      <c r="F1055" s="52">
        <v>39.6825396825</v>
      </c>
      <c r="G1055" s="52">
        <v>0</v>
      </c>
      <c r="H1055" s="52">
        <v>0</v>
      </c>
      <c r="I1055" s="52">
        <v>11.904761904800001</v>
      </c>
      <c r="J1055" s="52">
        <v>23.915958873499999</v>
      </c>
      <c r="K1055" s="52">
        <v>22.9946524064</v>
      </c>
      <c r="L1055" s="52">
        <v>11.6305587229</v>
      </c>
      <c r="M1055" s="51" t="s">
        <v>3716</v>
      </c>
      <c r="N1055" s="51" t="s">
        <v>3716</v>
      </c>
      <c r="O1055" s="50">
        <v>2376</v>
      </c>
      <c r="P1055" s="50">
        <v>196</v>
      </c>
      <c r="Q1055" s="50">
        <v>377</v>
      </c>
      <c r="R1055" s="50">
        <v>993</v>
      </c>
      <c r="S1055" s="50">
        <v>896</v>
      </c>
      <c r="T1055" s="50">
        <v>110.0866</v>
      </c>
      <c r="U1055" s="50">
        <v>4395.3325000000004</v>
      </c>
      <c r="V1055" s="50">
        <v>298</v>
      </c>
      <c r="W1055" s="50">
        <v>3565</v>
      </c>
      <c r="X1055" s="50">
        <v>423</v>
      </c>
      <c r="Y1055" s="50">
        <v>289</v>
      </c>
      <c r="Z1055" s="50">
        <v>2</v>
      </c>
      <c r="AA1055" s="50">
        <v>12</v>
      </c>
    </row>
    <row r="1056" spans="1:27" x14ac:dyDescent="0.25">
      <c r="A1056" s="50" t="s">
        <v>837</v>
      </c>
      <c r="B1056" s="50" t="s">
        <v>838</v>
      </c>
      <c r="C1056" s="50" t="s">
        <v>1368</v>
      </c>
      <c r="D1056" s="50" t="s">
        <v>2145</v>
      </c>
      <c r="E1056" s="51" t="s">
        <v>3716</v>
      </c>
      <c r="F1056" s="52">
        <v>14.1843971631</v>
      </c>
      <c r="G1056" s="52">
        <v>141.84397163099999</v>
      </c>
      <c r="H1056" s="52">
        <v>100</v>
      </c>
      <c r="I1056" s="52">
        <v>82.624113475100003</v>
      </c>
      <c r="J1056" s="52">
        <v>52.261208576999998</v>
      </c>
      <c r="K1056" s="52">
        <v>31.8250377074</v>
      </c>
      <c r="L1056" s="52">
        <v>24.6864310148</v>
      </c>
      <c r="M1056" s="51" t="s">
        <v>3716</v>
      </c>
      <c r="N1056" s="51" t="s">
        <v>3716</v>
      </c>
      <c r="O1056" s="50">
        <v>5130</v>
      </c>
      <c r="P1056" s="50">
        <v>470</v>
      </c>
      <c r="Q1056" s="50">
        <v>865</v>
      </c>
      <c r="R1056" s="50">
        <v>2414</v>
      </c>
      <c r="S1056" s="50">
        <v>2207</v>
      </c>
      <c r="T1056" s="50">
        <v>4451.0555000000004</v>
      </c>
      <c r="U1056" s="50">
        <v>37692.647599999997</v>
      </c>
      <c r="V1056" s="50">
        <v>4250</v>
      </c>
      <c r="W1056" s="50">
        <v>3589</v>
      </c>
      <c r="X1056" s="50">
        <v>1232</v>
      </c>
      <c r="Y1056" s="50">
        <v>1</v>
      </c>
      <c r="Z1056" s="50">
        <v>10</v>
      </c>
      <c r="AA1056" s="50">
        <v>59</v>
      </c>
    </row>
    <row r="1057" spans="1:27" x14ac:dyDescent="0.25">
      <c r="A1057" s="50" t="s">
        <v>837</v>
      </c>
      <c r="B1057" s="50" t="s">
        <v>838</v>
      </c>
      <c r="C1057" s="50" t="s">
        <v>2472</v>
      </c>
      <c r="D1057" s="50" t="s">
        <v>2471</v>
      </c>
      <c r="E1057" s="51" t="s">
        <v>3716</v>
      </c>
      <c r="F1057" s="52">
        <v>0</v>
      </c>
      <c r="G1057" s="52">
        <v>0</v>
      </c>
      <c r="H1057" s="52">
        <v>0</v>
      </c>
      <c r="I1057" s="52">
        <v>0</v>
      </c>
      <c r="J1057" s="52">
        <v>17.834394904500002</v>
      </c>
      <c r="K1057" s="52">
        <v>57.620041753700001</v>
      </c>
      <c r="L1057" s="52">
        <v>4.0971793288000002</v>
      </c>
      <c r="M1057" s="51" t="s">
        <v>3716</v>
      </c>
      <c r="N1057" s="51" t="s">
        <v>3716</v>
      </c>
      <c r="O1057" s="50">
        <v>20055</v>
      </c>
      <c r="P1057" s="50">
        <v>1779</v>
      </c>
      <c r="Q1057" s="50">
        <v>2006</v>
      </c>
      <c r="R1057" s="50">
        <v>6226</v>
      </c>
      <c r="S1057" s="50">
        <v>5482</v>
      </c>
      <c r="T1057" s="50">
        <v>119.0048</v>
      </c>
      <c r="U1057" s="50">
        <v>0</v>
      </c>
      <c r="V1057" s="50">
        <v>164</v>
      </c>
      <c r="W1057" s="50">
        <v>175</v>
      </c>
      <c r="X1057" s="50">
        <v>118</v>
      </c>
      <c r="Y1057" s="50">
        <v>0</v>
      </c>
      <c r="Z1057" s="50">
        <v>2</v>
      </c>
      <c r="AA1057" s="50">
        <v>33</v>
      </c>
    </row>
    <row r="1058" spans="1:27" x14ac:dyDescent="0.25">
      <c r="A1058" s="50" t="s">
        <v>837</v>
      </c>
      <c r="B1058" s="50" t="s">
        <v>838</v>
      </c>
      <c r="C1058" s="50" t="s">
        <v>794</v>
      </c>
      <c r="D1058" s="50" t="s">
        <v>2365</v>
      </c>
      <c r="E1058" s="51" t="s">
        <v>3716</v>
      </c>
      <c r="F1058" s="52">
        <v>0</v>
      </c>
      <c r="G1058" s="52">
        <v>0</v>
      </c>
      <c r="H1058" s="52">
        <v>0</v>
      </c>
      <c r="I1058" s="52">
        <v>0</v>
      </c>
      <c r="J1058" s="52">
        <v>32.724069588200003</v>
      </c>
      <c r="K1058" s="52">
        <v>28.489483747600001</v>
      </c>
      <c r="L1058" s="52">
        <v>11.463004484300001</v>
      </c>
      <c r="M1058" s="51" t="s">
        <v>3716</v>
      </c>
      <c r="N1058" s="51" t="s">
        <v>3716</v>
      </c>
      <c r="O1058" s="50">
        <v>4748</v>
      </c>
      <c r="P1058" s="50">
        <v>356</v>
      </c>
      <c r="Q1058" s="50">
        <v>766</v>
      </c>
      <c r="R1058" s="50">
        <v>2235</v>
      </c>
      <c r="S1058" s="50">
        <v>1903</v>
      </c>
      <c r="T1058" s="50">
        <v>3284.0481</v>
      </c>
      <c r="U1058" s="50">
        <v>7752.0865999999996</v>
      </c>
      <c r="V1058" s="50">
        <v>865</v>
      </c>
      <c r="W1058" s="50">
        <v>7215</v>
      </c>
      <c r="X1058" s="50">
        <v>676</v>
      </c>
      <c r="Y1058" s="50">
        <v>168</v>
      </c>
      <c r="Z1058" s="50">
        <v>6</v>
      </c>
      <c r="AA1058" s="50">
        <v>21</v>
      </c>
    </row>
    <row r="1059" spans="1:27" x14ac:dyDescent="0.25">
      <c r="A1059" s="50" t="s">
        <v>837</v>
      </c>
      <c r="B1059" s="50" t="s">
        <v>838</v>
      </c>
      <c r="C1059" s="50" t="s">
        <v>2153</v>
      </c>
      <c r="D1059" s="50" t="s">
        <v>2152</v>
      </c>
      <c r="E1059" s="51" t="s">
        <v>3716</v>
      </c>
      <c r="F1059" s="52">
        <v>0</v>
      </c>
      <c r="G1059" s="52">
        <v>0</v>
      </c>
      <c r="H1059" s="52">
        <v>0</v>
      </c>
      <c r="I1059" s="52">
        <v>0</v>
      </c>
      <c r="J1059" s="52">
        <v>22.300215982699999</v>
      </c>
      <c r="K1059" s="52">
        <v>18.8976377953</v>
      </c>
      <c r="L1059" s="52">
        <v>12.603773584900001</v>
      </c>
      <c r="M1059" s="51" t="s">
        <v>3716</v>
      </c>
      <c r="N1059" s="51" t="s">
        <v>3716</v>
      </c>
      <c r="O1059" s="50">
        <v>1852</v>
      </c>
      <c r="P1059" s="50">
        <v>155</v>
      </c>
      <c r="Q1059" s="50">
        <v>300</v>
      </c>
      <c r="R1059" s="50">
        <v>758</v>
      </c>
      <c r="S1059" s="50">
        <v>673</v>
      </c>
      <c r="T1059" s="50">
        <v>421.08499999999998</v>
      </c>
      <c r="U1059" s="50">
        <v>3808</v>
      </c>
      <c r="V1059" s="50">
        <v>285</v>
      </c>
      <c r="W1059" s="50">
        <v>1431</v>
      </c>
      <c r="X1059" s="50">
        <v>95</v>
      </c>
      <c r="Y1059" s="50">
        <v>120</v>
      </c>
      <c r="Z1059" s="50">
        <v>1</v>
      </c>
      <c r="AA1059" s="50">
        <v>7</v>
      </c>
    </row>
    <row r="1060" spans="1:27" x14ac:dyDescent="0.25">
      <c r="A1060" s="50" t="s">
        <v>837</v>
      </c>
      <c r="B1060" s="50" t="s">
        <v>838</v>
      </c>
      <c r="C1060" s="50" t="s">
        <v>2144</v>
      </c>
      <c r="D1060" s="50" t="s">
        <v>2143</v>
      </c>
      <c r="E1060" s="51" t="s">
        <v>3716</v>
      </c>
      <c r="F1060" s="52">
        <v>0</v>
      </c>
      <c r="G1060" s="52">
        <v>0</v>
      </c>
      <c r="H1060" s="52">
        <v>0</v>
      </c>
      <c r="I1060" s="52">
        <v>0</v>
      </c>
      <c r="J1060" s="52">
        <v>44.341563786000002</v>
      </c>
      <c r="K1060" s="52">
        <v>62.867647058800003</v>
      </c>
      <c r="L1060" s="52">
        <v>9.6738732136299994</v>
      </c>
      <c r="M1060" s="51" t="s">
        <v>3716</v>
      </c>
      <c r="N1060" s="51" t="s">
        <v>3716</v>
      </c>
      <c r="O1060" s="50">
        <v>3904</v>
      </c>
      <c r="P1060" s="50">
        <v>350</v>
      </c>
      <c r="Q1060" s="50">
        <v>502</v>
      </c>
      <c r="R1060" s="50">
        <v>1464</v>
      </c>
      <c r="S1060" s="50">
        <v>1313</v>
      </c>
      <c r="T1060" s="50">
        <v>93.845799999999997</v>
      </c>
      <c r="U1060" s="50">
        <v>13603.628500000001</v>
      </c>
      <c r="V1060" s="50">
        <v>641</v>
      </c>
      <c r="W1060" s="50">
        <v>5229</v>
      </c>
      <c r="X1060" s="50">
        <v>145</v>
      </c>
      <c r="Y1060" s="50">
        <v>367</v>
      </c>
      <c r="Z1060" s="50">
        <v>2</v>
      </c>
      <c r="AA1060" s="50">
        <v>12</v>
      </c>
    </row>
    <row r="1061" spans="1:27" x14ac:dyDescent="0.25">
      <c r="A1061" s="50" t="s">
        <v>837</v>
      </c>
      <c r="B1061" s="50" t="s">
        <v>838</v>
      </c>
      <c r="C1061" s="50" t="s">
        <v>958</v>
      </c>
      <c r="D1061" s="50" t="s">
        <v>957</v>
      </c>
      <c r="E1061" s="51" t="s">
        <v>3716</v>
      </c>
      <c r="F1061" s="52">
        <v>18.416206261500001</v>
      </c>
      <c r="G1061" s="52">
        <v>0</v>
      </c>
      <c r="H1061" s="52">
        <v>0</v>
      </c>
      <c r="I1061" s="52">
        <v>5.5248618784500003</v>
      </c>
      <c r="J1061" s="52">
        <v>17.8215863388</v>
      </c>
      <c r="K1061" s="52">
        <v>48.4375</v>
      </c>
      <c r="L1061" s="52">
        <v>5.4380664652600004</v>
      </c>
      <c r="M1061" s="51" t="s">
        <v>3716</v>
      </c>
      <c r="N1061" s="51" t="s">
        <v>3716</v>
      </c>
      <c r="O1061" s="50">
        <v>15281</v>
      </c>
      <c r="P1061" s="50">
        <v>1443</v>
      </c>
      <c r="Q1061" s="50">
        <v>1601</v>
      </c>
      <c r="R1061" s="50">
        <v>4551</v>
      </c>
      <c r="S1061" s="50">
        <v>4037</v>
      </c>
      <c r="T1061" s="50">
        <v>1401.3532</v>
      </c>
      <c r="U1061" s="50">
        <v>1200</v>
      </c>
      <c r="V1061" s="50">
        <v>1005</v>
      </c>
      <c r="W1061" s="50">
        <v>785</v>
      </c>
      <c r="X1061" s="50">
        <v>182</v>
      </c>
      <c r="Y1061" s="50">
        <v>2</v>
      </c>
      <c r="Z1061" s="50">
        <v>2</v>
      </c>
      <c r="AA1061" s="50">
        <v>21</v>
      </c>
    </row>
    <row r="1062" spans="1:27" x14ac:dyDescent="0.25">
      <c r="A1062" s="50" t="s">
        <v>837</v>
      </c>
      <c r="B1062" s="50" t="s">
        <v>838</v>
      </c>
      <c r="C1062" s="50" t="s">
        <v>897</v>
      </c>
      <c r="D1062" s="50" t="s">
        <v>896</v>
      </c>
      <c r="E1062" s="51" t="s">
        <v>3716</v>
      </c>
      <c r="F1062" s="52">
        <v>0</v>
      </c>
      <c r="G1062" s="52">
        <v>0</v>
      </c>
      <c r="H1062" s="52">
        <v>0</v>
      </c>
      <c r="I1062" s="52">
        <v>0</v>
      </c>
      <c r="J1062" s="52">
        <v>15.5827263267</v>
      </c>
      <c r="K1062" s="52">
        <v>43.346007604599997</v>
      </c>
      <c r="L1062" s="52">
        <v>4.7043332535299998</v>
      </c>
      <c r="M1062" s="51" t="s">
        <v>3716</v>
      </c>
      <c r="N1062" s="51" t="s">
        <v>3716</v>
      </c>
      <c r="O1062" s="50">
        <v>11601</v>
      </c>
      <c r="P1062" s="50">
        <v>1029</v>
      </c>
      <c r="Q1062" s="50">
        <v>1448</v>
      </c>
      <c r="R1062" s="50">
        <v>3419</v>
      </c>
      <c r="S1062" s="50">
        <v>3144</v>
      </c>
      <c r="T1062" s="50">
        <v>352.58089999999999</v>
      </c>
      <c r="U1062" s="50">
        <v>14.5875</v>
      </c>
      <c r="V1062" s="50">
        <v>485</v>
      </c>
      <c r="W1062" s="50">
        <v>601</v>
      </c>
      <c r="X1062" s="50">
        <v>151</v>
      </c>
      <c r="Y1062" s="50">
        <v>10</v>
      </c>
      <c r="Z1062" s="50">
        <v>2</v>
      </c>
      <c r="AA1062" s="50">
        <v>21</v>
      </c>
    </row>
    <row r="1063" spans="1:27" x14ac:dyDescent="0.25">
      <c r="A1063" s="50" t="s">
        <v>837</v>
      </c>
      <c r="B1063" s="50" t="s">
        <v>838</v>
      </c>
      <c r="C1063" s="50" t="s">
        <v>3668</v>
      </c>
      <c r="D1063" s="50" t="s">
        <v>2082</v>
      </c>
      <c r="E1063" s="51" t="s">
        <v>3716</v>
      </c>
      <c r="F1063" s="52">
        <v>0</v>
      </c>
      <c r="G1063" s="52">
        <v>0</v>
      </c>
      <c r="H1063" s="52">
        <v>0</v>
      </c>
      <c r="I1063" s="52">
        <v>0</v>
      </c>
      <c r="J1063" s="52">
        <v>22.073961113199999</v>
      </c>
      <c r="K1063" s="52">
        <v>56.298200514100003</v>
      </c>
      <c r="L1063" s="52">
        <v>6.9322709163300003</v>
      </c>
      <c r="M1063" s="51" t="s">
        <v>3716</v>
      </c>
      <c r="N1063" s="51" t="s">
        <v>3716</v>
      </c>
      <c r="O1063" s="50">
        <v>5512</v>
      </c>
      <c r="P1063" s="50">
        <v>508</v>
      </c>
      <c r="Q1063" s="50">
        <v>629</v>
      </c>
      <c r="R1063" s="50">
        <v>1424</v>
      </c>
      <c r="S1063" s="50">
        <v>1405</v>
      </c>
      <c r="T1063" s="50">
        <v>1555.7642000000001</v>
      </c>
      <c r="U1063" s="50">
        <v>2004.2846999999999</v>
      </c>
      <c r="V1063" s="50">
        <v>165</v>
      </c>
      <c r="W1063" s="50">
        <v>1137</v>
      </c>
      <c r="X1063" s="50">
        <v>121</v>
      </c>
      <c r="Y1063" s="50">
        <v>55</v>
      </c>
      <c r="Z1063" s="50">
        <v>1</v>
      </c>
      <c r="AA1063" s="50">
        <v>9</v>
      </c>
    </row>
    <row r="1064" spans="1:27" x14ac:dyDescent="0.25">
      <c r="A1064" s="50" t="s">
        <v>837</v>
      </c>
      <c r="B1064" s="50" t="s">
        <v>838</v>
      </c>
      <c r="C1064" s="50" t="s">
        <v>2455</v>
      </c>
      <c r="D1064" s="50" t="s">
        <v>2454</v>
      </c>
      <c r="E1064" s="51" t="s">
        <v>3716</v>
      </c>
      <c r="F1064" s="52">
        <v>33.927056827800001</v>
      </c>
      <c r="G1064" s="52">
        <v>0</v>
      </c>
      <c r="H1064" s="52">
        <v>0</v>
      </c>
      <c r="I1064" s="52">
        <v>10.178117048300001</v>
      </c>
      <c r="J1064" s="52">
        <v>20.2420661393</v>
      </c>
      <c r="K1064" s="52">
        <v>20.191765369399999</v>
      </c>
      <c r="L1064" s="52">
        <v>8.7787539400399996</v>
      </c>
      <c r="M1064" s="51" t="s">
        <v>3716</v>
      </c>
      <c r="N1064" s="51" t="s">
        <v>3716</v>
      </c>
      <c r="O1064" s="50">
        <v>21096</v>
      </c>
      <c r="P1064" s="50">
        <v>2036</v>
      </c>
      <c r="Q1064" s="50">
        <v>2181</v>
      </c>
      <c r="R1064" s="50">
        <v>7247</v>
      </c>
      <c r="S1064" s="50">
        <v>6512</v>
      </c>
      <c r="T1064" s="50">
        <v>2401.2847000000002</v>
      </c>
      <c r="U1064" s="50">
        <v>6801.0847000000003</v>
      </c>
      <c r="V1064" s="50">
        <v>1793</v>
      </c>
      <c r="W1064" s="50">
        <v>7372</v>
      </c>
      <c r="X1064" s="50">
        <v>1489</v>
      </c>
      <c r="Y1064" s="50">
        <v>246</v>
      </c>
      <c r="Z1064" s="50">
        <v>6</v>
      </c>
      <c r="AA1064" s="50">
        <v>36</v>
      </c>
    </row>
    <row r="1065" spans="1:27" x14ac:dyDescent="0.25">
      <c r="A1065" s="50" t="s">
        <v>837</v>
      </c>
      <c r="B1065" s="50" t="s">
        <v>838</v>
      </c>
      <c r="C1065" s="50" t="s">
        <v>2487</v>
      </c>
      <c r="D1065" s="50" t="s">
        <v>2486</v>
      </c>
      <c r="E1065" s="51" t="s">
        <v>3716</v>
      </c>
      <c r="F1065" s="52">
        <v>56.561085972900003</v>
      </c>
      <c r="G1065" s="52">
        <v>0</v>
      </c>
      <c r="H1065" s="52">
        <v>0</v>
      </c>
      <c r="I1065" s="52">
        <v>16.9683257919</v>
      </c>
      <c r="J1065" s="52">
        <v>23.123888559600001</v>
      </c>
      <c r="K1065" s="52">
        <v>52.672955974799997</v>
      </c>
      <c r="L1065" s="52">
        <v>6.7218200620499999</v>
      </c>
      <c r="M1065" s="51" t="s">
        <v>3716</v>
      </c>
      <c r="N1065" s="51" t="s">
        <v>3716</v>
      </c>
      <c r="O1065" s="50">
        <v>16932</v>
      </c>
      <c r="P1065" s="50">
        <v>1705</v>
      </c>
      <c r="Q1065" s="50">
        <v>1562</v>
      </c>
      <c r="R1065" s="50">
        <v>5097</v>
      </c>
      <c r="S1065" s="50">
        <v>4613</v>
      </c>
      <c r="T1065" s="50">
        <v>2040.5398</v>
      </c>
      <c r="U1065" s="50">
        <v>581.44749999999999</v>
      </c>
      <c r="V1065" s="50">
        <v>1390</v>
      </c>
      <c r="W1065" s="50">
        <v>2308</v>
      </c>
      <c r="X1065" s="50">
        <v>996</v>
      </c>
      <c r="Y1065" s="50">
        <v>1</v>
      </c>
      <c r="Z1065" s="50">
        <v>1</v>
      </c>
      <c r="AA1065" s="50">
        <v>22</v>
      </c>
    </row>
    <row r="1066" spans="1:27" x14ac:dyDescent="0.25">
      <c r="A1066" s="50" t="s">
        <v>837</v>
      </c>
      <c r="B1066" s="50" t="s">
        <v>838</v>
      </c>
      <c r="C1066" s="50" t="s">
        <v>2599</v>
      </c>
      <c r="D1066" s="50" t="s">
        <v>2598</v>
      </c>
      <c r="E1066" s="51" t="s">
        <v>3716</v>
      </c>
      <c r="F1066" s="52">
        <v>0</v>
      </c>
      <c r="G1066" s="52">
        <v>0</v>
      </c>
      <c r="H1066" s="52">
        <v>0</v>
      </c>
      <c r="I1066" s="52">
        <v>0</v>
      </c>
      <c r="J1066" s="52">
        <v>43.175720992599999</v>
      </c>
      <c r="K1066" s="52">
        <v>27.676240208900001</v>
      </c>
      <c r="L1066" s="52">
        <v>19.956300072800001</v>
      </c>
      <c r="M1066" s="51" t="s">
        <v>3716</v>
      </c>
      <c r="N1066" s="51" t="s">
        <v>3716</v>
      </c>
      <c r="O1066" s="50">
        <v>6222</v>
      </c>
      <c r="P1066" s="50">
        <v>599</v>
      </c>
      <c r="Q1066" s="50">
        <v>796</v>
      </c>
      <c r="R1066" s="50">
        <v>2209</v>
      </c>
      <c r="S1066" s="50">
        <v>2058</v>
      </c>
      <c r="T1066" s="50">
        <v>3154.1482000000001</v>
      </c>
      <c r="U1066" s="50">
        <v>43706.218699999998</v>
      </c>
      <c r="V1066" s="50">
        <v>7142</v>
      </c>
      <c r="W1066" s="50">
        <v>4151</v>
      </c>
      <c r="X1066" s="50">
        <v>2099</v>
      </c>
      <c r="Y1066" s="50">
        <v>0</v>
      </c>
      <c r="Z1066" s="50">
        <v>9</v>
      </c>
      <c r="AA1066" s="50">
        <v>83</v>
      </c>
    </row>
    <row r="1067" spans="1:27" x14ac:dyDescent="0.25">
      <c r="A1067" s="50" t="s">
        <v>837</v>
      </c>
      <c r="B1067" s="50" t="s">
        <v>838</v>
      </c>
      <c r="C1067" s="50" t="s">
        <v>2111</v>
      </c>
      <c r="D1067" s="50" t="s">
        <v>2110</v>
      </c>
      <c r="E1067" s="51" t="s">
        <v>3716</v>
      </c>
      <c r="F1067" s="52">
        <v>0</v>
      </c>
      <c r="G1067" s="52">
        <v>0</v>
      </c>
      <c r="H1067" s="52">
        <v>0</v>
      </c>
      <c r="I1067" s="52">
        <v>0</v>
      </c>
      <c r="J1067" s="52">
        <v>22.091701402000002</v>
      </c>
      <c r="K1067" s="52">
        <v>18.5792349727</v>
      </c>
      <c r="L1067" s="52">
        <v>8.44226579521</v>
      </c>
      <c r="M1067" s="51" t="s">
        <v>3716</v>
      </c>
      <c r="N1067" s="51" t="s">
        <v>3716</v>
      </c>
      <c r="O1067" s="50">
        <v>2639</v>
      </c>
      <c r="P1067" s="50">
        <v>248</v>
      </c>
      <c r="Q1067" s="50">
        <v>322</v>
      </c>
      <c r="R1067" s="50">
        <v>997</v>
      </c>
      <c r="S1067" s="50">
        <v>881</v>
      </c>
      <c r="T1067" s="50">
        <v>135.98339999999999</v>
      </c>
      <c r="U1067" s="50">
        <v>0</v>
      </c>
      <c r="V1067" s="50">
        <v>379</v>
      </c>
      <c r="W1067" s="50">
        <v>1014</v>
      </c>
      <c r="X1067" s="50">
        <v>204</v>
      </c>
      <c r="Y1067" s="50">
        <v>1</v>
      </c>
      <c r="Z1067" s="50">
        <v>1</v>
      </c>
      <c r="AA1067" s="50">
        <v>4</v>
      </c>
    </row>
    <row r="1068" spans="1:27" x14ac:dyDescent="0.25">
      <c r="A1068" s="50" t="s">
        <v>837</v>
      </c>
      <c r="B1068" s="50" t="s">
        <v>953</v>
      </c>
      <c r="C1068" s="50" t="s">
        <v>953</v>
      </c>
      <c r="D1068" s="50" t="s">
        <v>1141</v>
      </c>
      <c r="E1068" s="51" t="s">
        <v>3716</v>
      </c>
      <c r="F1068" s="52">
        <v>30.511060259299999</v>
      </c>
      <c r="G1068" s="52">
        <v>0</v>
      </c>
      <c r="H1068" s="52">
        <v>0</v>
      </c>
      <c r="I1068" s="52">
        <v>9.1533180777900007</v>
      </c>
      <c r="J1068" s="52">
        <v>17.782204515299998</v>
      </c>
      <c r="K1068" s="52">
        <v>19.240097008900001</v>
      </c>
      <c r="L1068" s="52">
        <v>4.2183838208499997</v>
      </c>
      <c r="M1068" s="51" t="s">
        <v>3716</v>
      </c>
      <c r="N1068" s="51" t="s">
        <v>3716</v>
      </c>
      <c r="O1068" s="50">
        <v>15428</v>
      </c>
      <c r="P1068" s="50">
        <v>1160</v>
      </c>
      <c r="Q1068" s="50">
        <v>2036</v>
      </c>
      <c r="R1068" s="50">
        <v>4548</v>
      </c>
      <c r="S1068" s="50">
        <v>4235</v>
      </c>
      <c r="T1068" s="50">
        <v>933.75840000000005</v>
      </c>
      <c r="U1068" s="50">
        <v>309.21120000000002</v>
      </c>
      <c r="V1068" s="50">
        <v>1349</v>
      </c>
      <c r="W1068" s="50">
        <v>1002</v>
      </c>
      <c r="X1068" s="50">
        <v>385</v>
      </c>
      <c r="Y1068" s="50">
        <v>3</v>
      </c>
      <c r="Z1068" s="50">
        <v>2</v>
      </c>
      <c r="AA1068" s="50">
        <v>30</v>
      </c>
    </row>
    <row r="1069" spans="1:27" x14ac:dyDescent="0.25">
      <c r="A1069" s="50" t="s">
        <v>837</v>
      </c>
      <c r="B1069" s="50" t="s">
        <v>953</v>
      </c>
      <c r="C1069" s="50" t="s">
        <v>556</v>
      </c>
      <c r="D1069" s="50" t="s">
        <v>2087</v>
      </c>
      <c r="E1069" s="51" t="s">
        <v>3716</v>
      </c>
      <c r="F1069" s="52">
        <v>0</v>
      </c>
      <c r="G1069" s="52">
        <v>0</v>
      </c>
      <c r="H1069" s="52">
        <v>0</v>
      </c>
      <c r="I1069" s="52">
        <v>0</v>
      </c>
      <c r="J1069" s="52">
        <v>27.344701583399999</v>
      </c>
      <c r="K1069" s="52">
        <v>19.5945945946</v>
      </c>
      <c r="L1069" s="52">
        <v>8.2278481012700002</v>
      </c>
      <c r="M1069" s="51" t="s">
        <v>3716</v>
      </c>
      <c r="N1069" s="51" t="s">
        <v>3716</v>
      </c>
      <c r="O1069" s="50">
        <v>1642</v>
      </c>
      <c r="P1069" s="50">
        <v>132</v>
      </c>
      <c r="Q1069" s="50">
        <v>356</v>
      </c>
      <c r="R1069" s="50">
        <v>1031</v>
      </c>
      <c r="S1069" s="50">
        <v>882</v>
      </c>
      <c r="T1069" s="50">
        <v>531.53210000000001</v>
      </c>
      <c r="U1069" s="50">
        <v>1614.6309000000001</v>
      </c>
      <c r="V1069" s="50">
        <v>567</v>
      </c>
      <c r="W1069" s="50">
        <v>3048</v>
      </c>
      <c r="X1069" s="50">
        <v>346</v>
      </c>
      <c r="Y1069" s="50">
        <v>1</v>
      </c>
      <c r="Z1069" s="50">
        <v>3</v>
      </c>
      <c r="AA1069" s="50">
        <v>8</v>
      </c>
    </row>
    <row r="1070" spans="1:27" x14ac:dyDescent="0.25">
      <c r="A1070" s="50" t="s">
        <v>837</v>
      </c>
      <c r="B1070" s="50" t="s">
        <v>953</v>
      </c>
      <c r="C1070" s="50" t="s">
        <v>1470</v>
      </c>
      <c r="D1070" s="50" t="s">
        <v>1469</v>
      </c>
      <c r="E1070" s="51" t="s">
        <v>3716</v>
      </c>
      <c r="F1070" s="52">
        <v>0</v>
      </c>
      <c r="G1070" s="52">
        <v>0</v>
      </c>
      <c r="H1070" s="52">
        <v>0</v>
      </c>
      <c r="I1070" s="52">
        <v>0</v>
      </c>
      <c r="J1070" s="52">
        <v>50</v>
      </c>
      <c r="K1070" s="52">
        <v>44.343891402700002</v>
      </c>
      <c r="L1070" s="52">
        <v>23.516579406599998</v>
      </c>
      <c r="M1070" s="51" t="s">
        <v>3716</v>
      </c>
      <c r="N1070" s="51" t="s">
        <v>3716</v>
      </c>
      <c r="O1070" s="50">
        <v>3502</v>
      </c>
      <c r="P1070" s="50">
        <v>371</v>
      </c>
      <c r="Q1070" s="50">
        <v>552</v>
      </c>
      <c r="R1070" s="50">
        <v>1724</v>
      </c>
      <c r="S1070" s="50">
        <v>1530</v>
      </c>
      <c r="T1070" s="50">
        <v>1581.1563000000001</v>
      </c>
      <c r="U1070" s="50">
        <v>39915.947500000002</v>
      </c>
      <c r="V1070" s="50">
        <v>3480</v>
      </c>
      <c r="W1070" s="50">
        <v>4746</v>
      </c>
      <c r="X1070" s="50">
        <v>1361</v>
      </c>
      <c r="Y1070" s="50">
        <v>8</v>
      </c>
      <c r="Z1070" s="50">
        <v>4</v>
      </c>
      <c r="AA1070" s="50">
        <v>56</v>
      </c>
    </row>
    <row r="1071" spans="1:27" x14ac:dyDescent="0.25">
      <c r="A1071" s="50" t="s">
        <v>837</v>
      </c>
      <c r="B1071" s="50" t="s">
        <v>953</v>
      </c>
      <c r="C1071" s="50" t="s">
        <v>2081</v>
      </c>
      <c r="D1071" s="50" t="s">
        <v>2080</v>
      </c>
      <c r="E1071" s="51" t="s">
        <v>3716</v>
      </c>
      <c r="F1071" s="52">
        <v>0</v>
      </c>
      <c r="G1071" s="52">
        <v>0</v>
      </c>
      <c r="H1071" s="52">
        <v>0</v>
      </c>
      <c r="I1071" s="52">
        <v>0</v>
      </c>
      <c r="J1071" s="52">
        <v>15.921568627499999</v>
      </c>
      <c r="K1071" s="52">
        <v>30.9608540925</v>
      </c>
      <c r="L1071" s="52">
        <v>10.654827968899999</v>
      </c>
      <c r="M1071" s="51" t="s">
        <v>3716</v>
      </c>
      <c r="N1071" s="51" t="s">
        <v>3716</v>
      </c>
      <c r="O1071" s="50">
        <v>2550</v>
      </c>
      <c r="P1071" s="50">
        <v>225</v>
      </c>
      <c r="Q1071" s="50">
        <v>414</v>
      </c>
      <c r="R1071" s="50">
        <v>1193</v>
      </c>
      <c r="S1071" s="50">
        <v>1065</v>
      </c>
      <c r="T1071" s="50">
        <v>1276.4447</v>
      </c>
      <c r="U1071" s="50">
        <v>8842.8580000000002</v>
      </c>
      <c r="V1071" s="50">
        <v>2077</v>
      </c>
      <c r="W1071" s="50">
        <v>8384</v>
      </c>
      <c r="X1071" s="50">
        <v>382</v>
      </c>
      <c r="Y1071" s="50">
        <v>0</v>
      </c>
      <c r="Z1071" s="50">
        <v>4</v>
      </c>
      <c r="AA1071" s="50">
        <v>14</v>
      </c>
    </row>
    <row r="1072" spans="1:27" x14ac:dyDescent="0.25">
      <c r="A1072" s="50" t="s">
        <v>837</v>
      </c>
      <c r="B1072" s="50" t="s">
        <v>953</v>
      </c>
      <c r="C1072" s="50" t="s">
        <v>1468</v>
      </c>
      <c r="D1072" s="50" t="s">
        <v>1467</v>
      </c>
      <c r="E1072" s="51" t="s">
        <v>3716</v>
      </c>
      <c r="F1072" s="52">
        <v>0</v>
      </c>
      <c r="G1072" s="52">
        <v>0</v>
      </c>
      <c r="H1072" s="52">
        <v>0</v>
      </c>
      <c r="I1072" s="52">
        <v>0</v>
      </c>
      <c r="J1072" s="52">
        <v>41.393655746199997</v>
      </c>
      <c r="K1072" s="52">
        <v>31.2138728324</v>
      </c>
      <c r="L1072" s="52">
        <v>11.000763941900001</v>
      </c>
      <c r="M1072" s="51" t="s">
        <v>3716</v>
      </c>
      <c r="N1072" s="51" t="s">
        <v>3716</v>
      </c>
      <c r="O1072" s="50">
        <v>1923</v>
      </c>
      <c r="P1072" s="50">
        <v>193</v>
      </c>
      <c r="Q1072" s="50">
        <v>288</v>
      </c>
      <c r="R1072" s="50">
        <v>849</v>
      </c>
      <c r="S1072" s="50">
        <v>765</v>
      </c>
      <c r="T1072" s="50">
        <v>4008.8157000000001</v>
      </c>
      <c r="U1072" s="50">
        <v>6140.6781000000001</v>
      </c>
      <c r="V1072" s="50">
        <v>680</v>
      </c>
      <c r="W1072" s="50">
        <v>832</v>
      </c>
      <c r="X1072" s="50">
        <v>453</v>
      </c>
      <c r="Y1072" s="50">
        <v>0</v>
      </c>
      <c r="Z1072" s="50">
        <v>5</v>
      </c>
      <c r="AA1072" s="50">
        <v>18</v>
      </c>
    </row>
    <row r="1073" spans="1:27" x14ac:dyDescent="0.25">
      <c r="A1073" s="50" t="s">
        <v>837</v>
      </c>
      <c r="B1073" s="50" t="s">
        <v>953</v>
      </c>
      <c r="C1073" s="50" t="s">
        <v>2529</v>
      </c>
      <c r="D1073" s="50" t="s">
        <v>2528</v>
      </c>
      <c r="E1073" s="51" t="s">
        <v>3716</v>
      </c>
      <c r="F1073" s="52">
        <v>13.7174211248</v>
      </c>
      <c r="G1073" s="52">
        <v>0</v>
      </c>
      <c r="H1073" s="52">
        <v>0</v>
      </c>
      <c r="I1073" s="52">
        <v>4.1152263374400002</v>
      </c>
      <c r="J1073" s="52">
        <v>40.046747175699998</v>
      </c>
      <c r="K1073" s="52">
        <v>38.432835820900003</v>
      </c>
      <c r="L1073" s="52">
        <v>21.140848878100002</v>
      </c>
      <c r="M1073" s="51" t="s">
        <v>3716</v>
      </c>
      <c r="N1073" s="51" t="s">
        <v>3716</v>
      </c>
      <c r="O1073" s="50">
        <v>5377</v>
      </c>
      <c r="P1073" s="50">
        <v>486</v>
      </c>
      <c r="Q1073" s="50">
        <v>781</v>
      </c>
      <c r="R1073" s="50">
        <v>2824</v>
      </c>
      <c r="S1073" s="50">
        <v>2220</v>
      </c>
      <c r="T1073" s="50">
        <v>1910.7791999999999</v>
      </c>
      <c r="U1073" s="50">
        <v>58532.781000000003</v>
      </c>
      <c r="V1073" s="50">
        <v>3907</v>
      </c>
      <c r="W1073" s="50">
        <v>7575</v>
      </c>
      <c r="X1073" s="50">
        <v>1108</v>
      </c>
      <c r="Y1073" s="50">
        <v>1014</v>
      </c>
      <c r="Z1073" s="50">
        <v>7</v>
      </c>
      <c r="AA1073" s="50">
        <v>54</v>
      </c>
    </row>
    <row r="1074" spans="1:27" x14ac:dyDescent="0.25">
      <c r="A1074" s="50" t="s">
        <v>837</v>
      </c>
      <c r="B1074" s="50" t="s">
        <v>953</v>
      </c>
      <c r="C1074" s="50" t="s">
        <v>2151</v>
      </c>
      <c r="D1074" s="50" t="s">
        <v>2150</v>
      </c>
      <c r="E1074" s="51" t="s">
        <v>3716</v>
      </c>
      <c r="F1074" s="52">
        <v>0</v>
      </c>
      <c r="G1074" s="52">
        <v>0</v>
      </c>
      <c r="H1074" s="52">
        <v>0</v>
      </c>
      <c r="I1074" s="52">
        <v>0</v>
      </c>
      <c r="J1074" s="52">
        <v>11.728395061700001</v>
      </c>
      <c r="K1074" s="52">
        <v>31.666666666699999</v>
      </c>
      <c r="L1074" s="52">
        <v>12.5553914328</v>
      </c>
      <c r="M1074" s="51" t="s">
        <v>3716</v>
      </c>
      <c r="N1074" s="51" t="s">
        <v>3716</v>
      </c>
      <c r="O1074" s="50">
        <v>972</v>
      </c>
      <c r="P1074" s="50">
        <v>77</v>
      </c>
      <c r="Q1074" s="50">
        <v>170</v>
      </c>
      <c r="R1074" s="50">
        <v>496</v>
      </c>
      <c r="S1074" s="50">
        <v>422</v>
      </c>
      <c r="T1074" s="50">
        <v>339.7921</v>
      </c>
      <c r="U1074" s="50">
        <v>2153.9317999999998</v>
      </c>
      <c r="V1074" s="50">
        <v>1190</v>
      </c>
      <c r="W1074" s="50">
        <v>2535</v>
      </c>
      <c r="X1074" s="50">
        <v>755</v>
      </c>
      <c r="Y1074" s="50">
        <v>57</v>
      </c>
      <c r="Z1074" s="50">
        <v>1</v>
      </c>
      <c r="AA1074" s="50">
        <v>7</v>
      </c>
    </row>
    <row r="1075" spans="1:27" x14ac:dyDescent="0.25">
      <c r="A1075" s="50" t="s">
        <v>837</v>
      </c>
      <c r="B1075" s="50" t="s">
        <v>953</v>
      </c>
      <c r="C1075" s="50" t="s">
        <v>954</v>
      </c>
      <c r="D1075" s="50" t="s">
        <v>952</v>
      </c>
      <c r="E1075" s="51" t="s">
        <v>3716</v>
      </c>
      <c r="F1075" s="52">
        <v>0</v>
      </c>
      <c r="G1075" s="52">
        <v>0</v>
      </c>
      <c r="H1075" s="52">
        <v>0</v>
      </c>
      <c r="I1075" s="52">
        <v>0</v>
      </c>
      <c r="J1075" s="52">
        <v>13.667117726700001</v>
      </c>
      <c r="K1075" s="52">
        <v>14.4736842105</v>
      </c>
      <c r="L1075" s="52">
        <v>5.4915854738699998</v>
      </c>
      <c r="M1075" s="51" t="s">
        <v>3716</v>
      </c>
      <c r="N1075" s="51" t="s">
        <v>3716</v>
      </c>
      <c r="O1075" s="50">
        <v>1478</v>
      </c>
      <c r="P1075" s="50">
        <v>126</v>
      </c>
      <c r="Q1075" s="50">
        <v>262</v>
      </c>
      <c r="R1075" s="50">
        <v>644</v>
      </c>
      <c r="S1075" s="50">
        <v>575</v>
      </c>
      <c r="T1075" s="50">
        <v>1228.2049999999999</v>
      </c>
      <c r="U1075" s="50">
        <v>400</v>
      </c>
      <c r="V1075" s="50">
        <v>551</v>
      </c>
      <c r="W1075" s="50">
        <v>740</v>
      </c>
      <c r="X1075" s="50">
        <v>296</v>
      </c>
      <c r="Y1075" s="50">
        <v>0</v>
      </c>
      <c r="Z1075" s="50">
        <v>1</v>
      </c>
      <c r="AA1075" s="50">
        <v>7</v>
      </c>
    </row>
    <row r="1076" spans="1:27" x14ac:dyDescent="0.25">
      <c r="A1076" s="50" t="s">
        <v>837</v>
      </c>
      <c r="B1076" s="50" t="s">
        <v>953</v>
      </c>
      <c r="C1076" s="50" t="s">
        <v>1472</v>
      </c>
      <c r="D1076" s="50" t="s">
        <v>1471</v>
      </c>
      <c r="E1076" s="51" t="s">
        <v>3716</v>
      </c>
      <c r="F1076" s="52">
        <v>0</v>
      </c>
      <c r="G1076" s="52">
        <v>0</v>
      </c>
      <c r="H1076" s="52">
        <v>0</v>
      </c>
      <c r="I1076" s="52">
        <v>0</v>
      </c>
      <c r="J1076" s="52">
        <v>33.931133428999999</v>
      </c>
      <c r="K1076" s="52">
        <v>25.5319148936</v>
      </c>
      <c r="L1076" s="52">
        <v>11.310782241</v>
      </c>
      <c r="M1076" s="51" t="s">
        <v>3718</v>
      </c>
      <c r="N1076" s="51" t="s">
        <v>3716</v>
      </c>
      <c r="O1076" s="50">
        <v>1394</v>
      </c>
      <c r="P1076" s="50">
        <v>147</v>
      </c>
      <c r="Q1076" s="50">
        <v>188</v>
      </c>
      <c r="R1076" s="50">
        <v>507</v>
      </c>
      <c r="S1076" s="50">
        <v>491</v>
      </c>
      <c r="T1076" s="50">
        <v>477.5274</v>
      </c>
      <c r="U1076" s="50">
        <v>3368.681</v>
      </c>
      <c r="V1076" s="50">
        <v>506</v>
      </c>
      <c r="W1076" s="50">
        <v>379</v>
      </c>
      <c r="X1076" s="50">
        <v>210</v>
      </c>
      <c r="Y1076" s="50">
        <v>0</v>
      </c>
      <c r="Z1076" s="50">
        <v>1</v>
      </c>
      <c r="AA1076" s="50">
        <v>17</v>
      </c>
    </row>
    <row r="1077" spans="1:27" x14ac:dyDescent="0.25">
      <c r="A1077" s="50" t="s">
        <v>837</v>
      </c>
      <c r="B1077" s="50" t="s">
        <v>953</v>
      </c>
      <c r="C1077" s="50" t="s">
        <v>1638</v>
      </c>
      <c r="D1077" s="50" t="s">
        <v>1637</v>
      </c>
      <c r="E1077" s="51" t="s">
        <v>3716</v>
      </c>
      <c r="F1077" s="52">
        <v>0</v>
      </c>
      <c r="G1077" s="52">
        <v>0</v>
      </c>
      <c r="H1077" s="52">
        <v>0</v>
      </c>
      <c r="I1077" s="52">
        <v>0</v>
      </c>
      <c r="J1077" s="52">
        <v>16.326530612199999</v>
      </c>
      <c r="K1077" s="52">
        <v>23.926380368099998</v>
      </c>
      <c r="L1077" s="52">
        <v>6.0682046138399999</v>
      </c>
      <c r="M1077" s="51" t="s">
        <v>3716</v>
      </c>
      <c r="N1077" s="51" t="s">
        <v>3716</v>
      </c>
      <c r="O1077" s="50">
        <v>5537</v>
      </c>
      <c r="P1077" s="50">
        <v>476</v>
      </c>
      <c r="Q1077" s="50">
        <v>787</v>
      </c>
      <c r="R1077" s="50">
        <v>1885</v>
      </c>
      <c r="S1077" s="50">
        <v>1679</v>
      </c>
      <c r="T1077" s="50">
        <v>1656.6960999999999</v>
      </c>
      <c r="U1077" s="50">
        <v>1848.6293000000001</v>
      </c>
      <c r="V1077" s="50">
        <v>4373</v>
      </c>
      <c r="W1077" s="50">
        <v>957</v>
      </c>
      <c r="X1077" s="50">
        <v>954</v>
      </c>
      <c r="Y1077" s="50">
        <v>7</v>
      </c>
      <c r="Z1077" s="50">
        <v>3</v>
      </c>
      <c r="AA1077" s="50">
        <v>15</v>
      </c>
    </row>
    <row r="1078" spans="1:27" x14ac:dyDescent="0.25">
      <c r="A1078" s="50" t="s">
        <v>837</v>
      </c>
      <c r="B1078" s="50" t="s">
        <v>953</v>
      </c>
      <c r="C1078" s="50" t="s">
        <v>2393</v>
      </c>
      <c r="D1078" s="50" t="s">
        <v>2392</v>
      </c>
      <c r="E1078" s="51" t="s">
        <v>3716</v>
      </c>
      <c r="F1078" s="52">
        <v>0</v>
      </c>
      <c r="G1078" s="52">
        <v>0</v>
      </c>
      <c r="H1078" s="52">
        <v>0</v>
      </c>
      <c r="I1078" s="52">
        <v>0</v>
      </c>
      <c r="J1078" s="52">
        <v>21.490593343</v>
      </c>
      <c r="K1078" s="52">
        <v>16.666666666699999</v>
      </c>
      <c r="L1078" s="52">
        <v>5.6818181818199998</v>
      </c>
      <c r="M1078" s="51" t="s">
        <v>3716</v>
      </c>
      <c r="N1078" s="51" t="s">
        <v>3716</v>
      </c>
      <c r="O1078" s="50">
        <v>1382</v>
      </c>
      <c r="P1078" s="50">
        <v>104</v>
      </c>
      <c r="Q1078" s="50">
        <v>236</v>
      </c>
      <c r="R1078" s="50">
        <v>652</v>
      </c>
      <c r="S1078" s="50">
        <v>580</v>
      </c>
      <c r="T1078" s="50">
        <v>645.11739999999998</v>
      </c>
      <c r="U1078" s="50">
        <v>131.18559999999999</v>
      </c>
      <c r="V1078" s="50">
        <v>977</v>
      </c>
      <c r="W1078" s="50">
        <v>587</v>
      </c>
      <c r="X1078" s="50">
        <v>165</v>
      </c>
      <c r="Y1078" s="50">
        <v>1</v>
      </c>
      <c r="Z1078" s="50">
        <v>3</v>
      </c>
      <c r="AA1078" s="50">
        <v>6</v>
      </c>
    </row>
    <row r="1079" spans="1:27" x14ac:dyDescent="0.25">
      <c r="A1079" s="50" t="s">
        <v>837</v>
      </c>
      <c r="B1079" s="50" t="s">
        <v>953</v>
      </c>
      <c r="C1079" s="50" t="s">
        <v>964</v>
      </c>
      <c r="D1079" s="50" t="s">
        <v>963</v>
      </c>
      <c r="E1079" s="51" t="s">
        <v>3716</v>
      </c>
      <c r="F1079" s="52">
        <v>0</v>
      </c>
      <c r="G1079" s="52">
        <v>0</v>
      </c>
      <c r="H1079" s="52">
        <v>0</v>
      </c>
      <c r="I1079" s="52">
        <v>0</v>
      </c>
      <c r="J1079" s="52">
        <v>20.769567118499999</v>
      </c>
      <c r="K1079" s="52">
        <v>26.136363636399999</v>
      </c>
      <c r="L1079" s="52">
        <v>7.9975579975600004</v>
      </c>
      <c r="M1079" s="51" t="s">
        <v>3716</v>
      </c>
      <c r="N1079" s="51" t="s">
        <v>3716</v>
      </c>
      <c r="O1079" s="50">
        <v>2287</v>
      </c>
      <c r="P1079" s="50">
        <v>198</v>
      </c>
      <c r="Q1079" s="50">
        <v>319</v>
      </c>
      <c r="R1079" s="50">
        <v>771</v>
      </c>
      <c r="S1079" s="50">
        <v>678</v>
      </c>
      <c r="T1079" s="50">
        <v>490.74329999999998</v>
      </c>
      <c r="U1079" s="50">
        <v>0.193</v>
      </c>
      <c r="V1079" s="50">
        <v>1357</v>
      </c>
      <c r="W1079" s="50">
        <v>278</v>
      </c>
      <c r="X1079" s="50">
        <v>303</v>
      </c>
      <c r="Y1079" s="50">
        <v>5</v>
      </c>
      <c r="Z1079" s="50">
        <v>1</v>
      </c>
      <c r="AA1079" s="50">
        <v>3</v>
      </c>
    </row>
    <row r="1080" spans="1:27" x14ac:dyDescent="0.25">
      <c r="A1080" s="50" t="s">
        <v>837</v>
      </c>
      <c r="B1080" s="50" t="s">
        <v>953</v>
      </c>
      <c r="C1080" s="50" t="s">
        <v>962</v>
      </c>
      <c r="D1080" s="50" t="s">
        <v>961</v>
      </c>
      <c r="E1080" s="51" t="s">
        <v>3716</v>
      </c>
      <c r="F1080" s="52">
        <v>0</v>
      </c>
      <c r="G1080" s="52">
        <v>0</v>
      </c>
      <c r="H1080" s="52">
        <v>0</v>
      </c>
      <c r="I1080" s="52">
        <v>0</v>
      </c>
      <c r="J1080" s="52">
        <v>19.516846789599999</v>
      </c>
      <c r="K1080" s="52">
        <v>14.2595978062</v>
      </c>
      <c r="L1080" s="52">
        <v>7.6557863501499996</v>
      </c>
      <c r="M1080" s="51" t="s">
        <v>3716</v>
      </c>
      <c r="N1080" s="51" t="s">
        <v>3716</v>
      </c>
      <c r="O1080" s="50">
        <v>4738</v>
      </c>
      <c r="P1080" s="50">
        <v>466</v>
      </c>
      <c r="Q1080" s="50">
        <v>649</v>
      </c>
      <c r="R1080" s="50">
        <v>1936</v>
      </c>
      <c r="S1080" s="50">
        <v>1655</v>
      </c>
      <c r="T1080" s="50">
        <v>1977.1596999999999</v>
      </c>
      <c r="U1080" s="50">
        <v>1202.175</v>
      </c>
      <c r="V1080" s="50">
        <v>2319</v>
      </c>
      <c r="W1080" s="50">
        <v>2713</v>
      </c>
      <c r="X1080" s="50">
        <v>786</v>
      </c>
      <c r="Y1080" s="50">
        <v>1</v>
      </c>
      <c r="Z1080" s="50">
        <v>3</v>
      </c>
      <c r="AA1080" s="50">
        <v>9</v>
      </c>
    </row>
    <row r="1081" spans="1:27" x14ac:dyDescent="0.25">
      <c r="A1081" s="50" t="s">
        <v>837</v>
      </c>
      <c r="B1081" s="50" t="s">
        <v>953</v>
      </c>
      <c r="C1081" s="50" t="s">
        <v>2480</v>
      </c>
      <c r="D1081" s="50" t="s">
        <v>2479</v>
      </c>
      <c r="E1081" s="51" t="s">
        <v>3716</v>
      </c>
      <c r="F1081" s="52">
        <v>0</v>
      </c>
      <c r="G1081" s="52">
        <v>0</v>
      </c>
      <c r="H1081" s="52">
        <v>0</v>
      </c>
      <c r="I1081" s="52">
        <v>0</v>
      </c>
      <c r="J1081" s="52">
        <v>11.979872266299999</v>
      </c>
      <c r="K1081" s="52">
        <v>22.558922558900001</v>
      </c>
      <c r="L1081" s="52">
        <v>9.5238095238099998</v>
      </c>
      <c r="M1081" s="51" t="s">
        <v>3716</v>
      </c>
      <c r="N1081" s="51" t="s">
        <v>3716</v>
      </c>
      <c r="O1081" s="50">
        <v>5398</v>
      </c>
      <c r="P1081" s="50">
        <v>501</v>
      </c>
      <c r="Q1081" s="50">
        <v>819</v>
      </c>
      <c r="R1081" s="50">
        <v>2212</v>
      </c>
      <c r="S1081" s="50">
        <v>1924</v>
      </c>
      <c r="T1081" s="50">
        <v>1637.655</v>
      </c>
      <c r="U1081" s="50">
        <v>23467.013299999999</v>
      </c>
      <c r="V1081" s="50">
        <v>8489</v>
      </c>
      <c r="W1081" s="50">
        <v>7202</v>
      </c>
      <c r="X1081" s="50">
        <v>874</v>
      </c>
      <c r="Y1081" s="50">
        <v>36</v>
      </c>
      <c r="Z1081" s="50">
        <v>6</v>
      </c>
      <c r="AA1081" s="50">
        <v>30</v>
      </c>
    </row>
    <row r="1082" spans="1:27" x14ac:dyDescent="0.25">
      <c r="A1082" s="50" t="s">
        <v>837</v>
      </c>
      <c r="B1082" s="50" t="s">
        <v>953</v>
      </c>
      <c r="C1082" s="50" t="s">
        <v>1237</v>
      </c>
      <c r="D1082" s="50" t="s">
        <v>1236</v>
      </c>
      <c r="E1082" s="51" t="s">
        <v>3716</v>
      </c>
      <c r="F1082" s="52">
        <v>0</v>
      </c>
      <c r="G1082" s="52">
        <v>0</v>
      </c>
      <c r="H1082" s="52">
        <v>0</v>
      </c>
      <c r="I1082" s="52">
        <v>0</v>
      </c>
      <c r="J1082" s="52">
        <v>14.961038961</v>
      </c>
      <c r="K1082" s="52">
        <v>18.139534883700001</v>
      </c>
      <c r="L1082" s="52">
        <v>8.3554376657800002</v>
      </c>
      <c r="M1082" s="51" t="s">
        <v>3716</v>
      </c>
      <c r="N1082" s="51" t="s">
        <v>3716</v>
      </c>
      <c r="O1082" s="50">
        <v>1983</v>
      </c>
      <c r="P1082" s="50">
        <v>146</v>
      </c>
      <c r="Q1082" s="50">
        <v>360</v>
      </c>
      <c r="R1082" s="50">
        <v>787</v>
      </c>
      <c r="S1082" s="50">
        <v>713</v>
      </c>
      <c r="T1082" s="50">
        <v>316.67439999999999</v>
      </c>
      <c r="U1082" s="50">
        <v>3.3E-3</v>
      </c>
      <c r="V1082" s="50">
        <v>1005</v>
      </c>
      <c r="W1082" s="50">
        <v>437</v>
      </c>
      <c r="X1082" s="50">
        <v>258</v>
      </c>
      <c r="Y1082" s="50">
        <v>2</v>
      </c>
      <c r="Z1082" s="50">
        <v>2</v>
      </c>
      <c r="AA1082" s="50">
        <v>5</v>
      </c>
    </row>
    <row r="1083" spans="1:27" x14ac:dyDescent="0.25">
      <c r="A1083" s="50" t="s">
        <v>837</v>
      </c>
      <c r="B1083" s="50" t="s">
        <v>1016</v>
      </c>
      <c r="C1083" s="50" t="s">
        <v>1016</v>
      </c>
      <c r="D1083" s="50" t="s">
        <v>1522</v>
      </c>
      <c r="E1083" s="51" t="s">
        <v>3718</v>
      </c>
      <c r="F1083" s="52">
        <v>22.0264317181</v>
      </c>
      <c r="G1083" s="52">
        <v>44.052863436099997</v>
      </c>
      <c r="H1083" s="52">
        <v>20</v>
      </c>
      <c r="I1083" s="52">
        <v>25.418502202700001</v>
      </c>
      <c r="J1083" s="52">
        <v>31.662835249</v>
      </c>
      <c r="K1083" s="52">
        <v>9.4157411878299992</v>
      </c>
      <c r="L1083" s="52">
        <v>4.6932267123600004</v>
      </c>
      <c r="M1083" s="51" t="s">
        <v>3716</v>
      </c>
      <c r="N1083" s="51" t="s">
        <v>3718</v>
      </c>
      <c r="O1083" s="50">
        <v>27790</v>
      </c>
      <c r="P1083" s="50">
        <v>2153</v>
      </c>
      <c r="Q1083" s="50">
        <v>3139</v>
      </c>
      <c r="R1083" s="50">
        <v>8621</v>
      </c>
      <c r="S1083" s="50">
        <v>8178</v>
      </c>
      <c r="T1083" s="50">
        <v>13068.437900000001</v>
      </c>
      <c r="U1083" s="50">
        <v>4994.07</v>
      </c>
      <c r="V1083" s="50">
        <v>341</v>
      </c>
      <c r="W1083" s="50">
        <v>98</v>
      </c>
      <c r="X1083" s="50">
        <v>308</v>
      </c>
      <c r="Y1083" s="50">
        <v>0</v>
      </c>
      <c r="Z1083" s="50">
        <v>11</v>
      </c>
      <c r="AA1083" s="50">
        <v>85</v>
      </c>
    </row>
    <row r="1084" spans="1:27" x14ac:dyDescent="0.25">
      <c r="A1084" s="50" t="s">
        <v>837</v>
      </c>
      <c r="B1084" s="50" t="s">
        <v>1016</v>
      </c>
      <c r="C1084" s="50" t="s">
        <v>1511</v>
      </c>
      <c r="D1084" s="50" t="s">
        <v>1510</v>
      </c>
      <c r="E1084" s="51" t="s">
        <v>3718</v>
      </c>
      <c r="F1084" s="52">
        <v>12.0865838919</v>
      </c>
      <c r="G1084" s="52">
        <v>0</v>
      </c>
      <c r="H1084" s="52">
        <v>0</v>
      </c>
      <c r="I1084" s="52">
        <v>3.62597516757</v>
      </c>
      <c r="J1084" s="52">
        <v>47.408489695500002</v>
      </c>
      <c r="K1084" s="52">
        <v>17.398777692900001</v>
      </c>
      <c r="L1084" s="52">
        <v>8.1602823970700005</v>
      </c>
      <c r="M1084" s="51" t="s">
        <v>3718</v>
      </c>
      <c r="N1084" s="51" t="s">
        <v>3718</v>
      </c>
      <c r="O1084" s="50">
        <v>52874</v>
      </c>
      <c r="P1084" s="50">
        <v>5151</v>
      </c>
      <c r="Q1084" s="50">
        <v>4186</v>
      </c>
      <c r="R1084" s="50">
        <v>20106</v>
      </c>
      <c r="S1084" s="50">
        <v>17727</v>
      </c>
      <c r="T1084" s="50">
        <v>44085.351900000001</v>
      </c>
      <c r="U1084" s="50">
        <v>2769.2701000000002</v>
      </c>
      <c r="V1084" s="50">
        <v>928</v>
      </c>
      <c r="W1084" s="50">
        <v>436</v>
      </c>
      <c r="X1084" s="50">
        <v>620</v>
      </c>
      <c r="Y1084" s="50">
        <v>0</v>
      </c>
      <c r="Z1084" s="50">
        <v>28</v>
      </c>
      <c r="AA1084" s="50">
        <v>215</v>
      </c>
    </row>
    <row r="1085" spans="1:27" x14ac:dyDescent="0.25">
      <c r="A1085" s="50" t="s">
        <v>837</v>
      </c>
      <c r="B1085" s="50" t="s">
        <v>1016</v>
      </c>
      <c r="C1085" s="50" t="s">
        <v>1507</v>
      </c>
      <c r="D1085" s="50" t="s">
        <v>1506</v>
      </c>
      <c r="E1085" s="51" t="s">
        <v>3718</v>
      </c>
      <c r="F1085" s="52">
        <v>14.8570013619</v>
      </c>
      <c r="G1085" s="52">
        <v>12.3808344682</v>
      </c>
      <c r="H1085" s="52">
        <v>8.3333333333299997</v>
      </c>
      <c r="I1085" s="52">
        <v>11.0999339689</v>
      </c>
      <c r="J1085" s="52">
        <v>55.010795004199998</v>
      </c>
      <c r="K1085" s="52">
        <v>17.395762132600002</v>
      </c>
      <c r="L1085" s="52">
        <v>8.4120490888799999</v>
      </c>
      <c r="M1085" s="51" t="s">
        <v>3716</v>
      </c>
      <c r="N1085" s="51" t="s">
        <v>3718</v>
      </c>
      <c r="O1085" s="50">
        <v>39054</v>
      </c>
      <c r="P1085" s="50">
        <v>3867</v>
      </c>
      <c r="Q1085" s="50">
        <v>2849</v>
      </c>
      <c r="R1085" s="50">
        <v>15219</v>
      </c>
      <c r="S1085" s="50">
        <v>13992</v>
      </c>
      <c r="T1085" s="50">
        <v>42385.85</v>
      </c>
      <c r="U1085" s="50">
        <v>904.93</v>
      </c>
      <c r="V1085" s="50">
        <v>836</v>
      </c>
      <c r="W1085" s="50">
        <v>201</v>
      </c>
      <c r="X1085" s="50">
        <v>333</v>
      </c>
      <c r="Y1085" s="50">
        <v>0</v>
      </c>
      <c r="Z1085" s="50">
        <v>19</v>
      </c>
      <c r="AA1085" s="50">
        <v>199</v>
      </c>
    </row>
    <row r="1086" spans="1:27" x14ac:dyDescent="0.25">
      <c r="A1086" s="50" t="s">
        <v>837</v>
      </c>
      <c r="B1086" s="50" t="s">
        <v>1016</v>
      </c>
      <c r="C1086" s="50" t="s">
        <v>1495</v>
      </c>
      <c r="D1086" s="50" t="s">
        <v>1494</v>
      </c>
      <c r="E1086" s="51" t="s">
        <v>3718</v>
      </c>
      <c r="F1086" s="52">
        <v>0</v>
      </c>
      <c r="G1086" s="52">
        <v>0</v>
      </c>
      <c r="H1086" s="52">
        <v>0</v>
      </c>
      <c r="I1086" s="52">
        <v>0</v>
      </c>
      <c r="J1086" s="52">
        <v>60.497104247099998</v>
      </c>
      <c r="K1086" s="52">
        <v>14.260563380300001</v>
      </c>
      <c r="L1086" s="52">
        <v>10.811698981299999</v>
      </c>
      <c r="M1086" s="51" t="s">
        <v>3718</v>
      </c>
      <c r="N1086" s="51" t="s">
        <v>3718</v>
      </c>
      <c r="O1086" s="50">
        <v>4157</v>
      </c>
      <c r="P1086" s="50">
        <v>372</v>
      </c>
      <c r="Q1086" s="50">
        <v>598</v>
      </c>
      <c r="R1086" s="50">
        <v>2019</v>
      </c>
      <c r="S1086" s="50">
        <v>1888</v>
      </c>
      <c r="T1086" s="50">
        <v>9156.4</v>
      </c>
      <c r="U1086" s="50">
        <v>3255.41</v>
      </c>
      <c r="V1086" s="50">
        <v>161</v>
      </c>
      <c r="W1086" s="50">
        <v>63</v>
      </c>
      <c r="X1086" s="50">
        <v>121</v>
      </c>
      <c r="Y1086" s="50">
        <v>0</v>
      </c>
      <c r="Z1086" s="50">
        <v>4</v>
      </c>
      <c r="AA1086" s="50">
        <v>33</v>
      </c>
    </row>
    <row r="1087" spans="1:27" x14ac:dyDescent="0.25">
      <c r="A1087" s="50" t="s">
        <v>837</v>
      </c>
      <c r="B1087" s="50" t="s">
        <v>1016</v>
      </c>
      <c r="C1087" s="50" t="s">
        <v>1040</v>
      </c>
      <c r="D1087" s="50" t="s">
        <v>1039</v>
      </c>
      <c r="E1087" s="51" t="s">
        <v>3718</v>
      </c>
      <c r="F1087" s="52">
        <v>22.944550669200002</v>
      </c>
      <c r="G1087" s="52">
        <v>0</v>
      </c>
      <c r="H1087" s="52">
        <v>0</v>
      </c>
      <c r="I1087" s="52">
        <v>6.8833652007600001</v>
      </c>
      <c r="J1087" s="52">
        <v>30.734770609200002</v>
      </c>
      <c r="K1087" s="52">
        <v>9.0460526315800003</v>
      </c>
      <c r="L1087" s="52">
        <v>6.2573600256899997</v>
      </c>
      <c r="M1087" s="51" t="s">
        <v>3718</v>
      </c>
      <c r="N1087" s="51" t="s">
        <v>3718</v>
      </c>
      <c r="O1087" s="50">
        <v>25800</v>
      </c>
      <c r="P1087" s="50">
        <v>2257</v>
      </c>
      <c r="Q1087" s="50">
        <v>2992</v>
      </c>
      <c r="R1087" s="50">
        <v>9148</v>
      </c>
      <c r="S1087" s="50">
        <v>8472</v>
      </c>
      <c r="T1087" s="50">
        <v>11027.291300000001</v>
      </c>
      <c r="U1087" s="50">
        <v>340.56</v>
      </c>
      <c r="V1087" s="50">
        <v>297</v>
      </c>
      <c r="W1087" s="50">
        <v>124</v>
      </c>
      <c r="X1087" s="50">
        <v>496</v>
      </c>
      <c r="Y1087" s="50">
        <v>0</v>
      </c>
      <c r="Z1087" s="50">
        <v>7</v>
      </c>
      <c r="AA1087" s="50">
        <v>64</v>
      </c>
    </row>
    <row r="1088" spans="1:27" x14ac:dyDescent="0.25">
      <c r="A1088" s="50" t="s">
        <v>837</v>
      </c>
      <c r="B1088" s="50" t="s">
        <v>1016</v>
      </c>
      <c r="C1088" s="50" t="s">
        <v>1017</v>
      </c>
      <c r="D1088" s="50" t="s">
        <v>1015</v>
      </c>
      <c r="E1088" s="51" t="s">
        <v>3718</v>
      </c>
      <c r="F1088" s="52">
        <v>0</v>
      </c>
      <c r="G1088" s="52">
        <v>0</v>
      </c>
      <c r="H1088" s="52">
        <v>0</v>
      </c>
      <c r="I1088" s="52">
        <v>0</v>
      </c>
      <c r="J1088" s="52">
        <v>47.585318737900003</v>
      </c>
      <c r="K1088" s="52">
        <v>15.3374233129</v>
      </c>
      <c r="L1088" s="52">
        <v>8.5106382978700008</v>
      </c>
      <c r="M1088" s="51" t="s">
        <v>3718</v>
      </c>
      <c r="N1088" s="51" t="s">
        <v>3718</v>
      </c>
      <c r="O1088" s="50">
        <v>1814</v>
      </c>
      <c r="P1088" s="50">
        <v>139</v>
      </c>
      <c r="Q1088" s="50">
        <v>269</v>
      </c>
      <c r="R1088" s="50">
        <v>789</v>
      </c>
      <c r="S1088" s="50">
        <v>731</v>
      </c>
      <c r="T1088" s="50">
        <v>2184.5700000000002</v>
      </c>
      <c r="U1088" s="50">
        <v>128.80000000000001</v>
      </c>
      <c r="V1088" s="50">
        <v>248</v>
      </c>
      <c r="W1088" s="50">
        <v>381</v>
      </c>
      <c r="X1088" s="50">
        <v>121</v>
      </c>
      <c r="Y1088" s="50">
        <v>0</v>
      </c>
      <c r="Z1088" s="50">
        <v>3</v>
      </c>
      <c r="AA1088" s="50">
        <v>15</v>
      </c>
    </row>
    <row r="1089" spans="1:27" x14ac:dyDescent="0.25">
      <c r="A1089" s="50" t="s">
        <v>837</v>
      </c>
      <c r="B1089" s="50" t="s">
        <v>925</v>
      </c>
      <c r="C1089" s="50" t="s">
        <v>925</v>
      </c>
      <c r="D1089" s="50" t="s">
        <v>1703</v>
      </c>
      <c r="E1089" s="51" t="s">
        <v>3716</v>
      </c>
      <c r="F1089" s="52">
        <v>214.344600165</v>
      </c>
      <c r="G1089" s="52">
        <v>0</v>
      </c>
      <c r="H1089" s="52">
        <v>0</v>
      </c>
      <c r="I1089" s="52">
        <v>64.303380049500007</v>
      </c>
      <c r="J1089" s="52">
        <v>16.166572309199999</v>
      </c>
      <c r="K1089" s="52">
        <v>14.8207171315</v>
      </c>
      <c r="L1089" s="52">
        <v>3.359462486</v>
      </c>
      <c r="M1089" s="51" t="s">
        <v>3716</v>
      </c>
      <c r="N1089" s="51" t="s">
        <v>3716</v>
      </c>
      <c r="O1089" s="50">
        <v>17908</v>
      </c>
      <c r="P1089" s="50">
        <v>1258</v>
      </c>
      <c r="Q1089" s="50">
        <v>2407</v>
      </c>
      <c r="R1089" s="50">
        <v>5726</v>
      </c>
      <c r="S1089" s="50">
        <v>5296</v>
      </c>
      <c r="T1089" s="50">
        <v>929.97270000000003</v>
      </c>
      <c r="U1089" s="50">
        <v>1.0933999999999999</v>
      </c>
      <c r="V1089" s="50">
        <v>481</v>
      </c>
      <c r="W1089" s="50">
        <v>1195</v>
      </c>
      <c r="X1089" s="50">
        <v>337</v>
      </c>
      <c r="Y1089" s="50">
        <v>2</v>
      </c>
      <c r="Z1089" s="50">
        <v>3</v>
      </c>
      <c r="AA1089" s="50">
        <v>42</v>
      </c>
    </row>
    <row r="1090" spans="1:27" x14ac:dyDescent="0.25">
      <c r="A1090" s="50" t="s">
        <v>837</v>
      </c>
      <c r="B1090" s="50" t="s">
        <v>925</v>
      </c>
      <c r="C1090" s="50" t="s">
        <v>926</v>
      </c>
      <c r="D1090" s="50" t="s">
        <v>924</v>
      </c>
      <c r="E1090" s="51" t="s">
        <v>3716</v>
      </c>
      <c r="F1090" s="52">
        <v>0</v>
      </c>
      <c r="G1090" s="52">
        <v>0</v>
      </c>
      <c r="H1090" s="52">
        <v>0</v>
      </c>
      <c r="I1090" s="52">
        <v>0</v>
      </c>
      <c r="J1090" s="52">
        <v>29.625968034300001</v>
      </c>
      <c r="K1090" s="52">
        <v>26.9702276708</v>
      </c>
      <c r="L1090" s="52">
        <v>9.4273127753299999</v>
      </c>
      <c r="M1090" s="51" t="s">
        <v>3716</v>
      </c>
      <c r="N1090" s="51" t="s">
        <v>3716</v>
      </c>
      <c r="O1090" s="50">
        <v>6077</v>
      </c>
      <c r="P1090" s="50">
        <v>428</v>
      </c>
      <c r="Q1090" s="50">
        <v>1139</v>
      </c>
      <c r="R1090" s="50">
        <v>3493</v>
      </c>
      <c r="S1090" s="50">
        <v>3038</v>
      </c>
      <c r="T1090" s="50">
        <v>2602.4389999999999</v>
      </c>
      <c r="U1090" s="50">
        <v>7528.4718999999996</v>
      </c>
      <c r="V1090" s="50">
        <v>2433</v>
      </c>
      <c r="W1090" s="50">
        <v>9996</v>
      </c>
      <c r="X1090" s="50">
        <v>2504</v>
      </c>
      <c r="Y1090" s="50">
        <v>6</v>
      </c>
      <c r="Z1090" s="50">
        <v>7</v>
      </c>
      <c r="AA1090" s="50">
        <v>30</v>
      </c>
    </row>
    <row r="1091" spans="1:27" x14ac:dyDescent="0.25">
      <c r="A1091" s="50" t="s">
        <v>837</v>
      </c>
      <c r="B1091" s="50" t="s">
        <v>925</v>
      </c>
      <c r="C1091" s="50" t="s">
        <v>2527</v>
      </c>
      <c r="D1091" s="50" t="s">
        <v>2526</v>
      </c>
      <c r="E1091" s="51" t="s">
        <v>3716</v>
      </c>
      <c r="F1091" s="52">
        <v>0</v>
      </c>
      <c r="G1091" s="52">
        <v>0</v>
      </c>
      <c r="H1091" s="52">
        <v>0</v>
      </c>
      <c r="I1091" s="52">
        <v>0</v>
      </c>
      <c r="J1091" s="52">
        <v>30.718954248399999</v>
      </c>
      <c r="K1091" s="52">
        <v>23.240938166300001</v>
      </c>
      <c r="L1091" s="52">
        <v>9.3880166613299991</v>
      </c>
      <c r="M1091" s="51" t="s">
        <v>3716</v>
      </c>
      <c r="N1091" s="51" t="s">
        <v>3716</v>
      </c>
      <c r="O1091" s="50">
        <v>4284</v>
      </c>
      <c r="P1091" s="50">
        <v>351</v>
      </c>
      <c r="Q1091" s="50">
        <v>706</v>
      </c>
      <c r="R1091" s="50">
        <v>2059</v>
      </c>
      <c r="S1091" s="50">
        <v>1851</v>
      </c>
      <c r="T1091" s="50">
        <v>11350.800300000001</v>
      </c>
      <c r="U1091" s="50">
        <v>22232.94</v>
      </c>
      <c r="V1091" s="50">
        <v>3157</v>
      </c>
      <c r="W1091" s="50">
        <v>4701</v>
      </c>
      <c r="X1091" s="50">
        <v>1205</v>
      </c>
      <c r="Y1091" s="50">
        <v>1303</v>
      </c>
      <c r="Z1091" s="50">
        <v>5</v>
      </c>
      <c r="AA1091" s="50">
        <v>22</v>
      </c>
    </row>
    <row r="1092" spans="1:27" x14ac:dyDescent="0.25">
      <c r="A1092" s="50" t="s">
        <v>837</v>
      </c>
      <c r="B1092" s="50" t="s">
        <v>925</v>
      </c>
      <c r="C1092" s="50" t="s">
        <v>1240</v>
      </c>
      <c r="D1092" s="50" t="s">
        <v>1239</v>
      </c>
      <c r="E1092" s="51" t="s">
        <v>3716</v>
      </c>
      <c r="F1092" s="52">
        <v>0</v>
      </c>
      <c r="G1092" s="52">
        <v>0</v>
      </c>
      <c r="H1092" s="52">
        <v>0</v>
      </c>
      <c r="I1092" s="52">
        <v>0</v>
      </c>
      <c r="J1092" s="52">
        <v>31.408227848100001</v>
      </c>
      <c r="K1092" s="52">
        <v>24.324324324300001</v>
      </c>
      <c r="L1092" s="52">
        <v>5.01066098081</v>
      </c>
      <c r="M1092" s="51" t="s">
        <v>3716</v>
      </c>
      <c r="N1092" s="51" t="s">
        <v>3716</v>
      </c>
      <c r="O1092" s="50">
        <v>1264</v>
      </c>
      <c r="P1092" s="50">
        <v>105</v>
      </c>
      <c r="Q1092" s="50">
        <v>214</v>
      </c>
      <c r="R1092" s="50">
        <v>487</v>
      </c>
      <c r="S1092" s="50">
        <v>400</v>
      </c>
      <c r="T1092" s="50">
        <v>548.57410000000004</v>
      </c>
      <c r="U1092" s="50">
        <v>2.4135</v>
      </c>
      <c r="V1092" s="50">
        <v>358</v>
      </c>
      <c r="W1092" s="50">
        <v>690</v>
      </c>
      <c r="X1092" s="50">
        <v>100</v>
      </c>
      <c r="Y1092" s="50">
        <v>5</v>
      </c>
      <c r="Z1092" s="50">
        <v>1</v>
      </c>
      <c r="AA1092" s="50">
        <v>6</v>
      </c>
    </row>
    <row r="1093" spans="1:27" x14ac:dyDescent="0.25">
      <c r="A1093" s="50" t="s">
        <v>837</v>
      </c>
      <c r="B1093" s="50" t="s">
        <v>925</v>
      </c>
      <c r="C1093" s="50" t="s">
        <v>2497</v>
      </c>
      <c r="D1093" s="50" t="s">
        <v>2496</v>
      </c>
      <c r="E1093" s="51" t="s">
        <v>3716</v>
      </c>
      <c r="F1093" s="52">
        <v>0</v>
      </c>
      <c r="G1093" s="52">
        <v>0</v>
      </c>
      <c r="H1093" s="52">
        <v>0</v>
      </c>
      <c r="I1093" s="52">
        <v>0</v>
      </c>
      <c r="J1093" s="52">
        <v>55.247907276200003</v>
      </c>
      <c r="K1093" s="52">
        <v>16.822429906499998</v>
      </c>
      <c r="L1093" s="52">
        <v>7.12423979149</v>
      </c>
      <c r="M1093" s="51" t="s">
        <v>3716</v>
      </c>
      <c r="N1093" s="51" t="s">
        <v>3716</v>
      </c>
      <c r="O1093" s="50">
        <v>1601</v>
      </c>
      <c r="P1093" s="50">
        <v>149</v>
      </c>
      <c r="Q1093" s="50">
        <v>230</v>
      </c>
      <c r="R1093" s="50">
        <v>992</v>
      </c>
      <c r="S1093" s="50">
        <v>915</v>
      </c>
      <c r="T1093" s="50">
        <v>1041.3235999999999</v>
      </c>
      <c r="U1093" s="50">
        <v>40680</v>
      </c>
      <c r="V1093" s="50">
        <v>3843</v>
      </c>
      <c r="W1093" s="50">
        <v>22363</v>
      </c>
      <c r="X1093" s="50">
        <v>64</v>
      </c>
      <c r="Y1093" s="50">
        <v>5511</v>
      </c>
      <c r="Z1093" s="50">
        <v>2</v>
      </c>
      <c r="AA1093" s="50">
        <v>7</v>
      </c>
    </row>
    <row r="1094" spans="1:27" x14ac:dyDescent="0.25">
      <c r="A1094" s="50" t="s">
        <v>837</v>
      </c>
      <c r="B1094" s="50" t="s">
        <v>925</v>
      </c>
      <c r="C1094" s="50" t="s">
        <v>2512</v>
      </c>
      <c r="D1094" s="50" t="s">
        <v>2511</v>
      </c>
      <c r="E1094" s="51" t="s">
        <v>3716</v>
      </c>
      <c r="F1094" s="52">
        <v>57.471264367800003</v>
      </c>
      <c r="G1094" s="52">
        <v>0</v>
      </c>
      <c r="H1094" s="52">
        <v>0</v>
      </c>
      <c r="I1094" s="52">
        <v>17.241379310300001</v>
      </c>
      <c r="J1094" s="52">
        <v>50.425531914899999</v>
      </c>
      <c r="K1094" s="52">
        <v>17.6470588235</v>
      </c>
      <c r="L1094" s="52">
        <v>8.9048106448300004</v>
      </c>
      <c r="M1094" s="51" t="s">
        <v>3716</v>
      </c>
      <c r="N1094" s="51" t="s">
        <v>3716</v>
      </c>
      <c r="O1094" s="50">
        <v>1410</v>
      </c>
      <c r="P1094" s="50">
        <v>140</v>
      </c>
      <c r="Q1094" s="50">
        <v>195</v>
      </c>
      <c r="R1094" s="50">
        <v>665</v>
      </c>
      <c r="S1094" s="50">
        <v>619</v>
      </c>
      <c r="T1094" s="50">
        <v>253.28710000000001</v>
      </c>
      <c r="U1094" s="50">
        <v>3886.0659000000001</v>
      </c>
      <c r="V1094" s="50">
        <v>440</v>
      </c>
      <c r="W1094" s="50">
        <v>4171</v>
      </c>
      <c r="X1094" s="50">
        <v>221</v>
      </c>
      <c r="Y1094" s="50">
        <v>0</v>
      </c>
      <c r="Z1094" s="50">
        <v>1</v>
      </c>
      <c r="AA1094" s="50">
        <v>8</v>
      </c>
    </row>
    <row r="1095" spans="1:27" x14ac:dyDescent="0.25">
      <c r="A1095" s="50" t="s">
        <v>837</v>
      </c>
      <c r="B1095" s="50" t="s">
        <v>925</v>
      </c>
      <c r="C1095" s="50" t="s">
        <v>2163</v>
      </c>
      <c r="D1095" s="50" t="s">
        <v>2162</v>
      </c>
      <c r="E1095" s="51" t="s">
        <v>3716</v>
      </c>
      <c r="F1095" s="52">
        <v>0</v>
      </c>
      <c r="G1095" s="52">
        <v>0</v>
      </c>
      <c r="H1095" s="52">
        <v>0</v>
      </c>
      <c r="I1095" s="52">
        <v>0</v>
      </c>
      <c r="J1095" s="52">
        <v>19.365079365100001</v>
      </c>
      <c r="K1095" s="52">
        <v>9.6618357487900006</v>
      </c>
      <c r="L1095" s="52">
        <v>4.9712192569300004</v>
      </c>
      <c r="M1095" s="51" t="s">
        <v>3716</v>
      </c>
      <c r="N1095" s="51" t="s">
        <v>3716</v>
      </c>
      <c r="O1095" s="50">
        <v>2598</v>
      </c>
      <c r="P1095" s="50">
        <v>229</v>
      </c>
      <c r="Q1095" s="50">
        <v>435</v>
      </c>
      <c r="R1095" s="50">
        <v>1047</v>
      </c>
      <c r="S1095" s="50">
        <v>913</v>
      </c>
      <c r="T1095" s="50">
        <v>520.93489999999997</v>
      </c>
      <c r="U1095" s="50">
        <v>57.831099999999999</v>
      </c>
      <c r="V1095" s="50">
        <v>1586</v>
      </c>
      <c r="W1095" s="50">
        <v>1132</v>
      </c>
      <c r="X1095" s="50">
        <v>240</v>
      </c>
      <c r="Y1095" s="50">
        <v>16</v>
      </c>
      <c r="Z1095" s="50">
        <v>1</v>
      </c>
      <c r="AA1095" s="50">
        <v>7</v>
      </c>
    </row>
    <row r="1096" spans="1:27" x14ac:dyDescent="0.25">
      <c r="A1096" s="50" t="s">
        <v>837</v>
      </c>
      <c r="B1096" s="50" t="s">
        <v>925</v>
      </c>
      <c r="C1096" s="50" t="s">
        <v>2495</v>
      </c>
      <c r="D1096" s="50" t="s">
        <v>2494</v>
      </c>
      <c r="E1096" s="51" t="s">
        <v>3716</v>
      </c>
      <c r="F1096" s="52">
        <v>0</v>
      </c>
      <c r="G1096" s="52">
        <v>0</v>
      </c>
      <c r="H1096" s="52">
        <v>0</v>
      </c>
      <c r="I1096" s="52">
        <v>0</v>
      </c>
      <c r="J1096" s="52">
        <v>29.2223572296</v>
      </c>
      <c r="K1096" s="52">
        <v>16.352201257899999</v>
      </c>
      <c r="L1096" s="52">
        <v>5.6372549019599996</v>
      </c>
      <c r="M1096" s="51" t="s">
        <v>3716</v>
      </c>
      <c r="N1096" s="51" t="s">
        <v>3716</v>
      </c>
      <c r="O1096" s="50">
        <v>1646</v>
      </c>
      <c r="P1096" s="50">
        <v>131</v>
      </c>
      <c r="Q1096" s="50">
        <v>310</v>
      </c>
      <c r="R1096" s="50">
        <v>796</v>
      </c>
      <c r="S1096" s="50">
        <v>677</v>
      </c>
      <c r="T1096" s="50">
        <v>493.89769999999999</v>
      </c>
      <c r="U1096" s="50">
        <v>1120.3067000000001</v>
      </c>
      <c r="V1096" s="50">
        <v>879</v>
      </c>
      <c r="W1096" s="50">
        <v>850</v>
      </c>
      <c r="X1096" s="50">
        <v>279</v>
      </c>
      <c r="Y1096" s="50">
        <v>0</v>
      </c>
      <c r="Z1096" s="50">
        <v>1</v>
      </c>
      <c r="AA1096" s="50">
        <v>7</v>
      </c>
    </row>
    <row r="1097" spans="1:27" x14ac:dyDescent="0.25">
      <c r="A1097" s="50" t="s">
        <v>837</v>
      </c>
      <c r="B1097" s="50" t="s">
        <v>925</v>
      </c>
      <c r="C1097" s="50" t="s">
        <v>2157</v>
      </c>
      <c r="D1097" s="50" t="s">
        <v>2156</v>
      </c>
      <c r="E1097" s="51" t="s">
        <v>3716</v>
      </c>
      <c r="F1097" s="52">
        <v>0</v>
      </c>
      <c r="G1097" s="52">
        <v>0</v>
      </c>
      <c r="H1097" s="52">
        <v>0</v>
      </c>
      <c r="I1097" s="52">
        <v>0</v>
      </c>
      <c r="J1097" s="52">
        <v>21</v>
      </c>
      <c r="K1097" s="52">
        <v>14.4444444444</v>
      </c>
      <c r="L1097" s="52">
        <v>5.4123711340199998</v>
      </c>
      <c r="M1097" s="51" t="s">
        <v>3716</v>
      </c>
      <c r="N1097" s="51" t="s">
        <v>3716</v>
      </c>
      <c r="O1097" s="50">
        <v>1000</v>
      </c>
      <c r="P1097" s="50">
        <v>77</v>
      </c>
      <c r="Q1097" s="50">
        <v>218</v>
      </c>
      <c r="R1097" s="50">
        <v>579</v>
      </c>
      <c r="S1097" s="50">
        <v>484</v>
      </c>
      <c r="T1097" s="50">
        <v>542.8184</v>
      </c>
      <c r="U1097" s="50">
        <v>801.6961</v>
      </c>
      <c r="V1097" s="50">
        <v>311</v>
      </c>
      <c r="W1097" s="50">
        <v>506</v>
      </c>
      <c r="X1097" s="50">
        <v>76</v>
      </c>
      <c r="Y1097" s="50">
        <v>0</v>
      </c>
      <c r="Z1097" s="50">
        <v>1</v>
      </c>
      <c r="AA1097" s="50">
        <v>2</v>
      </c>
    </row>
    <row r="1098" spans="1:27" x14ac:dyDescent="0.25">
      <c r="A1098" s="50" t="s">
        <v>837</v>
      </c>
      <c r="B1098" s="50" t="s">
        <v>925</v>
      </c>
      <c r="C1098" s="50" t="s">
        <v>2499</v>
      </c>
      <c r="D1098" s="50" t="s">
        <v>2498</v>
      </c>
      <c r="E1098" s="51" t="s">
        <v>3716</v>
      </c>
      <c r="F1098" s="52">
        <v>148.14814814799999</v>
      </c>
      <c r="G1098" s="52">
        <v>0</v>
      </c>
      <c r="H1098" s="52">
        <v>0</v>
      </c>
      <c r="I1098" s="52">
        <v>44.444444444399998</v>
      </c>
      <c r="J1098" s="52">
        <v>29.299363057299999</v>
      </c>
      <c r="K1098" s="52">
        <v>28.971962616799999</v>
      </c>
      <c r="L1098" s="52">
        <v>6.3050847457600003</v>
      </c>
      <c r="M1098" s="51" t="s">
        <v>3716</v>
      </c>
      <c r="N1098" s="51" t="s">
        <v>3716</v>
      </c>
      <c r="O1098" s="50">
        <v>2041</v>
      </c>
      <c r="P1098" s="50">
        <v>195</v>
      </c>
      <c r="Q1098" s="50">
        <v>329</v>
      </c>
      <c r="R1098" s="50">
        <v>841</v>
      </c>
      <c r="S1098" s="50">
        <v>727</v>
      </c>
      <c r="T1098" s="50">
        <v>589.01379999999995</v>
      </c>
      <c r="U1098" s="50">
        <v>600.78099999999995</v>
      </c>
      <c r="V1098" s="50">
        <v>1206</v>
      </c>
      <c r="W1098" s="50">
        <v>550</v>
      </c>
      <c r="X1098" s="50">
        <v>403</v>
      </c>
      <c r="Y1098" s="50">
        <v>1</v>
      </c>
      <c r="Z1098" s="50">
        <v>1</v>
      </c>
      <c r="AA1098" s="50">
        <v>6</v>
      </c>
    </row>
    <row r="1099" spans="1:27" x14ac:dyDescent="0.25">
      <c r="A1099" s="50" t="s">
        <v>837</v>
      </c>
      <c r="B1099" s="50" t="s">
        <v>925</v>
      </c>
      <c r="C1099" s="50" t="s">
        <v>2501</v>
      </c>
      <c r="D1099" s="50" t="s">
        <v>2500</v>
      </c>
      <c r="E1099" s="51" t="s">
        <v>3716</v>
      </c>
      <c r="F1099" s="52">
        <v>0</v>
      </c>
      <c r="G1099" s="52">
        <v>0</v>
      </c>
      <c r="H1099" s="52">
        <v>0</v>
      </c>
      <c r="I1099" s="52">
        <v>0</v>
      </c>
      <c r="J1099" s="52">
        <v>65.232974910400003</v>
      </c>
      <c r="K1099" s="52">
        <v>36.170212765999999</v>
      </c>
      <c r="L1099" s="52">
        <v>16.317016317</v>
      </c>
      <c r="M1099" s="51" t="s">
        <v>3716</v>
      </c>
      <c r="N1099" s="51" t="s">
        <v>3716</v>
      </c>
      <c r="O1099" s="50">
        <v>558</v>
      </c>
      <c r="P1099" s="50">
        <v>35</v>
      </c>
      <c r="Q1099" s="50">
        <v>177</v>
      </c>
      <c r="R1099" s="50">
        <v>417</v>
      </c>
      <c r="S1099" s="50">
        <v>349</v>
      </c>
      <c r="T1099" s="50">
        <v>423.67750000000001</v>
      </c>
      <c r="U1099" s="50">
        <v>2390.8975</v>
      </c>
      <c r="V1099" s="50">
        <v>789</v>
      </c>
      <c r="W1099" s="50">
        <v>4680</v>
      </c>
      <c r="X1099" s="50">
        <v>336</v>
      </c>
      <c r="Y1099" s="50">
        <v>0</v>
      </c>
      <c r="Z1099" s="50">
        <v>1</v>
      </c>
      <c r="AA1099" s="50">
        <v>4</v>
      </c>
    </row>
    <row r="1100" spans="1:27" x14ac:dyDescent="0.25">
      <c r="A1100" s="50" t="s">
        <v>837</v>
      </c>
      <c r="B1100" s="50" t="s">
        <v>925</v>
      </c>
      <c r="C1100" s="50" t="s">
        <v>1578</v>
      </c>
      <c r="D1100" s="50" t="s">
        <v>2504</v>
      </c>
      <c r="E1100" s="51" t="s">
        <v>3716</v>
      </c>
      <c r="F1100" s="52">
        <v>0</v>
      </c>
      <c r="G1100" s="52">
        <v>0</v>
      </c>
      <c r="H1100" s="52">
        <v>0</v>
      </c>
      <c r="I1100" s="52">
        <v>0</v>
      </c>
      <c r="J1100" s="52">
        <v>35.167785234900002</v>
      </c>
      <c r="K1100" s="52">
        <v>26.315789473700001</v>
      </c>
      <c r="L1100" s="52">
        <v>7.7328646748700001</v>
      </c>
      <c r="M1100" s="51" t="s">
        <v>3716</v>
      </c>
      <c r="N1100" s="51" t="s">
        <v>3716</v>
      </c>
      <c r="O1100" s="50">
        <v>745</v>
      </c>
      <c r="P1100" s="50">
        <v>67</v>
      </c>
      <c r="Q1100" s="50">
        <v>158</v>
      </c>
      <c r="R1100" s="50">
        <v>490</v>
      </c>
      <c r="S1100" s="50">
        <v>419</v>
      </c>
      <c r="T1100" s="50">
        <v>139.7345</v>
      </c>
      <c r="U1100" s="50">
        <v>1296.9818</v>
      </c>
      <c r="V1100" s="50">
        <v>345</v>
      </c>
      <c r="W1100" s="50">
        <v>596</v>
      </c>
      <c r="X1100" s="50">
        <v>61</v>
      </c>
      <c r="Y1100" s="50">
        <v>0</v>
      </c>
      <c r="Z1100" s="50">
        <v>1</v>
      </c>
      <c r="AA1100" s="50">
        <v>4</v>
      </c>
    </row>
    <row r="1101" spans="1:27" x14ac:dyDescent="0.25">
      <c r="A1101" s="50" t="s">
        <v>837</v>
      </c>
      <c r="B1101" s="50" t="s">
        <v>925</v>
      </c>
      <c r="C1101" s="50" t="s">
        <v>3669</v>
      </c>
      <c r="D1101" s="50" t="s">
        <v>2140</v>
      </c>
      <c r="E1101" s="51" t="s">
        <v>3716</v>
      </c>
      <c r="F1101" s="52">
        <v>0</v>
      </c>
      <c r="G1101" s="52">
        <v>0</v>
      </c>
      <c r="H1101" s="52">
        <v>0</v>
      </c>
      <c r="I1101" s="52">
        <v>0</v>
      </c>
      <c r="J1101" s="52">
        <v>21.4423696072</v>
      </c>
      <c r="K1101" s="52">
        <v>25</v>
      </c>
      <c r="L1101" s="52">
        <v>5.1495016611300004</v>
      </c>
      <c r="M1101" s="51" t="s">
        <v>3716</v>
      </c>
      <c r="N1101" s="51" t="s">
        <v>3716</v>
      </c>
      <c r="O1101" s="50">
        <v>1553</v>
      </c>
      <c r="P1101" s="50">
        <v>110</v>
      </c>
      <c r="Q1101" s="50">
        <v>296</v>
      </c>
      <c r="R1101" s="50">
        <v>850</v>
      </c>
      <c r="S1101" s="50">
        <v>758</v>
      </c>
      <c r="T1101" s="50">
        <v>495.86270000000002</v>
      </c>
      <c r="U1101" s="50">
        <v>209.58699999999999</v>
      </c>
      <c r="V1101" s="50">
        <v>943</v>
      </c>
      <c r="W1101" s="50">
        <v>1311</v>
      </c>
      <c r="X1101" s="50">
        <v>565</v>
      </c>
      <c r="Y1101" s="50">
        <v>0</v>
      </c>
      <c r="Z1101" s="50">
        <v>1</v>
      </c>
      <c r="AA1101" s="50">
        <v>2</v>
      </c>
    </row>
    <row r="1102" spans="1:27" x14ac:dyDescent="0.25">
      <c r="A1102" s="50" t="s">
        <v>837</v>
      </c>
      <c r="B1102" s="50" t="s">
        <v>925</v>
      </c>
      <c r="C1102" s="50" t="s">
        <v>1245</v>
      </c>
      <c r="D1102" s="50" t="s">
        <v>1244</v>
      </c>
      <c r="E1102" s="51" t="s">
        <v>3716</v>
      </c>
      <c r="F1102" s="52">
        <v>0</v>
      </c>
      <c r="G1102" s="52">
        <v>0</v>
      </c>
      <c r="H1102" s="52">
        <v>0</v>
      </c>
      <c r="I1102" s="52">
        <v>0</v>
      </c>
      <c r="J1102" s="52">
        <v>29.9122807018</v>
      </c>
      <c r="K1102" s="52">
        <v>16.1904761905</v>
      </c>
      <c r="L1102" s="52">
        <v>9.4318181818200006</v>
      </c>
      <c r="M1102" s="51" t="s">
        <v>3716</v>
      </c>
      <c r="N1102" s="51" t="s">
        <v>3716</v>
      </c>
      <c r="O1102" s="50">
        <v>1143</v>
      </c>
      <c r="P1102" s="50">
        <v>84</v>
      </c>
      <c r="Q1102" s="50">
        <v>244</v>
      </c>
      <c r="R1102" s="50">
        <v>731</v>
      </c>
      <c r="S1102" s="50">
        <v>671</v>
      </c>
      <c r="T1102" s="50">
        <v>675.95259999999996</v>
      </c>
      <c r="U1102" s="50">
        <v>5066.8465999999999</v>
      </c>
      <c r="V1102" s="50">
        <v>785</v>
      </c>
      <c r="W1102" s="50">
        <v>7581</v>
      </c>
      <c r="X1102" s="50">
        <v>135</v>
      </c>
      <c r="Y1102" s="50">
        <v>327</v>
      </c>
      <c r="Z1102" s="50">
        <v>2</v>
      </c>
      <c r="AA1102" s="50">
        <v>6</v>
      </c>
    </row>
    <row r="1103" spans="1:27" x14ac:dyDescent="0.25">
      <c r="A1103" s="50" t="s">
        <v>837</v>
      </c>
      <c r="B1103" s="50" t="s">
        <v>925</v>
      </c>
      <c r="C1103" s="50" t="s">
        <v>2508</v>
      </c>
      <c r="D1103" s="50" t="s">
        <v>2507</v>
      </c>
      <c r="E1103" s="51" t="s">
        <v>3716</v>
      </c>
      <c r="F1103" s="52">
        <v>0</v>
      </c>
      <c r="G1103" s="52">
        <v>0</v>
      </c>
      <c r="H1103" s="52">
        <v>0</v>
      </c>
      <c r="I1103" s="52">
        <v>0</v>
      </c>
      <c r="J1103" s="52">
        <v>77.808407994500001</v>
      </c>
      <c r="K1103" s="52">
        <v>27.0491803279</v>
      </c>
      <c r="L1103" s="52">
        <v>13.1602506714</v>
      </c>
      <c r="M1103" s="51" t="s">
        <v>3716</v>
      </c>
      <c r="N1103" s="51" t="s">
        <v>3716</v>
      </c>
      <c r="O1103" s="50">
        <v>1451</v>
      </c>
      <c r="P1103" s="50">
        <v>95</v>
      </c>
      <c r="Q1103" s="50">
        <v>384</v>
      </c>
      <c r="R1103" s="50">
        <v>1079</v>
      </c>
      <c r="S1103" s="50">
        <v>978</v>
      </c>
      <c r="T1103" s="50">
        <v>281.911</v>
      </c>
      <c r="U1103" s="50">
        <v>1877.126</v>
      </c>
      <c r="V1103" s="50">
        <v>446</v>
      </c>
      <c r="W1103" s="50">
        <v>1165</v>
      </c>
      <c r="X1103" s="50">
        <v>295</v>
      </c>
      <c r="Y1103" s="50">
        <v>1</v>
      </c>
      <c r="Z1103" s="50">
        <v>1</v>
      </c>
      <c r="AA1103" s="50">
        <v>10</v>
      </c>
    </row>
    <row r="1104" spans="1:27" x14ac:dyDescent="0.25">
      <c r="A1104" s="50" t="s">
        <v>837</v>
      </c>
      <c r="B1104" s="50" t="s">
        <v>925</v>
      </c>
      <c r="C1104" s="50" t="s">
        <v>2493</v>
      </c>
      <c r="D1104" s="50" t="s">
        <v>2492</v>
      </c>
      <c r="E1104" s="51" t="s">
        <v>3716</v>
      </c>
      <c r="F1104" s="52">
        <v>0</v>
      </c>
      <c r="G1104" s="52">
        <v>0</v>
      </c>
      <c r="H1104" s="52">
        <v>0</v>
      </c>
      <c r="I1104" s="52">
        <v>0</v>
      </c>
      <c r="J1104" s="52">
        <v>33.371824480400001</v>
      </c>
      <c r="K1104" s="52">
        <v>17.192982456100001</v>
      </c>
      <c r="L1104" s="52">
        <v>7.2452229299399997</v>
      </c>
      <c r="M1104" s="51" t="s">
        <v>3716</v>
      </c>
      <c r="N1104" s="51" t="s">
        <v>3716</v>
      </c>
      <c r="O1104" s="50">
        <v>1732</v>
      </c>
      <c r="P1104" s="50">
        <v>157</v>
      </c>
      <c r="Q1104" s="50">
        <v>324</v>
      </c>
      <c r="R1104" s="50">
        <v>1057</v>
      </c>
      <c r="S1104" s="50">
        <v>861</v>
      </c>
      <c r="T1104" s="50">
        <v>392.4923</v>
      </c>
      <c r="U1104" s="50">
        <v>18437.303400000001</v>
      </c>
      <c r="V1104" s="50">
        <v>988</v>
      </c>
      <c r="W1104" s="50">
        <v>908</v>
      </c>
      <c r="X1104" s="50">
        <v>218</v>
      </c>
      <c r="Y1104" s="50">
        <v>181</v>
      </c>
      <c r="Z1104" s="50">
        <v>2</v>
      </c>
      <c r="AA1104" s="50">
        <v>11</v>
      </c>
    </row>
    <row r="1105" spans="1:27" x14ac:dyDescent="0.25">
      <c r="A1105" s="50" t="s">
        <v>837</v>
      </c>
      <c r="B1105" s="50" t="s">
        <v>925</v>
      </c>
      <c r="C1105" s="50" t="s">
        <v>2503</v>
      </c>
      <c r="D1105" s="50" t="s">
        <v>2502</v>
      </c>
      <c r="E1105" s="51" t="s">
        <v>3716</v>
      </c>
      <c r="F1105" s="52">
        <v>0</v>
      </c>
      <c r="G1105" s="52">
        <v>0</v>
      </c>
      <c r="H1105" s="52">
        <v>0</v>
      </c>
      <c r="I1105" s="52">
        <v>0</v>
      </c>
      <c r="J1105" s="52">
        <v>55.464480874300001</v>
      </c>
      <c r="K1105" s="52">
        <v>23.287671232899999</v>
      </c>
      <c r="L1105" s="52">
        <v>13.3458646617</v>
      </c>
      <c r="M1105" s="51" t="s">
        <v>3716</v>
      </c>
      <c r="N1105" s="51" t="s">
        <v>3716</v>
      </c>
      <c r="O1105" s="50">
        <v>732</v>
      </c>
      <c r="P1105" s="50">
        <v>60</v>
      </c>
      <c r="Q1105" s="50">
        <v>126</v>
      </c>
      <c r="R1105" s="50">
        <v>322</v>
      </c>
      <c r="S1105" s="50">
        <v>290</v>
      </c>
      <c r="T1105" s="50">
        <v>124.3625</v>
      </c>
      <c r="U1105" s="50">
        <v>1136.5708999999999</v>
      </c>
      <c r="V1105" s="50">
        <v>388</v>
      </c>
      <c r="W1105" s="50">
        <v>2325</v>
      </c>
      <c r="X1105" s="50">
        <v>214</v>
      </c>
      <c r="Y1105" s="50">
        <v>298</v>
      </c>
      <c r="Z1105" s="50">
        <v>1</v>
      </c>
      <c r="AA1105" s="50">
        <v>5</v>
      </c>
    </row>
    <row r="1106" spans="1:27" x14ac:dyDescent="0.25">
      <c r="A1106" s="50" t="s">
        <v>837</v>
      </c>
      <c r="B1106" s="50" t="s">
        <v>925</v>
      </c>
      <c r="C1106" s="50" t="s">
        <v>2525</v>
      </c>
      <c r="D1106" s="50" t="s">
        <v>2524</v>
      </c>
      <c r="E1106" s="51" t="s">
        <v>3716</v>
      </c>
      <c r="F1106" s="52">
        <v>0</v>
      </c>
      <c r="G1106" s="52">
        <v>0</v>
      </c>
      <c r="H1106" s="52">
        <v>0</v>
      </c>
      <c r="I1106" s="52">
        <v>0</v>
      </c>
      <c r="J1106" s="52">
        <v>25.937698664999999</v>
      </c>
      <c r="K1106" s="52">
        <v>32.738095238100001</v>
      </c>
      <c r="L1106" s="52">
        <v>11.2775330396</v>
      </c>
      <c r="M1106" s="51" t="s">
        <v>3716</v>
      </c>
      <c r="N1106" s="51" t="s">
        <v>3716</v>
      </c>
      <c r="O1106" s="50">
        <v>1573</v>
      </c>
      <c r="P1106" s="50">
        <v>152</v>
      </c>
      <c r="Q1106" s="50">
        <v>286</v>
      </c>
      <c r="R1106" s="50">
        <v>794</v>
      </c>
      <c r="S1106" s="50">
        <v>695</v>
      </c>
      <c r="T1106" s="50">
        <v>424.13690000000003</v>
      </c>
      <c r="U1106" s="50">
        <v>5799.3933999999999</v>
      </c>
      <c r="V1106" s="50">
        <v>1304</v>
      </c>
      <c r="W1106" s="50">
        <v>5016</v>
      </c>
      <c r="X1106" s="50">
        <v>474</v>
      </c>
      <c r="Y1106" s="50">
        <v>39</v>
      </c>
      <c r="Z1106" s="50">
        <v>3</v>
      </c>
      <c r="AA1106" s="50">
        <v>10</v>
      </c>
    </row>
    <row r="1107" spans="1:27" x14ac:dyDescent="0.25">
      <c r="A1107" s="50" t="s">
        <v>837</v>
      </c>
      <c r="B1107" s="50" t="s">
        <v>925</v>
      </c>
      <c r="C1107" s="50" t="s">
        <v>2565</v>
      </c>
      <c r="D1107" s="50" t="s">
        <v>2564</v>
      </c>
      <c r="E1107" s="51" t="s">
        <v>3716</v>
      </c>
      <c r="F1107" s="52">
        <v>0</v>
      </c>
      <c r="G1107" s="52">
        <v>0</v>
      </c>
      <c r="H1107" s="52">
        <v>0</v>
      </c>
      <c r="I1107" s="52">
        <v>0</v>
      </c>
      <c r="J1107" s="52">
        <v>59.241706161099998</v>
      </c>
      <c r="K1107" s="52">
        <v>7.03125</v>
      </c>
      <c r="L1107" s="52">
        <v>7.3926868044500003</v>
      </c>
      <c r="M1107" s="51" t="s">
        <v>3718</v>
      </c>
      <c r="N1107" s="51" t="s">
        <v>3716</v>
      </c>
      <c r="O1107" s="50">
        <v>1662</v>
      </c>
      <c r="P1107" s="50">
        <v>140</v>
      </c>
      <c r="Q1107" s="50">
        <v>204</v>
      </c>
      <c r="R1107" s="50">
        <v>649</v>
      </c>
      <c r="S1107" s="50">
        <v>595</v>
      </c>
      <c r="T1107" s="50">
        <v>1428.73</v>
      </c>
      <c r="U1107" s="50">
        <v>2186.8200000000002</v>
      </c>
      <c r="V1107" s="50">
        <v>237</v>
      </c>
      <c r="W1107" s="50">
        <v>27</v>
      </c>
      <c r="X1107" s="50">
        <v>46</v>
      </c>
      <c r="Y1107" s="50">
        <v>0</v>
      </c>
      <c r="Z1107" s="50">
        <v>2</v>
      </c>
      <c r="AA1107" s="50">
        <v>14</v>
      </c>
    </row>
    <row r="1108" spans="1:27" x14ac:dyDescent="0.25">
      <c r="A1108" s="50" t="s">
        <v>837</v>
      </c>
      <c r="B1108" s="50" t="s">
        <v>925</v>
      </c>
      <c r="C1108" s="50" t="s">
        <v>2147</v>
      </c>
      <c r="D1108" s="50" t="s">
        <v>2146</v>
      </c>
      <c r="E1108" s="51" t="s">
        <v>3716</v>
      </c>
      <c r="F1108" s="52">
        <v>0</v>
      </c>
      <c r="G1108" s="52">
        <v>0</v>
      </c>
      <c r="H1108" s="52">
        <v>0</v>
      </c>
      <c r="I1108" s="52">
        <v>0</v>
      </c>
      <c r="J1108" s="52">
        <v>24.773413897299999</v>
      </c>
      <c r="K1108" s="52">
        <v>21.348314606700001</v>
      </c>
      <c r="L1108" s="52">
        <v>5.3040103492900004</v>
      </c>
      <c r="M1108" s="51" t="s">
        <v>3716</v>
      </c>
      <c r="N1108" s="51" t="s">
        <v>3716</v>
      </c>
      <c r="O1108" s="50">
        <v>1017</v>
      </c>
      <c r="P1108" s="50">
        <v>68</v>
      </c>
      <c r="Q1108" s="50">
        <v>216</v>
      </c>
      <c r="R1108" s="50">
        <v>478</v>
      </c>
      <c r="S1108" s="50">
        <v>476</v>
      </c>
      <c r="T1108" s="50">
        <v>594.58630000000005</v>
      </c>
      <c r="U1108" s="50">
        <v>13.903600000000001</v>
      </c>
      <c r="V1108" s="50">
        <v>788</v>
      </c>
      <c r="W1108" s="50">
        <v>1012</v>
      </c>
      <c r="X1108" s="50">
        <v>254</v>
      </c>
      <c r="Y1108" s="50">
        <v>5</v>
      </c>
      <c r="Z1108" s="50">
        <v>1</v>
      </c>
      <c r="AA1108" s="50">
        <v>2</v>
      </c>
    </row>
    <row r="1109" spans="1:27" x14ac:dyDescent="0.25">
      <c r="A1109" s="50" t="s">
        <v>837</v>
      </c>
      <c r="B1109" s="50" t="s">
        <v>925</v>
      </c>
      <c r="C1109" s="50" t="s">
        <v>2155</v>
      </c>
      <c r="D1109" s="50" t="s">
        <v>2154</v>
      </c>
      <c r="E1109" s="51" t="s">
        <v>3716</v>
      </c>
      <c r="F1109" s="52">
        <v>0</v>
      </c>
      <c r="G1109" s="52">
        <v>0</v>
      </c>
      <c r="H1109" s="52">
        <v>0</v>
      </c>
      <c r="I1109" s="52">
        <v>0</v>
      </c>
      <c r="J1109" s="52">
        <v>16.2312633833</v>
      </c>
      <c r="K1109" s="52">
        <v>15.023474178400001</v>
      </c>
      <c r="L1109" s="52">
        <v>6.3657407407399997</v>
      </c>
      <c r="M1109" s="51" t="s">
        <v>3716</v>
      </c>
      <c r="N1109" s="51" t="s">
        <v>3716</v>
      </c>
      <c r="O1109" s="50">
        <v>2335</v>
      </c>
      <c r="P1109" s="50">
        <v>193</v>
      </c>
      <c r="Q1109" s="50">
        <v>445</v>
      </c>
      <c r="R1109" s="50">
        <v>1162</v>
      </c>
      <c r="S1109" s="50">
        <v>1022</v>
      </c>
      <c r="T1109" s="50">
        <v>523.82449999999994</v>
      </c>
      <c r="U1109" s="50">
        <v>500.00060000000002</v>
      </c>
      <c r="V1109" s="50">
        <v>700</v>
      </c>
      <c r="W1109" s="50">
        <v>1829</v>
      </c>
      <c r="X1109" s="50">
        <v>323</v>
      </c>
      <c r="Y1109" s="50">
        <v>1</v>
      </c>
      <c r="Z1109" s="50">
        <v>1</v>
      </c>
      <c r="AA1109" s="50">
        <v>5</v>
      </c>
    </row>
    <row r="1110" spans="1:27" x14ac:dyDescent="0.25">
      <c r="A1110" s="50" t="s">
        <v>837</v>
      </c>
      <c r="B1110" s="50" t="s">
        <v>925</v>
      </c>
      <c r="C1110" s="50" t="s">
        <v>2614</v>
      </c>
      <c r="D1110" s="50" t="s">
        <v>2613</v>
      </c>
      <c r="E1110" s="51" t="s">
        <v>3716</v>
      </c>
      <c r="F1110" s="52">
        <v>0</v>
      </c>
      <c r="G1110" s="52">
        <v>0</v>
      </c>
      <c r="H1110" s="52">
        <v>0</v>
      </c>
      <c r="I1110" s="52">
        <v>0</v>
      </c>
      <c r="J1110" s="52">
        <v>55.044843049299999</v>
      </c>
      <c r="K1110" s="52">
        <v>31.944444444399998</v>
      </c>
      <c r="L1110" s="52">
        <v>10.740203192999999</v>
      </c>
      <c r="M1110" s="51" t="s">
        <v>3716</v>
      </c>
      <c r="N1110" s="51" t="s">
        <v>3716</v>
      </c>
      <c r="O1110" s="50">
        <v>892</v>
      </c>
      <c r="P1110" s="50">
        <v>55</v>
      </c>
      <c r="Q1110" s="50">
        <v>245</v>
      </c>
      <c r="R1110" s="50">
        <v>944</v>
      </c>
      <c r="S1110" s="50">
        <v>704</v>
      </c>
      <c r="T1110" s="50">
        <v>269.39789999999999</v>
      </c>
      <c r="U1110" s="50">
        <v>109.0925</v>
      </c>
      <c r="V1110" s="50">
        <v>410</v>
      </c>
      <c r="W1110" s="50">
        <v>1908</v>
      </c>
      <c r="X1110" s="50">
        <v>373</v>
      </c>
      <c r="Y1110" s="50">
        <v>0</v>
      </c>
      <c r="Z1110" s="50">
        <v>2</v>
      </c>
      <c r="AA1110" s="50">
        <v>6</v>
      </c>
    </row>
    <row r="1111" spans="1:27" x14ac:dyDescent="0.25">
      <c r="A1111" s="50" t="s">
        <v>837</v>
      </c>
      <c r="B1111" s="50" t="s">
        <v>925</v>
      </c>
      <c r="C1111" s="50" t="s">
        <v>2142</v>
      </c>
      <c r="D1111" s="50" t="s">
        <v>2141</v>
      </c>
      <c r="E1111" s="51" t="s">
        <v>3716</v>
      </c>
      <c r="F1111" s="52">
        <v>0</v>
      </c>
      <c r="G1111" s="52">
        <v>0</v>
      </c>
      <c r="H1111" s="52">
        <v>0</v>
      </c>
      <c r="I1111" s="52">
        <v>0</v>
      </c>
      <c r="J1111" s="52">
        <v>27.724137931000001</v>
      </c>
      <c r="K1111" s="52">
        <v>31.481481481500001</v>
      </c>
      <c r="L1111" s="52">
        <v>7.74315391879</v>
      </c>
      <c r="M1111" s="51" t="s">
        <v>3716</v>
      </c>
      <c r="N1111" s="51" t="s">
        <v>3716</v>
      </c>
      <c r="O1111" s="50">
        <v>1450</v>
      </c>
      <c r="P1111" s="50">
        <v>127</v>
      </c>
      <c r="Q1111" s="50">
        <v>268</v>
      </c>
      <c r="R1111" s="50">
        <v>876</v>
      </c>
      <c r="S1111" s="50">
        <v>722</v>
      </c>
      <c r="T1111" s="50">
        <v>1502.6614</v>
      </c>
      <c r="U1111" s="50">
        <v>7276.9292999999998</v>
      </c>
      <c r="V1111" s="50">
        <v>1288</v>
      </c>
      <c r="W1111" s="50">
        <v>5329</v>
      </c>
      <c r="X1111" s="50">
        <v>354</v>
      </c>
      <c r="Y1111" s="50">
        <v>1</v>
      </c>
      <c r="Z1111" s="50">
        <v>4</v>
      </c>
      <c r="AA1111" s="50">
        <v>12</v>
      </c>
    </row>
    <row r="1112" spans="1:27" x14ac:dyDescent="0.25">
      <c r="A1112" s="50" t="s">
        <v>837</v>
      </c>
      <c r="B1112" s="50" t="s">
        <v>925</v>
      </c>
      <c r="C1112" s="50" t="s">
        <v>2510</v>
      </c>
      <c r="D1112" s="50" t="s">
        <v>2509</v>
      </c>
      <c r="E1112" s="51" t="s">
        <v>3716</v>
      </c>
      <c r="F1112" s="52">
        <v>0</v>
      </c>
      <c r="G1112" s="52">
        <v>0</v>
      </c>
      <c r="H1112" s="52">
        <v>0</v>
      </c>
      <c r="I1112" s="52">
        <v>0</v>
      </c>
      <c r="J1112" s="52">
        <v>38.662316476299999</v>
      </c>
      <c r="K1112" s="52">
        <v>35.555555555600002</v>
      </c>
      <c r="L1112" s="52">
        <v>7.2198275862100001</v>
      </c>
      <c r="M1112" s="51" t="s">
        <v>3716</v>
      </c>
      <c r="N1112" s="51" t="s">
        <v>3716</v>
      </c>
      <c r="O1112" s="50">
        <v>1226</v>
      </c>
      <c r="P1112" s="50">
        <v>89</v>
      </c>
      <c r="Q1112" s="50">
        <v>238</v>
      </c>
      <c r="R1112" s="50">
        <v>603</v>
      </c>
      <c r="S1112" s="50">
        <v>493</v>
      </c>
      <c r="T1112" s="50">
        <v>393.88720000000001</v>
      </c>
      <c r="U1112" s="50">
        <v>242.2484</v>
      </c>
      <c r="V1112" s="50">
        <v>534</v>
      </c>
      <c r="W1112" s="50">
        <v>546</v>
      </c>
      <c r="X1112" s="50">
        <v>279</v>
      </c>
      <c r="Y1112" s="50">
        <v>0</v>
      </c>
      <c r="Z1112" s="50">
        <v>2</v>
      </c>
      <c r="AA1112" s="50">
        <v>4</v>
      </c>
    </row>
    <row r="1113" spans="1:27" x14ac:dyDescent="0.25">
      <c r="A1113" s="50" t="s">
        <v>837</v>
      </c>
      <c r="B1113" s="50" t="s">
        <v>925</v>
      </c>
      <c r="C1113" s="50" t="s">
        <v>2169</v>
      </c>
      <c r="D1113" s="50" t="s">
        <v>2168</v>
      </c>
      <c r="E1113" s="51" t="s">
        <v>3716</v>
      </c>
      <c r="F1113" s="52">
        <v>0</v>
      </c>
      <c r="G1113" s="52">
        <v>0</v>
      </c>
      <c r="H1113" s="52">
        <v>0</v>
      </c>
      <c r="I1113" s="52">
        <v>0</v>
      </c>
      <c r="J1113" s="52">
        <v>42.064180399000001</v>
      </c>
      <c r="K1113" s="52">
        <v>32.5581395349</v>
      </c>
      <c r="L1113" s="52">
        <v>6.4479638009000002</v>
      </c>
      <c r="M1113" s="51" t="s">
        <v>3716</v>
      </c>
      <c r="N1113" s="51" t="s">
        <v>3716</v>
      </c>
      <c r="O1113" s="50">
        <v>1153</v>
      </c>
      <c r="P1113" s="50">
        <v>86</v>
      </c>
      <c r="Q1113" s="50">
        <v>253</v>
      </c>
      <c r="R1113" s="50">
        <v>739</v>
      </c>
      <c r="S1113" s="50">
        <v>677</v>
      </c>
      <c r="T1113" s="50">
        <v>264.15989999999999</v>
      </c>
      <c r="U1113" s="50">
        <v>1173.6300000000001</v>
      </c>
      <c r="V1113" s="50">
        <v>497</v>
      </c>
      <c r="W1113" s="50">
        <v>1486</v>
      </c>
      <c r="X1113" s="50">
        <v>150</v>
      </c>
      <c r="Y1113" s="50">
        <v>0</v>
      </c>
      <c r="Z1113" s="50">
        <v>2</v>
      </c>
      <c r="AA1113" s="50">
        <v>8</v>
      </c>
    </row>
    <row r="1114" spans="1:27" x14ac:dyDescent="0.25">
      <c r="A1114" s="50" t="s">
        <v>837</v>
      </c>
      <c r="B1114" s="50" t="s">
        <v>925</v>
      </c>
      <c r="C1114" s="50" t="s">
        <v>1474</v>
      </c>
      <c r="D1114" s="50" t="s">
        <v>1473</v>
      </c>
      <c r="E1114" s="51" t="s">
        <v>3716</v>
      </c>
      <c r="F1114" s="52">
        <v>0</v>
      </c>
      <c r="G1114" s="52">
        <v>0</v>
      </c>
      <c r="H1114" s="52">
        <v>0</v>
      </c>
      <c r="I1114" s="52">
        <v>0</v>
      </c>
      <c r="J1114" s="52">
        <v>34.898388226999998</v>
      </c>
      <c r="K1114" s="52">
        <v>30.9782608696</v>
      </c>
      <c r="L1114" s="52">
        <v>16.581892166799999</v>
      </c>
      <c r="M1114" s="51" t="s">
        <v>3716</v>
      </c>
      <c r="N1114" s="51" t="s">
        <v>3716</v>
      </c>
      <c r="O1114" s="50">
        <v>1427</v>
      </c>
      <c r="P1114" s="50">
        <v>125</v>
      </c>
      <c r="Q1114" s="50">
        <v>247</v>
      </c>
      <c r="R1114" s="50">
        <v>698</v>
      </c>
      <c r="S1114" s="50">
        <v>563</v>
      </c>
      <c r="T1114" s="50">
        <v>836.26350000000002</v>
      </c>
      <c r="U1114" s="50">
        <v>15428.032300000001</v>
      </c>
      <c r="V1114" s="50">
        <v>3238</v>
      </c>
      <c r="W1114" s="50">
        <v>28401</v>
      </c>
      <c r="X1114" s="50">
        <v>644</v>
      </c>
      <c r="Y1114" s="50">
        <v>215</v>
      </c>
      <c r="Z1114" s="50">
        <v>3</v>
      </c>
      <c r="AA1114" s="50">
        <v>9</v>
      </c>
    </row>
    <row r="1115" spans="1:27" x14ac:dyDescent="0.25">
      <c r="A1115" s="50" t="s">
        <v>837</v>
      </c>
      <c r="B1115" s="50" t="s">
        <v>925</v>
      </c>
      <c r="C1115" s="50" t="s">
        <v>2521</v>
      </c>
      <c r="D1115" s="50" t="s">
        <v>2520</v>
      </c>
      <c r="E1115" s="51" t="s">
        <v>3716</v>
      </c>
      <c r="F1115" s="52">
        <v>48.780487804899998</v>
      </c>
      <c r="G1115" s="52">
        <v>0</v>
      </c>
      <c r="H1115" s="52">
        <v>0</v>
      </c>
      <c r="I1115" s="52">
        <v>14.634146341499999</v>
      </c>
      <c r="J1115" s="52">
        <v>32.9991645781</v>
      </c>
      <c r="K1115" s="52">
        <v>28.099173553699998</v>
      </c>
      <c r="L1115" s="52">
        <v>11.6254036598</v>
      </c>
      <c r="M1115" s="51" t="s">
        <v>3716</v>
      </c>
      <c r="N1115" s="51" t="s">
        <v>3716</v>
      </c>
      <c r="O1115" s="50">
        <v>1296</v>
      </c>
      <c r="P1115" s="50">
        <v>102</v>
      </c>
      <c r="Q1115" s="50">
        <v>245</v>
      </c>
      <c r="R1115" s="50">
        <v>1010</v>
      </c>
      <c r="S1115" s="50">
        <v>824</v>
      </c>
      <c r="T1115" s="50">
        <v>719.39070000000004</v>
      </c>
      <c r="U1115" s="50">
        <v>33027.521500000003</v>
      </c>
      <c r="V1115" s="50">
        <v>1123</v>
      </c>
      <c r="W1115" s="50">
        <v>11597</v>
      </c>
      <c r="X1115" s="50">
        <v>339</v>
      </c>
      <c r="Y1115" s="50">
        <v>352</v>
      </c>
      <c r="Z1115" s="50">
        <v>2</v>
      </c>
      <c r="AA1115" s="50">
        <v>10</v>
      </c>
    </row>
    <row r="1116" spans="1:27" x14ac:dyDescent="0.25">
      <c r="A1116" s="50" t="s">
        <v>837</v>
      </c>
      <c r="B1116" s="50" t="s">
        <v>925</v>
      </c>
      <c r="C1116" s="50" t="s">
        <v>2161</v>
      </c>
      <c r="D1116" s="50" t="s">
        <v>2160</v>
      </c>
      <c r="E1116" s="51" t="s">
        <v>3716</v>
      </c>
      <c r="F1116" s="52">
        <v>0</v>
      </c>
      <c r="G1116" s="52">
        <v>0</v>
      </c>
      <c r="H1116" s="52">
        <v>0</v>
      </c>
      <c r="I1116" s="52">
        <v>0</v>
      </c>
      <c r="J1116" s="52">
        <v>18.221866239499999</v>
      </c>
      <c r="K1116" s="52">
        <v>20.8835341365</v>
      </c>
      <c r="L1116" s="52">
        <v>7.2616407982300002</v>
      </c>
      <c r="M1116" s="51" t="s">
        <v>3716</v>
      </c>
      <c r="N1116" s="51" t="s">
        <v>3716</v>
      </c>
      <c r="O1116" s="50">
        <v>2538</v>
      </c>
      <c r="P1116" s="50">
        <v>226</v>
      </c>
      <c r="Q1116" s="50">
        <v>321</v>
      </c>
      <c r="R1116" s="50">
        <v>925</v>
      </c>
      <c r="S1116" s="50">
        <v>861</v>
      </c>
      <c r="T1116" s="50">
        <v>1021.6522</v>
      </c>
      <c r="U1116" s="50">
        <v>21.758400000000002</v>
      </c>
      <c r="V1116" s="50">
        <v>1738</v>
      </c>
      <c r="W1116" s="50">
        <v>1332</v>
      </c>
      <c r="X1116" s="50">
        <v>402</v>
      </c>
      <c r="Y1116" s="50">
        <v>4</v>
      </c>
      <c r="Z1116" s="50">
        <v>1</v>
      </c>
      <c r="AA1116" s="50">
        <v>6</v>
      </c>
    </row>
    <row r="1117" spans="1:27" x14ac:dyDescent="0.25">
      <c r="A1117" s="50" t="s">
        <v>837</v>
      </c>
      <c r="B1117" s="50" t="s">
        <v>925</v>
      </c>
      <c r="C1117" s="50" t="s">
        <v>2601</v>
      </c>
      <c r="D1117" s="50" t="s">
        <v>2600</v>
      </c>
      <c r="E1117" s="51" t="s">
        <v>3716</v>
      </c>
      <c r="F1117" s="52">
        <v>0</v>
      </c>
      <c r="G1117" s="52">
        <v>0</v>
      </c>
      <c r="H1117" s="52">
        <v>0</v>
      </c>
      <c r="I1117" s="52">
        <v>0</v>
      </c>
      <c r="J1117" s="52">
        <v>31.858407079599999</v>
      </c>
      <c r="K1117" s="52">
        <v>17.857142857100001</v>
      </c>
      <c r="L1117" s="52">
        <v>10.2296450939</v>
      </c>
      <c r="M1117" s="51" t="s">
        <v>3716</v>
      </c>
      <c r="N1117" s="51" t="s">
        <v>3716</v>
      </c>
      <c r="O1117" s="50">
        <v>702</v>
      </c>
      <c r="P1117" s="50">
        <v>34</v>
      </c>
      <c r="Q1117" s="50">
        <v>142</v>
      </c>
      <c r="R1117" s="50">
        <v>458</v>
      </c>
      <c r="S1117" s="50">
        <v>336</v>
      </c>
      <c r="T1117" s="50">
        <v>314.88940000000002</v>
      </c>
      <c r="U1117" s="50">
        <v>218.02860000000001</v>
      </c>
      <c r="V1117" s="50">
        <v>622</v>
      </c>
      <c r="W1117" s="50">
        <v>415</v>
      </c>
      <c r="X1117" s="50">
        <v>144</v>
      </c>
      <c r="Y1117" s="50">
        <v>0</v>
      </c>
      <c r="Z1117" s="50">
        <v>1</v>
      </c>
      <c r="AA1117" s="50">
        <v>4</v>
      </c>
    </row>
    <row r="1118" spans="1:27" x14ac:dyDescent="0.25">
      <c r="A1118" s="50" t="s">
        <v>837</v>
      </c>
      <c r="B1118" s="50" t="s">
        <v>925</v>
      </c>
      <c r="C1118" s="50" t="s">
        <v>2167</v>
      </c>
      <c r="D1118" s="50" t="s">
        <v>2166</v>
      </c>
      <c r="E1118" s="51" t="s">
        <v>3716</v>
      </c>
      <c r="F1118" s="52">
        <v>0</v>
      </c>
      <c r="G1118" s="52">
        <v>0</v>
      </c>
      <c r="H1118" s="52">
        <v>0</v>
      </c>
      <c r="I1118" s="52">
        <v>0</v>
      </c>
      <c r="J1118" s="52">
        <v>24.5424836601</v>
      </c>
      <c r="K1118" s="52">
        <v>13.7931034483</v>
      </c>
      <c r="L1118" s="52">
        <v>6.7101584343000003</v>
      </c>
      <c r="M1118" s="51" t="s">
        <v>3716</v>
      </c>
      <c r="N1118" s="51" t="s">
        <v>3716</v>
      </c>
      <c r="O1118" s="50">
        <v>3060</v>
      </c>
      <c r="P1118" s="50">
        <v>297</v>
      </c>
      <c r="Q1118" s="50">
        <v>387</v>
      </c>
      <c r="R1118" s="50">
        <v>1073</v>
      </c>
      <c r="S1118" s="50">
        <v>898</v>
      </c>
      <c r="T1118" s="50">
        <v>227.03870000000001</v>
      </c>
      <c r="U1118" s="50">
        <v>1.0550999999999999</v>
      </c>
      <c r="V1118" s="50">
        <v>278</v>
      </c>
      <c r="W1118" s="50">
        <v>1043</v>
      </c>
      <c r="X1118" s="50">
        <v>233</v>
      </c>
      <c r="Y1118" s="50">
        <v>0</v>
      </c>
      <c r="Z1118" s="50">
        <v>1</v>
      </c>
      <c r="AA1118" s="50">
        <v>4</v>
      </c>
    </row>
    <row r="1119" spans="1:27" x14ac:dyDescent="0.25">
      <c r="A1119" s="50" t="s">
        <v>837</v>
      </c>
      <c r="B1119" s="50" t="s">
        <v>925</v>
      </c>
      <c r="C1119" s="50" t="s">
        <v>1632</v>
      </c>
      <c r="D1119" s="50" t="s">
        <v>1631</v>
      </c>
      <c r="E1119" s="51" t="s">
        <v>3716</v>
      </c>
      <c r="F1119" s="52">
        <v>0</v>
      </c>
      <c r="G1119" s="52">
        <v>0</v>
      </c>
      <c r="H1119" s="52">
        <v>0</v>
      </c>
      <c r="I1119" s="52">
        <v>0</v>
      </c>
      <c r="J1119" s="52">
        <v>33.368560105699999</v>
      </c>
      <c r="K1119" s="52">
        <v>30.325814536300001</v>
      </c>
      <c r="L1119" s="52">
        <v>6.2625586068299999</v>
      </c>
      <c r="M1119" s="51" t="s">
        <v>3716</v>
      </c>
      <c r="N1119" s="51" t="s">
        <v>3716</v>
      </c>
      <c r="O1119" s="50">
        <v>4056</v>
      </c>
      <c r="P1119" s="50">
        <v>325</v>
      </c>
      <c r="Q1119" s="50">
        <v>602</v>
      </c>
      <c r="R1119" s="50">
        <v>1907</v>
      </c>
      <c r="S1119" s="50">
        <v>1729</v>
      </c>
      <c r="T1119" s="50">
        <v>2439.6626999999999</v>
      </c>
      <c r="U1119" s="50">
        <v>4636.2920999999997</v>
      </c>
      <c r="V1119" s="50">
        <v>4763</v>
      </c>
      <c r="W1119" s="50">
        <v>8543</v>
      </c>
      <c r="X1119" s="50">
        <v>1489</v>
      </c>
      <c r="Y1119" s="50">
        <v>4</v>
      </c>
      <c r="Z1119" s="50">
        <v>5</v>
      </c>
      <c r="AA1119" s="50">
        <v>16</v>
      </c>
    </row>
    <row r="1120" spans="1:27" x14ac:dyDescent="0.25">
      <c r="A1120" s="50" t="s">
        <v>837</v>
      </c>
      <c r="B1120" s="50" t="s">
        <v>925</v>
      </c>
      <c r="C1120" s="50" t="s">
        <v>2608</v>
      </c>
      <c r="D1120" s="50" t="s">
        <v>2607</v>
      </c>
      <c r="E1120" s="51" t="s">
        <v>3716</v>
      </c>
      <c r="F1120" s="52">
        <v>0</v>
      </c>
      <c r="G1120" s="52">
        <v>0</v>
      </c>
      <c r="H1120" s="52">
        <v>0</v>
      </c>
      <c r="I1120" s="52">
        <v>0</v>
      </c>
      <c r="J1120" s="52">
        <v>47.591522157999997</v>
      </c>
      <c r="K1120" s="52">
        <v>24.752475247500001</v>
      </c>
      <c r="L1120" s="52">
        <v>9.9740932642499995</v>
      </c>
      <c r="M1120" s="51" t="s">
        <v>3716</v>
      </c>
      <c r="N1120" s="51" t="s">
        <v>3716</v>
      </c>
      <c r="O1120" s="50">
        <v>1038</v>
      </c>
      <c r="P1120" s="50">
        <v>92</v>
      </c>
      <c r="Q1120" s="50">
        <v>238</v>
      </c>
      <c r="R1120" s="50">
        <v>659</v>
      </c>
      <c r="S1120" s="50">
        <v>521</v>
      </c>
      <c r="T1120" s="50">
        <v>216.6926</v>
      </c>
      <c r="U1120" s="50">
        <v>26.783200000000001</v>
      </c>
      <c r="V1120" s="50">
        <v>425</v>
      </c>
      <c r="W1120" s="50">
        <v>1500</v>
      </c>
      <c r="X1120" s="50">
        <v>215</v>
      </c>
      <c r="Y1120" s="50">
        <v>0</v>
      </c>
      <c r="Z1120" s="50">
        <v>1</v>
      </c>
      <c r="AA1120" s="50">
        <v>6</v>
      </c>
    </row>
    <row r="1121" spans="1:27" x14ac:dyDescent="0.25">
      <c r="A1121" s="50" t="s">
        <v>837</v>
      </c>
      <c r="B1121" s="50" t="s">
        <v>925</v>
      </c>
      <c r="C1121" s="50" t="s">
        <v>1033</v>
      </c>
      <c r="D1121" s="50" t="s">
        <v>2617</v>
      </c>
      <c r="E1121" s="51" t="s">
        <v>3716</v>
      </c>
      <c r="F1121" s="52">
        <v>0</v>
      </c>
      <c r="G1121" s="52">
        <v>0</v>
      </c>
      <c r="H1121" s="52">
        <v>0</v>
      </c>
      <c r="I1121" s="52">
        <v>0</v>
      </c>
      <c r="J1121" s="52">
        <v>22.333637192299999</v>
      </c>
      <c r="K1121" s="52">
        <v>32.323232323200003</v>
      </c>
      <c r="L1121" s="52">
        <v>8.8019559902199997</v>
      </c>
      <c r="M1121" s="51" t="s">
        <v>3716</v>
      </c>
      <c r="N1121" s="51" t="s">
        <v>3716</v>
      </c>
      <c r="O1121" s="50">
        <v>1097</v>
      </c>
      <c r="P1121" s="50">
        <v>78</v>
      </c>
      <c r="Q1121" s="50">
        <v>242</v>
      </c>
      <c r="R1121" s="50">
        <v>891</v>
      </c>
      <c r="S1121" s="50">
        <v>791</v>
      </c>
      <c r="T1121" s="50">
        <v>829.68939999999998</v>
      </c>
      <c r="U1121" s="50">
        <v>5675.3220000000001</v>
      </c>
      <c r="V1121" s="50">
        <v>1460</v>
      </c>
      <c r="W1121" s="50">
        <v>7108</v>
      </c>
      <c r="X1121" s="50">
        <v>310</v>
      </c>
      <c r="Y1121" s="50">
        <v>1008</v>
      </c>
      <c r="Z1121" s="50">
        <v>1</v>
      </c>
      <c r="AA1121" s="50">
        <v>7</v>
      </c>
    </row>
    <row r="1122" spans="1:27" x14ac:dyDescent="0.25">
      <c r="A1122" s="50" t="s">
        <v>837</v>
      </c>
      <c r="B1122" s="50" t="s">
        <v>925</v>
      </c>
      <c r="C1122" s="50" t="s">
        <v>763</v>
      </c>
      <c r="D1122" s="50" t="s">
        <v>1243</v>
      </c>
      <c r="E1122" s="51" t="s">
        <v>3716</v>
      </c>
      <c r="F1122" s="52">
        <v>0</v>
      </c>
      <c r="G1122" s="52">
        <v>0</v>
      </c>
      <c r="H1122" s="52">
        <v>0</v>
      </c>
      <c r="I1122" s="52">
        <v>0</v>
      </c>
      <c r="J1122" s="52">
        <v>20.451977401099999</v>
      </c>
      <c r="K1122" s="52">
        <v>17.356687898099999</v>
      </c>
      <c r="L1122" s="52">
        <v>4.4464747982299997</v>
      </c>
      <c r="M1122" s="51" t="s">
        <v>3716</v>
      </c>
      <c r="N1122" s="51" t="s">
        <v>3716</v>
      </c>
      <c r="O1122" s="50">
        <v>8992</v>
      </c>
      <c r="P1122" s="50">
        <v>775</v>
      </c>
      <c r="Q1122" s="50">
        <v>1191</v>
      </c>
      <c r="R1122" s="50">
        <v>2811</v>
      </c>
      <c r="S1122" s="50">
        <v>2627</v>
      </c>
      <c r="T1122" s="50">
        <v>676.68230000000005</v>
      </c>
      <c r="U1122" s="50">
        <v>13.8127</v>
      </c>
      <c r="V1122" s="50">
        <v>259</v>
      </c>
      <c r="W1122" s="50">
        <v>594</v>
      </c>
      <c r="X1122" s="50">
        <v>247</v>
      </c>
      <c r="Y1122" s="50">
        <v>0</v>
      </c>
      <c r="Z1122" s="50">
        <v>2</v>
      </c>
      <c r="AA1122" s="50">
        <v>11</v>
      </c>
    </row>
    <row r="1123" spans="1:27" x14ac:dyDescent="0.25">
      <c r="A1123" s="50" t="s">
        <v>837</v>
      </c>
      <c r="B1123" s="50" t="s">
        <v>837</v>
      </c>
      <c r="C1123" s="50" t="s">
        <v>837</v>
      </c>
      <c r="D1123" s="50" t="s">
        <v>2176</v>
      </c>
      <c r="E1123" s="51" t="s">
        <v>3716</v>
      </c>
      <c r="F1123" s="52">
        <v>145.310435931</v>
      </c>
      <c r="G1123" s="52">
        <v>0</v>
      </c>
      <c r="H1123" s="52">
        <v>0</v>
      </c>
      <c r="I1123" s="52">
        <v>43.593130779299997</v>
      </c>
      <c r="J1123" s="52">
        <v>23.6750447143</v>
      </c>
      <c r="K1123" s="52">
        <v>20.412844036700001</v>
      </c>
      <c r="L1123" s="52">
        <v>8.5933690882500002</v>
      </c>
      <c r="M1123" s="51" t="s">
        <v>3716</v>
      </c>
      <c r="N1123" s="51" t="s">
        <v>3716</v>
      </c>
      <c r="O1123" s="50">
        <v>10976</v>
      </c>
      <c r="P1123" s="50">
        <v>878</v>
      </c>
      <c r="Q1123" s="50">
        <v>1668</v>
      </c>
      <c r="R1123" s="50">
        <v>5581</v>
      </c>
      <c r="S1123" s="50">
        <v>4901</v>
      </c>
      <c r="T1123" s="50">
        <v>7226.1850000000004</v>
      </c>
      <c r="U1123" s="50">
        <v>47262.881099999999</v>
      </c>
      <c r="V1123" s="50">
        <v>9121</v>
      </c>
      <c r="W1123" s="50">
        <v>46892</v>
      </c>
      <c r="X1123" s="50">
        <v>111</v>
      </c>
      <c r="Y1123" s="50">
        <v>3513</v>
      </c>
      <c r="Z1123" s="50">
        <v>4</v>
      </c>
      <c r="AA1123" s="50">
        <v>28</v>
      </c>
    </row>
    <row r="1124" spans="1:27" x14ac:dyDescent="0.25">
      <c r="A1124" s="50" t="s">
        <v>837</v>
      </c>
      <c r="B1124" s="50" t="s">
        <v>837</v>
      </c>
      <c r="C1124" s="50" t="s">
        <v>1519</v>
      </c>
      <c r="D1124" s="50" t="s">
        <v>1518</v>
      </c>
      <c r="E1124" s="51" t="s">
        <v>3716</v>
      </c>
      <c r="F1124" s="52">
        <v>16.103059581299998</v>
      </c>
      <c r="G1124" s="52">
        <v>0</v>
      </c>
      <c r="H1124" s="52">
        <v>0</v>
      </c>
      <c r="I1124" s="52">
        <v>4.8309178743899999</v>
      </c>
      <c r="J1124" s="52">
        <v>33.685106382999997</v>
      </c>
      <c r="K1124" s="52">
        <v>22.174535050100001</v>
      </c>
      <c r="L1124" s="52">
        <v>9.5738109944400005</v>
      </c>
      <c r="M1124" s="51" t="s">
        <v>3716</v>
      </c>
      <c r="N1124" s="51" t="s">
        <v>3716</v>
      </c>
      <c r="O1124" s="50">
        <v>6638</v>
      </c>
      <c r="P1124" s="50">
        <v>536</v>
      </c>
      <c r="Q1124" s="50">
        <v>884</v>
      </c>
      <c r="R1124" s="50">
        <v>3227</v>
      </c>
      <c r="S1124" s="50">
        <v>2866</v>
      </c>
      <c r="T1124" s="50">
        <v>1913.748</v>
      </c>
      <c r="U1124" s="50">
        <v>18767.176200000002</v>
      </c>
      <c r="V1124" s="50">
        <v>782</v>
      </c>
      <c r="W1124" s="50">
        <v>37893</v>
      </c>
      <c r="X1124" s="50">
        <v>495</v>
      </c>
      <c r="Y1124" s="50">
        <v>8094</v>
      </c>
      <c r="Z1124" s="50">
        <v>1</v>
      </c>
      <c r="AA1124" s="50">
        <v>20</v>
      </c>
    </row>
    <row r="1125" spans="1:27" x14ac:dyDescent="0.25">
      <c r="A1125" s="50" t="s">
        <v>837</v>
      </c>
      <c r="B1125" s="50" t="s">
        <v>837</v>
      </c>
      <c r="C1125" s="50" t="s">
        <v>2178</v>
      </c>
      <c r="D1125" s="50" t="s">
        <v>2177</v>
      </c>
      <c r="E1125" s="51" t="s">
        <v>3716</v>
      </c>
      <c r="F1125" s="52">
        <v>0</v>
      </c>
      <c r="G1125" s="52">
        <v>0</v>
      </c>
      <c r="H1125" s="52">
        <v>0</v>
      </c>
      <c r="I1125" s="52">
        <v>0</v>
      </c>
      <c r="J1125" s="52">
        <v>45.650372825200002</v>
      </c>
      <c r="K1125" s="52">
        <v>21.649484536100001</v>
      </c>
      <c r="L1125" s="52">
        <v>9.8855359001000007</v>
      </c>
      <c r="M1125" s="51" t="s">
        <v>3716</v>
      </c>
      <c r="N1125" s="51" t="s">
        <v>3716</v>
      </c>
      <c r="O1125" s="50">
        <v>1236</v>
      </c>
      <c r="P1125" s="50">
        <v>88</v>
      </c>
      <c r="Q1125" s="50">
        <v>301</v>
      </c>
      <c r="R1125" s="50">
        <v>1428</v>
      </c>
      <c r="S1125" s="50">
        <v>1330</v>
      </c>
      <c r="T1125" s="50">
        <v>1462.9575</v>
      </c>
      <c r="U1125" s="50">
        <v>51102.32</v>
      </c>
      <c r="V1125" s="50">
        <v>7029</v>
      </c>
      <c r="W1125" s="50">
        <v>24660</v>
      </c>
      <c r="X1125" s="50">
        <v>17</v>
      </c>
      <c r="Y1125" s="50">
        <v>1746</v>
      </c>
      <c r="Z1125" s="50">
        <v>3</v>
      </c>
      <c r="AA1125" s="50">
        <v>12</v>
      </c>
    </row>
    <row r="1126" spans="1:27" x14ac:dyDescent="0.25">
      <c r="A1126" s="50" t="s">
        <v>837</v>
      </c>
      <c r="B1126" s="50" t="s">
        <v>837</v>
      </c>
      <c r="C1126" s="50" t="s">
        <v>1499</v>
      </c>
      <c r="D1126" s="50" t="s">
        <v>1498</v>
      </c>
      <c r="E1126" s="51" t="s">
        <v>3716</v>
      </c>
      <c r="F1126" s="52">
        <v>17.064846416400002</v>
      </c>
      <c r="G1126" s="52">
        <v>0</v>
      </c>
      <c r="H1126" s="52">
        <v>0</v>
      </c>
      <c r="I1126" s="52">
        <v>5.1194539249200002</v>
      </c>
      <c r="J1126" s="52">
        <v>70.558020079399995</v>
      </c>
      <c r="K1126" s="52">
        <v>23.4188034188</v>
      </c>
      <c r="L1126" s="52">
        <v>20.386125654499999</v>
      </c>
      <c r="M1126" s="51" t="s">
        <v>3716</v>
      </c>
      <c r="N1126" s="51" t="s">
        <v>3716</v>
      </c>
      <c r="O1126" s="50">
        <v>4283</v>
      </c>
      <c r="P1126" s="50">
        <v>434</v>
      </c>
      <c r="Q1126" s="50">
        <v>794</v>
      </c>
      <c r="R1126" s="50">
        <v>4522</v>
      </c>
      <c r="S1126" s="50">
        <v>3854</v>
      </c>
      <c r="T1126" s="50">
        <v>27902.119500000001</v>
      </c>
      <c r="U1126" s="50">
        <v>27421.16</v>
      </c>
      <c r="V1126" s="50">
        <v>2183</v>
      </c>
      <c r="W1126" s="50">
        <v>22795</v>
      </c>
      <c r="X1126" s="50">
        <v>5415</v>
      </c>
      <c r="Y1126" s="50">
        <v>2194</v>
      </c>
      <c r="Z1126" s="50">
        <v>14</v>
      </c>
      <c r="AA1126" s="50">
        <v>59</v>
      </c>
    </row>
    <row r="1127" spans="1:27" x14ac:dyDescent="0.25">
      <c r="A1127" s="50" t="s">
        <v>837</v>
      </c>
      <c r="B1127" s="50" t="s">
        <v>1019</v>
      </c>
      <c r="C1127" s="50" t="s">
        <v>1019</v>
      </c>
      <c r="D1127" s="50" t="s">
        <v>1455</v>
      </c>
      <c r="E1127" s="51" t="s">
        <v>3718</v>
      </c>
      <c r="F1127" s="52">
        <v>20.2306291726</v>
      </c>
      <c r="G1127" s="52">
        <v>0</v>
      </c>
      <c r="H1127" s="52">
        <v>0</v>
      </c>
      <c r="I1127" s="52">
        <v>6.0691887517799996</v>
      </c>
      <c r="J1127" s="52">
        <v>48.323643957800002</v>
      </c>
      <c r="K1127" s="52">
        <v>15.718067505</v>
      </c>
      <c r="L1127" s="52">
        <v>5.9242964423900002</v>
      </c>
      <c r="M1127" s="51" t="s">
        <v>3716</v>
      </c>
      <c r="N1127" s="51" t="s">
        <v>3718</v>
      </c>
      <c r="O1127" s="50">
        <v>37075</v>
      </c>
      <c r="P1127" s="50">
        <v>3422</v>
      </c>
      <c r="Q1127" s="50">
        <v>3238</v>
      </c>
      <c r="R1127" s="50">
        <v>12615</v>
      </c>
      <c r="S1127" s="50">
        <v>11924</v>
      </c>
      <c r="T1127" s="50">
        <v>19549.59</v>
      </c>
      <c r="U1127" s="50">
        <v>1763.54</v>
      </c>
      <c r="V1127" s="50">
        <v>1346</v>
      </c>
      <c r="W1127" s="50">
        <v>318</v>
      </c>
      <c r="X1127" s="50">
        <v>543</v>
      </c>
      <c r="Y1127" s="50">
        <v>0</v>
      </c>
      <c r="Z1127" s="50">
        <v>11</v>
      </c>
      <c r="AA1127" s="50">
        <v>152</v>
      </c>
    </row>
    <row r="1128" spans="1:27" x14ac:dyDescent="0.25">
      <c r="A1128" s="50" t="s">
        <v>837</v>
      </c>
      <c r="B1128" s="50" t="s">
        <v>1019</v>
      </c>
      <c r="C1128" s="50" t="s">
        <v>2563</v>
      </c>
      <c r="D1128" s="50" t="s">
        <v>2562</v>
      </c>
      <c r="E1128" s="51" t="s">
        <v>3718</v>
      </c>
      <c r="F1128" s="52">
        <v>0</v>
      </c>
      <c r="G1128" s="52">
        <v>0</v>
      </c>
      <c r="H1128" s="52">
        <v>0</v>
      </c>
      <c r="I1128" s="52">
        <v>0</v>
      </c>
      <c r="J1128" s="52">
        <v>79.192654192700005</v>
      </c>
      <c r="K1128" s="52">
        <v>12.8395061728</v>
      </c>
      <c r="L1128" s="52">
        <v>9.14174568442</v>
      </c>
      <c r="M1128" s="51" t="s">
        <v>3718</v>
      </c>
      <c r="N1128" s="51" t="s">
        <v>3718</v>
      </c>
      <c r="O1128" s="50">
        <v>5778</v>
      </c>
      <c r="P1128" s="50">
        <v>641</v>
      </c>
      <c r="Q1128" s="50">
        <v>543</v>
      </c>
      <c r="R1128" s="50">
        <v>1831</v>
      </c>
      <c r="S1128" s="50">
        <v>1712</v>
      </c>
      <c r="T1128" s="50">
        <v>4813.34</v>
      </c>
      <c r="U1128" s="50">
        <v>681.21</v>
      </c>
      <c r="V1128" s="50">
        <v>477</v>
      </c>
      <c r="W1128" s="50">
        <v>113</v>
      </c>
      <c r="X1128" s="50">
        <v>272</v>
      </c>
      <c r="Y1128" s="50">
        <v>0</v>
      </c>
      <c r="Z1128" s="50">
        <v>7</v>
      </c>
      <c r="AA1128" s="50">
        <v>22</v>
      </c>
    </row>
    <row r="1129" spans="1:27" x14ac:dyDescent="0.25">
      <c r="A1129" s="50" t="s">
        <v>837</v>
      </c>
      <c r="B1129" s="50" t="s">
        <v>1019</v>
      </c>
      <c r="C1129" s="50" t="s">
        <v>2545</v>
      </c>
      <c r="D1129" s="50" t="s">
        <v>2544</v>
      </c>
      <c r="E1129" s="51" t="s">
        <v>3718</v>
      </c>
      <c r="F1129" s="52">
        <v>11.9760479042</v>
      </c>
      <c r="G1129" s="52">
        <v>0</v>
      </c>
      <c r="H1129" s="52">
        <v>0</v>
      </c>
      <c r="I1129" s="52">
        <v>3.5928143712599998</v>
      </c>
      <c r="J1129" s="52">
        <v>89.425427872900002</v>
      </c>
      <c r="K1129" s="52">
        <v>13.8173302108</v>
      </c>
      <c r="L1129" s="52">
        <v>13.1315240084</v>
      </c>
      <c r="M1129" s="51" t="s">
        <v>3716</v>
      </c>
      <c r="N1129" s="51" t="s">
        <v>3718</v>
      </c>
      <c r="O1129" s="50">
        <v>6544</v>
      </c>
      <c r="P1129" s="50">
        <v>475</v>
      </c>
      <c r="Q1129" s="50">
        <v>643</v>
      </c>
      <c r="R1129" s="50">
        <v>2152</v>
      </c>
      <c r="S1129" s="50">
        <v>2151</v>
      </c>
      <c r="T1129" s="50">
        <v>5757.36</v>
      </c>
      <c r="U1129" s="50">
        <v>1226.3</v>
      </c>
      <c r="V1129" s="50">
        <v>1440</v>
      </c>
      <c r="W1129" s="50">
        <v>445</v>
      </c>
      <c r="X1129" s="50">
        <v>242</v>
      </c>
      <c r="Y1129" s="50">
        <v>0</v>
      </c>
      <c r="Z1129" s="50">
        <v>3</v>
      </c>
      <c r="AA1129" s="50">
        <v>28</v>
      </c>
    </row>
    <row r="1130" spans="1:27" x14ac:dyDescent="0.25">
      <c r="A1130" s="50" t="s">
        <v>837</v>
      </c>
      <c r="B1130" s="50" t="s">
        <v>1019</v>
      </c>
      <c r="C1130" s="50" t="s">
        <v>2561</v>
      </c>
      <c r="D1130" s="50" t="s">
        <v>2560</v>
      </c>
      <c r="E1130" s="51" t="s">
        <v>3716</v>
      </c>
      <c r="F1130" s="52">
        <v>7.9744816586900003</v>
      </c>
      <c r="G1130" s="52">
        <v>0</v>
      </c>
      <c r="H1130" s="52">
        <v>0</v>
      </c>
      <c r="I1130" s="52">
        <v>2.3923444976099999</v>
      </c>
      <c r="J1130" s="52">
        <v>74.037940379399998</v>
      </c>
      <c r="K1130" s="52">
        <v>27.594936708900001</v>
      </c>
      <c r="L1130" s="52">
        <v>13.908092720599999</v>
      </c>
      <c r="M1130" s="51" t="s">
        <v>3716</v>
      </c>
      <c r="N1130" s="51" t="s">
        <v>3716</v>
      </c>
      <c r="O1130" s="50">
        <v>3690</v>
      </c>
      <c r="P1130" s="50">
        <v>377</v>
      </c>
      <c r="Q1130" s="50">
        <v>343</v>
      </c>
      <c r="R1130" s="50">
        <v>1910</v>
      </c>
      <c r="S1130" s="50">
        <v>1828</v>
      </c>
      <c r="T1130" s="50">
        <v>5565.8450000000003</v>
      </c>
      <c r="U1130" s="50">
        <v>18777.669999999998</v>
      </c>
      <c r="V1130" s="50">
        <v>1271</v>
      </c>
      <c r="W1130" s="50">
        <v>340</v>
      </c>
      <c r="X1130" s="50">
        <v>348</v>
      </c>
      <c r="Y1130" s="50">
        <v>0</v>
      </c>
      <c r="Z1130" s="50">
        <v>7</v>
      </c>
      <c r="AA1130" s="50">
        <v>34</v>
      </c>
    </row>
    <row r="1131" spans="1:27" x14ac:dyDescent="0.25">
      <c r="A1131" s="50" t="s">
        <v>837</v>
      </c>
      <c r="B1131" s="50" t="s">
        <v>1019</v>
      </c>
      <c r="C1131" s="50" t="s">
        <v>2173</v>
      </c>
      <c r="D1131" s="50" t="s">
        <v>2172</v>
      </c>
      <c r="E1131" s="51" t="s">
        <v>3718</v>
      </c>
      <c r="F1131" s="52">
        <v>24.529844644299999</v>
      </c>
      <c r="G1131" s="52">
        <v>27.255382938099999</v>
      </c>
      <c r="H1131" s="52">
        <v>11.1111111111</v>
      </c>
      <c r="I1131" s="52">
        <v>18.365585536499999</v>
      </c>
      <c r="J1131" s="52">
        <v>79.553208240399996</v>
      </c>
      <c r="K1131" s="52">
        <v>18.440877825099999</v>
      </c>
      <c r="L1131" s="52">
        <v>7.2264745610099999</v>
      </c>
      <c r="M1131" s="51" t="s">
        <v>3716</v>
      </c>
      <c r="N1131" s="51" t="s">
        <v>3718</v>
      </c>
      <c r="O1131" s="50">
        <v>30651</v>
      </c>
      <c r="P1131" s="50">
        <v>5202</v>
      </c>
      <c r="Q1131" s="50">
        <v>1475</v>
      </c>
      <c r="R1131" s="50">
        <v>6529</v>
      </c>
      <c r="S1131" s="50">
        <v>6336</v>
      </c>
      <c r="T1131" s="50">
        <v>19253.701499999999</v>
      </c>
      <c r="U1131" s="50">
        <v>1045.2013999999999</v>
      </c>
      <c r="V1131" s="50">
        <v>1121</v>
      </c>
      <c r="W1131" s="50">
        <v>181</v>
      </c>
      <c r="X1131" s="50">
        <v>520</v>
      </c>
      <c r="Y1131" s="50">
        <v>0</v>
      </c>
      <c r="Z1131" s="50">
        <v>15</v>
      </c>
      <c r="AA1131" s="50">
        <v>139</v>
      </c>
    </row>
    <row r="1132" spans="1:27" x14ac:dyDescent="0.25">
      <c r="A1132" s="50" t="s">
        <v>837</v>
      </c>
      <c r="B1132" s="50" t="s">
        <v>1019</v>
      </c>
      <c r="C1132" s="50" t="s">
        <v>1565</v>
      </c>
      <c r="D1132" s="50" t="s">
        <v>1564</v>
      </c>
      <c r="E1132" s="51" t="s">
        <v>3718</v>
      </c>
      <c r="F1132" s="52">
        <v>8.1816322356299995</v>
      </c>
      <c r="G1132" s="52">
        <v>0</v>
      </c>
      <c r="H1132" s="52">
        <v>0</v>
      </c>
      <c r="I1132" s="52">
        <v>2.4544896706900001</v>
      </c>
      <c r="J1132" s="52">
        <v>91.430357003400005</v>
      </c>
      <c r="K1132" s="52">
        <v>52.112000000000002</v>
      </c>
      <c r="L1132" s="52">
        <v>17.194010416699999</v>
      </c>
      <c r="M1132" s="51" t="s">
        <v>3715</v>
      </c>
      <c r="N1132" s="51" t="s">
        <v>3716</v>
      </c>
      <c r="O1132" s="50">
        <v>26036</v>
      </c>
      <c r="P1132" s="50">
        <v>3661</v>
      </c>
      <c r="Q1132" s="50">
        <v>888</v>
      </c>
      <c r="R1132" s="50">
        <v>8704</v>
      </c>
      <c r="S1132" s="50">
        <v>8363</v>
      </c>
      <c r="T1132" s="50">
        <v>22422.67</v>
      </c>
      <c r="U1132" s="50">
        <v>4532.6499999999996</v>
      </c>
      <c r="V1132" s="50">
        <v>1415</v>
      </c>
      <c r="W1132" s="50">
        <v>114</v>
      </c>
      <c r="X1132" s="50">
        <v>264</v>
      </c>
      <c r="Y1132" s="50">
        <v>0</v>
      </c>
      <c r="Z1132" s="50">
        <v>28</v>
      </c>
      <c r="AA1132" s="50">
        <v>273</v>
      </c>
    </row>
    <row r="1133" spans="1:27" x14ac:dyDescent="0.25">
      <c r="A1133" s="50" t="s">
        <v>837</v>
      </c>
      <c r="B1133" s="50" t="s">
        <v>1019</v>
      </c>
      <c r="C1133" s="50" t="s">
        <v>3691</v>
      </c>
      <c r="D1133" s="50" t="s">
        <v>3566</v>
      </c>
      <c r="E1133" s="51" t="s">
        <v>3718</v>
      </c>
      <c r="F1133" s="52">
        <v>0</v>
      </c>
      <c r="G1133" s="52">
        <v>0</v>
      </c>
      <c r="H1133" s="52">
        <v>0</v>
      </c>
      <c r="I1133" s="52">
        <v>0</v>
      </c>
      <c r="J1133" s="52">
        <v>88.998035363499994</v>
      </c>
      <c r="K1133" s="52">
        <v>0</v>
      </c>
      <c r="L1133" s="52">
        <v>6.8733153638799998</v>
      </c>
      <c r="M1133" s="51" t="s">
        <v>3718</v>
      </c>
      <c r="N1133" s="51" t="s">
        <v>3718</v>
      </c>
      <c r="O1133" s="50">
        <v>4252</v>
      </c>
      <c r="P1133" s="50">
        <v>511</v>
      </c>
      <c r="Q1133" s="50">
        <v>128</v>
      </c>
      <c r="R1133" s="50">
        <v>2062</v>
      </c>
      <c r="S1133" s="50">
        <v>1856</v>
      </c>
      <c r="T1133" s="50">
        <v>0</v>
      </c>
      <c r="U1133" s="50">
        <v>0</v>
      </c>
      <c r="V1133" s="50">
        <v>0</v>
      </c>
      <c r="W1133" s="50">
        <v>0</v>
      </c>
      <c r="X1133" s="50">
        <v>0</v>
      </c>
      <c r="Y1133" s="50">
        <v>0</v>
      </c>
      <c r="Z1133" s="50">
        <v>0</v>
      </c>
      <c r="AA1133" s="50">
        <v>35</v>
      </c>
    </row>
    <row r="1134" spans="1:27" x14ac:dyDescent="0.25">
      <c r="A1134" s="50" t="s">
        <v>837</v>
      </c>
      <c r="B1134" s="50" t="s">
        <v>1019</v>
      </c>
      <c r="C1134" s="50" t="s">
        <v>1020</v>
      </c>
      <c r="D1134" s="50" t="s">
        <v>1018</v>
      </c>
      <c r="E1134" s="51" t="s">
        <v>3718</v>
      </c>
      <c r="F1134" s="52">
        <v>0</v>
      </c>
      <c r="G1134" s="52">
        <v>0</v>
      </c>
      <c r="H1134" s="52">
        <v>0</v>
      </c>
      <c r="I1134" s="52">
        <v>0</v>
      </c>
      <c r="J1134" s="52">
        <v>69.321046944399995</v>
      </c>
      <c r="K1134" s="52">
        <v>0</v>
      </c>
      <c r="L1134" s="52">
        <v>9.8657149999999998</v>
      </c>
      <c r="M1134" s="51" t="s">
        <v>3718</v>
      </c>
      <c r="N1134" s="51" t="s">
        <v>3718</v>
      </c>
      <c r="O1134" s="50">
        <v>89959</v>
      </c>
      <c r="P1134" s="50">
        <v>11381</v>
      </c>
      <c r="Q1134" s="50">
        <v>4595</v>
      </c>
      <c r="R1134" s="50">
        <v>27355</v>
      </c>
      <c r="S1134" s="50">
        <v>25720</v>
      </c>
      <c r="T1134" s="50">
        <v>64426.012499999997</v>
      </c>
      <c r="U1134" s="50">
        <v>6222.07</v>
      </c>
      <c r="V1134" s="50">
        <v>3512</v>
      </c>
      <c r="W1134" s="50">
        <v>599</v>
      </c>
      <c r="X1134" s="50">
        <v>1891</v>
      </c>
      <c r="Y1134" s="50">
        <v>0</v>
      </c>
      <c r="Z1134" s="50">
        <v>0</v>
      </c>
      <c r="AA1134" s="50">
        <v>0</v>
      </c>
    </row>
    <row r="1135" spans="1:27" x14ac:dyDescent="0.25">
      <c r="A1135" s="50" t="s">
        <v>837</v>
      </c>
      <c r="B1135" s="50" t="s">
        <v>1003</v>
      </c>
      <c r="C1135" s="50" t="s">
        <v>1003</v>
      </c>
      <c r="D1135" s="50" t="s">
        <v>2539</v>
      </c>
      <c r="E1135" s="51" t="s">
        <v>3716</v>
      </c>
      <c r="F1135" s="52">
        <v>105.66762728099999</v>
      </c>
      <c r="G1135" s="52">
        <v>0</v>
      </c>
      <c r="H1135" s="52">
        <v>0</v>
      </c>
      <c r="I1135" s="52">
        <v>31.7002881843</v>
      </c>
      <c r="J1135" s="52">
        <v>21.798248431499999</v>
      </c>
      <c r="K1135" s="52">
        <v>15.3341148886</v>
      </c>
      <c r="L1135" s="52">
        <v>5.1380389723900004</v>
      </c>
      <c r="M1135" s="51" t="s">
        <v>3716</v>
      </c>
      <c r="N1135" s="51" t="s">
        <v>3716</v>
      </c>
      <c r="O1135" s="50">
        <v>47775</v>
      </c>
      <c r="P1135" s="50">
        <v>3815</v>
      </c>
      <c r="Q1135" s="50">
        <v>6741</v>
      </c>
      <c r="R1135" s="50">
        <v>16004</v>
      </c>
      <c r="S1135" s="50">
        <v>14394</v>
      </c>
      <c r="T1135" s="50">
        <v>3181.1077</v>
      </c>
      <c r="U1135" s="50">
        <v>21293.785599999999</v>
      </c>
      <c r="V1135" s="50">
        <v>2575</v>
      </c>
      <c r="W1135" s="50">
        <v>21355</v>
      </c>
      <c r="X1135" s="50">
        <v>727</v>
      </c>
      <c r="Y1135" s="50">
        <v>1097</v>
      </c>
      <c r="Z1135" s="50">
        <v>13</v>
      </c>
      <c r="AA1135" s="50">
        <v>101</v>
      </c>
    </row>
    <row r="1136" spans="1:27" x14ac:dyDescent="0.25">
      <c r="A1136" s="50" t="s">
        <v>837</v>
      </c>
      <c r="B1136" s="50" t="s">
        <v>1003</v>
      </c>
      <c r="C1136" s="50" t="s">
        <v>823</v>
      </c>
      <c r="D1136" s="50" t="s">
        <v>2557</v>
      </c>
      <c r="E1136" s="51" t="s">
        <v>3716</v>
      </c>
      <c r="F1136" s="52">
        <v>67.307692307699995</v>
      </c>
      <c r="G1136" s="52">
        <v>0</v>
      </c>
      <c r="H1136" s="52">
        <v>0</v>
      </c>
      <c r="I1136" s="52">
        <v>20.192307692300002</v>
      </c>
      <c r="J1136" s="52">
        <v>25.713330361099999</v>
      </c>
      <c r="K1136" s="52">
        <v>18.569780853499999</v>
      </c>
      <c r="L1136" s="52">
        <v>7.04743729553</v>
      </c>
      <c r="M1136" s="51" t="s">
        <v>3716</v>
      </c>
      <c r="N1136" s="51" t="s">
        <v>3716</v>
      </c>
      <c r="O1136" s="50">
        <v>9500</v>
      </c>
      <c r="P1136" s="50">
        <v>695</v>
      </c>
      <c r="Q1136" s="50">
        <v>1771</v>
      </c>
      <c r="R1136" s="50">
        <v>4336</v>
      </c>
      <c r="S1136" s="50">
        <v>3618</v>
      </c>
      <c r="T1136" s="50">
        <v>2001.9649999999999</v>
      </c>
      <c r="U1136" s="50">
        <v>761.19</v>
      </c>
      <c r="V1136" s="50">
        <v>1593</v>
      </c>
      <c r="W1136" s="50">
        <v>2790</v>
      </c>
      <c r="X1136" s="50">
        <v>650</v>
      </c>
      <c r="Y1136" s="50">
        <v>2</v>
      </c>
      <c r="Z1136" s="50">
        <v>6</v>
      </c>
      <c r="AA1136" s="50">
        <v>26</v>
      </c>
    </row>
    <row r="1137" spans="1:27" x14ac:dyDescent="0.25">
      <c r="A1137" s="50" t="s">
        <v>837</v>
      </c>
      <c r="B1137" s="50" t="s">
        <v>1003</v>
      </c>
      <c r="C1137" s="50" t="s">
        <v>2523</v>
      </c>
      <c r="D1137" s="50" t="s">
        <v>2522</v>
      </c>
      <c r="E1137" s="51" t="s">
        <v>3716</v>
      </c>
      <c r="F1137" s="52">
        <v>112.994350282</v>
      </c>
      <c r="G1137" s="52">
        <v>0</v>
      </c>
      <c r="H1137" s="52">
        <v>0</v>
      </c>
      <c r="I1137" s="52">
        <v>33.898305084599997</v>
      </c>
      <c r="J1137" s="52">
        <v>37.809373354400002</v>
      </c>
      <c r="K1137" s="52">
        <v>32.692307692299998</v>
      </c>
      <c r="L1137" s="52">
        <v>11.699779249400001</v>
      </c>
      <c r="M1137" s="51" t="s">
        <v>3716</v>
      </c>
      <c r="N1137" s="51" t="s">
        <v>3716</v>
      </c>
      <c r="O1137" s="50">
        <v>1899</v>
      </c>
      <c r="P1137" s="50">
        <v>167</v>
      </c>
      <c r="Q1137" s="50">
        <v>327</v>
      </c>
      <c r="R1137" s="50">
        <v>1040</v>
      </c>
      <c r="S1137" s="50">
        <v>846</v>
      </c>
      <c r="T1137" s="50">
        <v>7875.3244000000004</v>
      </c>
      <c r="U1137" s="50">
        <v>7977.8633</v>
      </c>
      <c r="V1137" s="50">
        <v>793</v>
      </c>
      <c r="W1137" s="50">
        <v>9144</v>
      </c>
      <c r="X1137" s="50">
        <v>387</v>
      </c>
      <c r="Y1137" s="50">
        <v>22</v>
      </c>
      <c r="Z1137" s="50">
        <v>4</v>
      </c>
      <c r="AA1137" s="50">
        <v>13</v>
      </c>
    </row>
    <row r="1138" spans="1:27" x14ac:dyDescent="0.25">
      <c r="A1138" s="50" t="s">
        <v>837</v>
      </c>
      <c r="B1138" s="50" t="s">
        <v>1003</v>
      </c>
      <c r="C1138" s="50" t="s">
        <v>2180</v>
      </c>
      <c r="D1138" s="50" t="s">
        <v>2179</v>
      </c>
      <c r="E1138" s="51" t="s">
        <v>3716</v>
      </c>
      <c r="F1138" s="52">
        <v>36.1010830325</v>
      </c>
      <c r="G1138" s="52">
        <v>72.202166065</v>
      </c>
      <c r="H1138" s="52">
        <v>20</v>
      </c>
      <c r="I1138" s="52">
        <v>35.270758122700002</v>
      </c>
      <c r="J1138" s="52">
        <v>45.0020911752</v>
      </c>
      <c r="K1138" s="52">
        <v>18.470790378</v>
      </c>
      <c r="L1138" s="52">
        <v>14.166782295000001</v>
      </c>
      <c r="M1138" s="51" t="s">
        <v>3716</v>
      </c>
      <c r="N1138" s="51" t="s">
        <v>3716</v>
      </c>
      <c r="O1138" s="50">
        <v>9901</v>
      </c>
      <c r="P1138" s="50">
        <v>901</v>
      </c>
      <c r="Q1138" s="50">
        <v>1464</v>
      </c>
      <c r="R1138" s="50">
        <v>4339</v>
      </c>
      <c r="S1138" s="50">
        <v>4146</v>
      </c>
      <c r="T1138" s="50">
        <v>7412.6970000000001</v>
      </c>
      <c r="U1138" s="50">
        <v>28166.76</v>
      </c>
      <c r="V1138" s="50">
        <v>5641</v>
      </c>
      <c r="W1138" s="50">
        <v>7304</v>
      </c>
      <c r="X1138" s="50">
        <v>2655</v>
      </c>
      <c r="Y1138" s="50">
        <v>20</v>
      </c>
      <c r="Z1138" s="50">
        <v>7</v>
      </c>
      <c r="AA1138" s="50">
        <v>44</v>
      </c>
    </row>
    <row r="1139" spans="1:27" x14ac:dyDescent="0.25">
      <c r="A1139" s="50" t="s">
        <v>837</v>
      </c>
      <c r="B1139" s="50" t="s">
        <v>1003</v>
      </c>
      <c r="C1139" s="50" t="s">
        <v>476</v>
      </c>
      <c r="D1139" s="50" t="s">
        <v>2550</v>
      </c>
      <c r="E1139" s="51" t="s">
        <v>3716</v>
      </c>
      <c r="F1139" s="52">
        <v>95.541401273899993</v>
      </c>
      <c r="G1139" s="52">
        <v>0</v>
      </c>
      <c r="H1139" s="52">
        <v>0</v>
      </c>
      <c r="I1139" s="52">
        <v>28.662420382200001</v>
      </c>
      <c r="J1139" s="52">
        <v>17.752442996700001</v>
      </c>
      <c r="K1139" s="52">
        <v>15.3846153846</v>
      </c>
      <c r="L1139" s="52">
        <v>7.5838414634099998</v>
      </c>
      <c r="M1139" s="51" t="s">
        <v>3716</v>
      </c>
      <c r="N1139" s="51" t="s">
        <v>3716</v>
      </c>
      <c r="O1139" s="50">
        <v>3514</v>
      </c>
      <c r="P1139" s="50">
        <v>293</v>
      </c>
      <c r="Q1139" s="50">
        <v>469</v>
      </c>
      <c r="R1139" s="50">
        <v>1535</v>
      </c>
      <c r="S1139" s="50">
        <v>1233</v>
      </c>
      <c r="T1139" s="50">
        <v>1466.3972000000001</v>
      </c>
      <c r="U1139" s="50">
        <v>7364.9</v>
      </c>
      <c r="V1139" s="50">
        <v>414</v>
      </c>
      <c r="W1139" s="50">
        <v>6262</v>
      </c>
      <c r="X1139" s="50">
        <v>421</v>
      </c>
      <c r="Y1139" s="50">
        <v>17</v>
      </c>
      <c r="Z1139" s="50">
        <v>6</v>
      </c>
      <c r="AA1139" s="50">
        <v>13</v>
      </c>
    </row>
    <row r="1140" spans="1:27" x14ac:dyDescent="0.25">
      <c r="A1140" s="50" t="s">
        <v>837</v>
      </c>
      <c r="B1140" s="50" t="s">
        <v>1003</v>
      </c>
      <c r="C1140" s="50" t="s">
        <v>109</v>
      </c>
      <c r="D1140" s="50" t="s">
        <v>1002</v>
      </c>
      <c r="E1140" s="51" t="s">
        <v>3716</v>
      </c>
      <c r="F1140" s="52">
        <v>0</v>
      </c>
      <c r="G1140" s="52">
        <v>0</v>
      </c>
      <c r="H1140" s="52">
        <v>0</v>
      </c>
      <c r="I1140" s="52">
        <v>0</v>
      </c>
      <c r="J1140" s="52">
        <v>35.560815732000002</v>
      </c>
      <c r="K1140" s="52">
        <v>18.528610354200001</v>
      </c>
      <c r="L1140" s="52">
        <v>10.315684812300001</v>
      </c>
      <c r="M1140" s="51" t="s">
        <v>3716</v>
      </c>
      <c r="N1140" s="51" t="s">
        <v>3716</v>
      </c>
      <c r="O1140" s="50">
        <v>5543</v>
      </c>
      <c r="P1140" s="50">
        <v>455</v>
      </c>
      <c r="Q1140" s="50">
        <v>763</v>
      </c>
      <c r="R1140" s="50">
        <v>1994</v>
      </c>
      <c r="S1140" s="50">
        <v>1875</v>
      </c>
      <c r="T1140" s="50">
        <v>2736.4176000000002</v>
      </c>
      <c r="U1140" s="50">
        <v>16738.383999999998</v>
      </c>
      <c r="V1140" s="50">
        <v>2585</v>
      </c>
      <c r="W1140" s="50">
        <v>2909</v>
      </c>
      <c r="X1140" s="50">
        <v>510</v>
      </c>
      <c r="Y1140" s="50">
        <v>1</v>
      </c>
      <c r="Z1140" s="50">
        <v>8</v>
      </c>
      <c r="AA1140" s="50">
        <v>31</v>
      </c>
    </row>
    <row r="1141" spans="1:27" x14ac:dyDescent="0.25">
      <c r="A1141" s="50" t="s">
        <v>837</v>
      </c>
      <c r="B1141" s="50" t="s">
        <v>1003</v>
      </c>
      <c r="C1141" s="50" t="s">
        <v>1014</v>
      </c>
      <c r="D1141" s="50" t="s">
        <v>1013</v>
      </c>
      <c r="E1141" s="51" t="s">
        <v>3716</v>
      </c>
      <c r="F1141" s="52">
        <v>0</v>
      </c>
      <c r="G1141" s="52">
        <v>0</v>
      </c>
      <c r="H1141" s="52">
        <v>0</v>
      </c>
      <c r="I1141" s="52">
        <v>0</v>
      </c>
      <c r="J1141" s="52">
        <v>51.741293532299999</v>
      </c>
      <c r="K1141" s="52">
        <v>21.173469387800001</v>
      </c>
      <c r="L1141" s="52">
        <v>10.5483625286</v>
      </c>
      <c r="M1141" s="51" t="s">
        <v>3716</v>
      </c>
      <c r="N1141" s="51" t="s">
        <v>3716</v>
      </c>
      <c r="O1141" s="50">
        <v>3438</v>
      </c>
      <c r="P1141" s="50">
        <v>267</v>
      </c>
      <c r="Q1141" s="50">
        <v>710</v>
      </c>
      <c r="R1141" s="50">
        <v>2373</v>
      </c>
      <c r="S1141" s="50">
        <v>2160</v>
      </c>
      <c r="T1141" s="50">
        <v>421.42599999999999</v>
      </c>
      <c r="U1141" s="50">
        <v>6007.95</v>
      </c>
      <c r="V1141" s="50">
        <v>1390</v>
      </c>
      <c r="W1141" s="50">
        <v>14807</v>
      </c>
      <c r="X1141" s="50">
        <v>699</v>
      </c>
      <c r="Y1141" s="50">
        <v>258</v>
      </c>
      <c r="Z1141" s="50">
        <v>7</v>
      </c>
      <c r="AA1141" s="50">
        <v>18</v>
      </c>
    </row>
    <row r="1142" spans="1:27" x14ac:dyDescent="0.25">
      <c r="A1142" s="50" t="s">
        <v>837</v>
      </c>
      <c r="B1142" s="50" t="s">
        <v>1003</v>
      </c>
      <c r="C1142" s="50" t="s">
        <v>2175</v>
      </c>
      <c r="D1142" s="50" t="s">
        <v>2174</v>
      </c>
      <c r="E1142" s="51" t="s">
        <v>3716</v>
      </c>
      <c r="F1142" s="52">
        <v>21.321961620500002</v>
      </c>
      <c r="G1142" s="52">
        <v>0</v>
      </c>
      <c r="H1142" s="52">
        <v>0</v>
      </c>
      <c r="I1142" s="52">
        <v>6.3965884861499998</v>
      </c>
      <c r="J1142" s="52">
        <v>36.435764418700003</v>
      </c>
      <c r="K1142" s="52">
        <v>26.171875</v>
      </c>
      <c r="L1142" s="52">
        <v>14.1675656239</v>
      </c>
      <c r="M1142" s="51" t="s">
        <v>3716</v>
      </c>
      <c r="N1142" s="51" t="s">
        <v>3716</v>
      </c>
      <c r="O1142" s="50">
        <v>3547</v>
      </c>
      <c r="P1142" s="50">
        <v>243</v>
      </c>
      <c r="Q1142" s="50">
        <v>841</v>
      </c>
      <c r="R1142" s="50">
        <v>3284</v>
      </c>
      <c r="S1142" s="50">
        <v>2940</v>
      </c>
      <c r="T1142" s="50">
        <v>20380.521100000002</v>
      </c>
      <c r="U1142" s="50">
        <v>29120.1639</v>
      </c>
      <c r="V1142" s="50">
        <v>2521</v>
      </c>
      <c r="W1142" s="50">
        <v>29058</v>
      </c>
      <c r="X1142" s="50">
        <v>948</v>
      </c>
      <c r="Y1142" s="50">
        <v>1231</v>
      </c>
      <c r="Z1142" s="50">
        <v>7</v>
      </c>
      <c r="AA1142" s="50">
        <v>22</v>
      </c>
    </row>
    <row r="1143" spans="1:27" x14ac:dyDescent="0.25">
      <c r="A1143" s="50" t="s">
        <v>837</v>
      </c>
      <c r="B1143" s="50" t="s">
        <v>1003</v>
      </c>
      <c r="C1143" s="50" t="s">
        <v>2543</v>
      </c>
      <c r="D1143" s="50" t="s">
        <v>2542</v>
      </c>
      <c r="E1143" s="51" t="s">
        <v>3716</v>
      </c>
      <c r="F1143" s="52">
        <v>28.2087447109</v>
      </c>
      <c r="G1143" s="52">
        <v>0</v>
      </c>
      <c r="H1143" s="52">
        <v>0</v>
      </c>
      <c r="I1143" s="52">
        <v>8.4626234132700002</v>
      </c>
      <c r="J1143" s="52">
        <v>57.545271629799998</v>
      </c>
      <c r="K1143" s="52">
        <v>24.5810055866</v>
      </c>
      <c r="L1143" s="52">
        <v>14.5161290323</v>
      </c>
      <c r="M1143" s="51" t="s">
        <v>3716</v>
      </c>
      <c r="N1143" s="51" t="s">
        <v>3716</v>
      </c>
      <c r="O1143" s="50">
        <v>4473</v>
      </c>
      <c r="P1143" s="50">
        <v>410</v>
      </c>
      <c r="Q1143" s="50">
        <v>616</v>
      </c>
      <c r="R1143" s="50">
        <v>1982</v>
      </c>
      <c r="S1143" s="50">
        <v>1702</v>
      </c>
      <c r="T1143" s="50">
        <v>3549.6145999999999</v>
      </c>
      <c r="U1143" s="50">
        <v>16559.504000000001</v>
      </c>
      <c r="V1143" s="50">
        <v>2063</v>
      </c>
      <c r="W1143" s="50">
        <v>4257</v>
      </c>
      <c r="X1143" s="50">
        <v>1172</v>
      </c>
      <c r="Y1143" s="50">
        <v>24</v>
      </c>
      <c r="Z1143" s="50">
        <v>6</v>
      </c>
      <c r="AA1143" s="50">
        <v>21</v>
      </c>
    </row>
    <row r="1144" spans="1:27" x14ac:dyDescent="0.25">
      <c r="A1144" s="50" t="s">
        <v>837</v>
      </c>
      <c r="B1144" s="50" t="s">
        <v>1033</v>
      </c>
      <c r="C1144" s="50" t="s">
        <v>2518</v>
      </c>
      <c r="D1144" s="50" t="s">
        <v>2517</v>
      </c>
      <c r="E1144" s="51" t="s">
        <v>3716</v>
      </c>
      <c r="F1144" s="52">
        <v>16.051364366000001</v>
      </c>
      <c r="G1144" s="52">
        <v>0</v>
      </c>
      <c r="H1144" s="52">
        <v>0</v>
      </c>
      <c r="I1144" s="52">
        <v>4.8154093097999997</v>
      </c>
      <c r="J1144" s="52">
        <v>17.763743826399999</v>
      </c>
      <c r="K1144" s="52">
        <v>16.842105263200001</v>
      </c>
      <c r="L1144" s="52">
        <v>2.6539478655100002</v>
      </c>
      <c r="M1144" s="51" t="s">
        <v>3716</v>
      </c>
      <c r="N1144" s="51" t="s">
        <v>3716</v>
      </c>
      <c r="O1144" s="50">
        <v>14021</v>
      </c>
      <c r="P1144" s="50">
        <v>1073</v>
      </c>
      <c r="Q1144" s="50">
        <v>1505</v>
      </c>
      <c r="R1144" s="50">
        <v>6174</v>
      </c>
      <c r="S1144" s="50">
        <v>5462</v>
      </c>
      <c r="T1144" s="50">
        <v>481.64319999999998</v>
      </c>
      <c r="U1144" s="50">
        <v>26002.172500000001</v>
      </c>
      <c r="V1144" s="50">
        <v>551</v>
      </c>
      <c r="W1144" s="50">
        <v>10171</v>
      </c>
      <c r="X1144" s="50">
        <v>47</v>
      </c>
      <c r="Y1144" s="50">
        <v>339</v>
      </c>
      <c r="Z1144" s="50">
        <v>3</v>
      </c>
      <c r="AA1144" s="50">
        <v>35</v>
      </c>
    </row>
    <row r="1145" spans="1:27" x14ac:dyDescent="0.25">
      <c r="A1145" s="50" t="s">
        <v>837</v>
      </c>
      <c r="B1145" s="50" t="s">
        <v>1033</v>
      </c>
      <c r="C1145" s="50" t="s">
        <v>2610</v>
      </c>
      <c r="D1145" s="50" t="s">
        <v>2609</v>
      </c>
      <c r="E1145" s="51" t="s">
        <v>3716</v>
      </c>
      <c r="F1145" s="52">
        <v>0</v>
      </c>
      <c r="G1145" s="52">
        <v>0</v>
      </c>
      <c r="H1145" s="52">
        <v>0</v>
      </c>
      <c r="I1145" s="52">
        <v>0</v>
      </c>
      <c r="J1145" s="52">
        <v>56.079027355599997</v>
      </c>
      <c r="K1145" s="52">
        <v>20.634920634899999</v>
      </c>
      <c r="L1145" s="52">
        <v>8.9147286821700007</v>
      </c>
      <c r="M1145" s="51" t="s">
        <v>3716</v>
      </c>
      <c r="N1145" s="51" t="s">
        <v>3716</v>
      </c>
      <c r="O1145" s="50">
        <v>687</v>
      </c>
      <c r="P1145" s="50">
        <v>65</v>
      </c>
      <c r="Q1145" s="50">
        <v>133</v>
      </c>
      <c r="R1145" s="50">
        <v>501</v>
      </c>
      <c r="S1145" s="50">
        <v>451</v>
      </c>
      <c r="T1145" s="50">
        <v>578.95000000000005</v>
      </c>
      <c r="U1145" s="50">
        <v>11415.9</v>
      </c>
      <c r="V1145" s="50">
        <v>1166</v>
      </c>
      <c r="W1145" s="50">
        <v>20901</v>
      </c>
      <c r="X1145" s="50">
        <v>30</v>
      </c>
      <c r="Y1145" s="50">
        <v>81</v>
      </c>
      <c r="Z1145" s="50">
        <v>1</v>
      </c>
      <c r="AA1145" s="50">
        <v>6</v>
      </c>
    </row>
    <row r="1146" spans="1:27" x14ac:dyDescent="0.25">
      <c r="A1146" s="50" t="s">
        <v>837</v>
      </c>
      <c r="B1146" s="50" t="s">
        <v>1033</v>
      </c>
      <c r="C1146" s="50" t="s">
        <v>2612</v>
      </c>
      <c r="D1146" s="50" t="s">
        <v>2611</v>
      </c>
      <c r="E1146" s="51" t="s">
        <v>3716</v>
      </c>
      <c r="F1146" s="52">
        <v>0</v>
      </c>
      <c r="G1146" s="52">
        <v>0</v>
      </c>
      <c r="H1146" s="52">
        <v>0</v>
      </c>
      <c r="I1146" s="52">
        <v>0</v>
      </c>
      <c r="J1146" s="52">
        <v>36.065573770500002</v>
      </c>
      <c r="K1146" s="52">
        <v>38.235294117599999</v>
      </c>
      <c r="L1146" s="52">
        <v>1.99356913183</v>
      </c>
      <c r="M1146" s="51" t="s">
        <v>3716</v>
      </c>
      <c r="N1146" s="51" t="s">
        <v>3716</v>
      </c>
      <c r="O1146" s="50">
        <v>1947</v>
      </c>
      <c r="P1146" s="50">
        <v>121</v>
      </c>
      <c r="Q1146" s="50">
        <v>150</v>
      </c>
      <c r="R1146" s="50">
        <v>1053</v>
      </c>
      <c r="S1146" s="50">
        <v>1011</v>
      </c>
      <c r="T1146" s="50">
        <v>3748.3850000000002</v>
      </c>
      <c r="U1146" s="50">
        <v>13149.71</v>
      </c>
      <c r="V1146" s="50">
        <v>304</v>
      </c>
      <c r="W1146" s="50">
        <v>7076</v>
      </c>
      <c r="X1146" s="50">
        <v>21</v>
      </c>
      <c r="Y1146" s="50">
        <v>76</v>
      </c>
      <c r="Z1146" s="50">
        <v>2</v>
      </c>
      <c r="AA1146" s="50">
        <v>5</v>
      </c>
    </row>
    <row r="1147" spans="1:27" x14ac:dyDescent="0.25">
      <c r="A1147" s="50" t="s">
        <v>837</v>
      </c>
      <c r="B1147" s="50" t="s">
        <v>1033</v>
      </c>
      <c r="C1147" s="50" t="s">
        <v>2066</v>
      </c>
      <c r="D1147" s="50" t="s">
        <v>2065</v>
      </c>
      <c r="E1147" s="51" t="s">
        <v>3716</v>
      </c>
      <c r="F1147" s="52">
        <v>0</v>
      </c>
      <c r="G1147" s="52">
        <v>0</v>
      </c>
      <c r="H1147" s="52">
        <v>0</v>
      </c>
      <c r="I1147" s="52">
        <v>0</v>
      </c>
      <c r="J1147" s="52">
        <v>40.4632152589</v>
      </c>
      <c r="K1147" s="52">
        <v>29</v>
      </c>
      <c r="L1147" s="52">
        <v>4.4303797468399999</v>
      </c>
      <c r="M1147" s="51" t="s">
        <v>3716</v>
      </c>
      <c r="N1147" s="51" t="s">
        <v>3716</v>
      </c>
      <c r="O1147" s="50">
        <v>835</v>
      </c>
      <c r="P1147" s="50">
        <v>72</v>
      </c>
      <c r="Q1147" s="50">
        <v>106</v>
      </c>
      <c r="R1147" s="50">
        <v>655</v>
      </c>
      <c r="S1147" s="50">
        <v>630</v>
      </c>
      <c r="T1147" s="50">
        <v>123.4903</v>
      </c>
      <c r="U1147" s="50">
        <v>58323.044900000001</v>
      </c>
      <c r="V1147" s="50">
        <v>6282</v>
      </c>
      <c r="W1147" s="50">
        <v>54994</v>
      </c>
      <c r="X1147" s="50">
        <v>0</v>
      </c>
      <c r="Y1147" s="50">
        <v>18247</v>
      </c>
      <c r="Z1147" s="50">
        <v>3</v>
      </c>
      <c r="AA1147" s="50">
        <v>7</v>
      </c>
    </row>
    <row r="1148" spans="1:27" x14ac:dyDescent="0.25">
      <c r="A1148" s="50" t="s">
        <v>837</v>
      </c>
      <c r="B1148" s="50" t="s">
        <v>1033</v>
      </c>
      <c r="C1148" s="50" t="s">
        <v>2534</v>
      </c>
      <c r="D1148" s="50" t="s">
        <v>2533</v>
      </c>
      <c r="E1148" s="51" t="s">
        <v>3716</v>
      </c>
      <c r="F1148" s="52">
        <v>17.825311942999999</v>
      </c>
      <c r="G1148" s="52">
        <v>0</v>
      </c>
      <c r="H1148" s="52">
        <v>0</v>
      </c>
      <c r="I1148" s="52">
        <v>5.3475935829000001</v>
      </c>
      <c r="J1148" s="52">
        <v>17.1982900362</v>
      </c>
      <c r="K1148" s="52">
        <v>25.906735751300001</v>
      </c>
      <c r="L1148" s="52">
        <v>1.5335147167900001</v>
      </c>
      <c r="M1148" s="51" t="s">
        <v>3718</v>
      </c>
      <c r="N1148" s="51" t="s">
        <v>3716</v>
      </c>
      <c r="O1148" s="50">
        <v>5155</v>
      </c>
      <c r="P1148" s="50">
        <v>335</v>
      </c>
      <c r="Q1148" s="50">
        <v>135</v>
      </c>
      <c r="R1148" s="50">
        <v>1494</v>
      </c>
      <c r="S1148" s="50">
        <v>1317</v>
      </c>
      <c r="T1148" s="50">
        <v>10.37</v>
      </c>
      <c r="U1148" s="50">
        <v>10170.055</v>
      </c>
      <c r="V1148" s="50">
        <v>79</v>
      </c>
      <c r="W1148" s="50">
        <v>3536</v>
      </c>
      <c r="X1148" s="50">
        <v>457</v>
      </c>
      <c r="Y1148" s="50">
        <v>71</v>
      </c>
      <c r="Z1148" s="50">
        <v>4</v>
      </c>
      <c r="AA1148" s="50">
        <v>7</v>
      </c>
    </row>
    <row r="1149" spans="1:27" x14ac:dyDescent="0.25">
      <c r="A1149" s="50" t="s">
        <v>837</v>
      </c>
      <c r="B1149" s="50" t="s">
        <v>1033</v>
      </c>
      <c r="C1149" s="50" t="s">
        <v>2142</v>
      </c>
      <c r="D1149" s="50" t="s">
        <v>2548</v>
      </c>
      <c r="E1149" s="51" t="s">
        <v>3716</v>
      </c>
      <c r="F1149" s="52">
        <v>0</v>
      </c>
      <c r="G1149" s="52">
        <v>0</v>
      </c>
      <c r="H1149" s="52">
        <v>0</v>
      </c>
      <c r="I1149" s="52">
        <v>0</v>
      </c>
      <c r="J1149" s="52">
        <v>37.200259235300003</v>
      </c>
      <c r="K1149" s="52">
        <v>19.047619047600001</v>
      </c>
      <c r="L1149" s="52">
        <v>4.5417680454199996</v>
      </c>
      <c r="M1149" s="51" t="s">
        <v>3716</v>
      </c>
      <c r="N1149" s="51" t="s">
        <v>3716</v>
      </c>
      <c r="O1149" s="50">
        <v>1633</v>
      </c>
      <c r="P1149" s="50">
        <v>134</v>
      </c>
      <c r="Q1149" s="50">
        <v>240</v>
      </c>
      <c r="R1149" s="50">
        <v>794</v>
      </c>
      <c r="S1149" s="50">
        <v>716</v>
      </c>
      <c r="T1149" s="50">
        <v>282.11219999999997</v>
      </c>
      <c r="U1149" s="50">
        <v>10648.949199999999</v>
      </c>
      <c r="V1149" s="50">
        <v>1439</v>
      </c>
      <c r="W1149" s="50">
        <v>12932</v>
      </c>
      <c r="X1149" s="50">
        <v>161</v>
      </c>
      <c r="Y1149" s="50">
        <v>16</v>
      </c>
      <c r="Z1149" s="50">
        <v>1</v>
      </c>
      <c r="AA1149" s="50">
        <v>5</v>
      </c>
    </row>
    <row r="1150" spans="1:27" x14ac:dyDescent="0.25">
      <c r="A1150" s="50" t="s">
        <v>837</v>
      </c>
      <c r="B1150" s="50" t="s">
        <v>1033</v>
      </c>
      <c r="C1150" s="50" t="s">
        <v>1034</v>
      </c>
      <c r="D1150" s="50" t="s">
        <v>1032</v>
      </c>
      <c r="E1150" s="51" t="s">
        <v>3716</v>
      </c>
      <c r="F1150" s="52">
        <v>0</v>
      </c>
      <c r="G1150" s="52">
        <v>0</v>
      </c>
      <c r="H1150" s="52">
        <v>0</v>
      </c>
      <c r="I1150" s="52">
        <v>0</v>
      </c>
      <c r="J1150" s="52">
        <v>45.914396887199999</v>
      </c>
      <c r="K1150" s="52">
        <v>11.458333333300001</v>
      </c>
      <c r="L1150" s="52">
        <v>4.4642857142899999</v>
      </c>
      <c r="M1150" s="51" t="s">
        <v>3716</v>
      </c>
      <c r="N1150" s="51" t="s">
        <v>3716</v>
      </c>
      <c r="O1150" s="50">
        <v>1104</v>
      </c>
      <c r="P1150" s="50">
        <v>69</v>
      </c>
      <c r="Q1150" s="50">
        <v>137</v>
      </c>
      <c r="R1150" s="50">
        <v>666</v>
      </c>
      <c r="S1150" s="50">
        <v>584</v>
      </c>
      <c r="T1150" s="50">
        <v>152.05000000000001</v>
      </c>
      <c r="U1150" s="50">
        <v>32185.15</v>
      </c>
      <c r="V1150" s="50">
        <v>3551</v>
      </c>
      <c r="W1150" s="50">
        <v>43261</v>
      </c>
      <c r="X1150" s="50">
        <v>3</v>
      </c>
      <c r="Y1150" s="50">
        <v>2876</v>
      </c>
      <c r="Z1150" s="50">
        <v>1</v>
      </c>
      <c r="AA1150" s="50">
        <v>5</v>
      </c>
    </row>
    <row r="1151" spans="1:27" x14ac:dyDescent="0.25">
      <c r="A1151" s="50" t="s">
        <v>837</v>
      </c>
      <c r="B1151" s="50" t="s">
        <v>1033</v>
      </c>
      <c r="C1151" s="50" t="s">
        <v>1478</v>
      </c>
      <c r="D1151" s="50" t="s">
        <v>1477</v>
      </c>
      <c r="E1151" s="51" t="s">
        <v>3716</v>
      </c>
      <c r="F1151" s="52">
        <v>33.112582781500002</v>
      </c>
      <c r="G1151" s="52">
        <v>0</v>
      </c>
      <c r="H1151" s="52">
        <v>0</v>
      </c>
      <c r="I1151" s="52">
        <v>9.9337748344500003</v>
      </c>
      <c r="J1151" s="52">
        <v>21.333505620899999</v>
      </c>
      <c r="K1151" s="52">
        <v>18.834951456300001</v>
      </c>
      <c r="L1151" s="52">
        <v>3.5159087607099999</v>
      </c>
      <c r="M1151" s="51" t="s">
        <v>3716</v>
      </c>
      <c r="N1151" s="51" t="s">
        <v>3716</v>
      </c>
      <c r="O1151" s="50">
        <v>8977</v>
      </c>
      <c r="P1151" s="50">
        <v>647</v>
      </c>
      <c r="Q1151" s="50">
        <v>1074</v>
      </c>
      <c r="R1151" s="50">
        <v>3937</v>
      </c>
      <c r="S1151" s="50">
        <v>3470</v>
      </c>
      <c r="T1151" s="50">
        <v>54.5045</v>
      </c>
      <c r="U1151" s="50">
        <v>9093.23</v>
      </c>
      <c r="V1151" s="50">
        <v>134</v>
      </c>
      <c r="W1151" s="50">
        <v>3832</v>
      </c>
      <c r="X1151" s="50">
        <v>172</v>
      </c>
      <c r="Y1151" s="50">
        <v>45</v>
      </c>
      <c r="Z1151" s="50">
        <v>4</v>
      </c>
      <c r="AA1151" s="50">
        <v>25</v>
      </c>
    </row>
    <row r="1152" spans="1:27" x14ac:dyDescent="0.25">
      <c r="A1152" s="50" t="s">
        <v>837</v>
      </c>
      <c r="B1152" s="50" t="s">
        <v>1033</v>
      </c>
      <c r="C1152" s="50" t="s">
        <v>2491</v>
      </c>
      <c r="D1152" s="50" t="s">
        <v>2490</v>
      </c>
      <c r="E1152" s="51" t="s">
        <v>3716</v>
      </c>
      <c r="F1152" s="52">
        <v>0</v>
      </c>
      <c r="G1152" s="52">
        <v>0</v>
      </c>
      <c r="H1152" s="52">
        <v>0</v>
      </c>
      <c r="I1152" s="52">
        <v>0</v>
      </c>
      <c r="J1152" s="52">
        <v>67.233384853199993</v>
      </c>
      <c r="K1152" s="52">
        <v>43.4782608696</v>
      </c>
      <c r="L1152" s="52">
        <v>4.0425531914899997</v>
      </c>
      <c r="M1152" s="51" t="s">
        <v>3716</v>
      </c>
      <c r="N1152" s="51" t="s">
        <v>3716</v>
      </c>
      <c r="O1152" s="50">
        <v>690</v>
      </c>
      <c r="P1152" s="50">
        <v>69</v>
      </c>
      <c r="Q1152" s="50">
        <v>90</v>
      </c>
      <c r="R1152" s="50">
        <v>509</v>
      </c>
      <c r="S1152" s="50">
        <v>464</v>
      </c>
      <c r="T1152" s="50">
        <v>0</v>
      </c>
      <c r="U1152" s="50">
        <v>21466.42</v>
      </c>
      <c r="V1152" s="50">
        <v>536</v>
      </c>
      <c r="W1152" s="50">
        <v>10276</v>
      </c>
      <c r="X1152" s="50">
        <v>0</v>
      </c>
      <c r="Y1152" s="50">
        <v>1398</v>
      </c>
      <c r="Z1152" s="50">
        <v>1</v>
      </c>
      <c r="AA1152" s="50">
        <v>3</v>
      </c>
    </row>
    <row r="1153" spans="1:27" x14ac:dyDescent="0.25">
      <c r="A1153" s="50" t="s">
        <v>837</v>
      </c>
      <c r="B1153" s="50" t="s">
        <v>1033</v>
      </c>
      <c r="C1153" s="50" t="s">
        <v>1033</v>
      </c>
      <c r="D1153" s="50" t="s">
        <v>2620</v>
      </c>
      <c r="E1153" s="51" t="s">
        <v>3716</v>
      </c>
      <c r="F1153" s="52">
        <v>0</v>
      </c>
      <c r="G1153" s="52">
        <v>0</v>
      </c>
      <c r="H1153" s="52">
        <v>0</v>
      </c>
      <c r="I1153" s="52">
        <v>0</v>
      </c>
      <c r="J1153" s="52">
        <v>22.607690083800001</v>
      </c>
      <c r="K1153" s="52">
        <v>28.9962825279</v>
      </c>
      <c r="L1153" s="52">
        <v>1.28029263832</v>
      </c>
      <c r="M1153" s="51" t="s">
        <v>3718</v>
      </c>
      <c r="N1153" s="51" t="s">
        <v>3716</v>
      </c>
      <c r="O1153" s="50">
        <v>5341</v>
      </c>
      <c r="P1153" s="50">
        <v>320</v>
      </c>
      <c r="Q1153" s="50">
        <v>280</v>
      </c>
      <c r="R1153" s="50">
        <v>2434</v>
      </c>
      <c r="S1153" s="50">
        <v>2198</v>
      </c>
      <c r="T1153" s="50">
        <v>399.22300000000001</v>
      </c>
      <c r="U1153" s="50">
        <v>7683.3220000000001</v>
      </c>
      <c r="V1153" s="50">
        <v>1214</v>
      </c>
      <c r="W1153" s="50">
        <v>11130</v>
      </c>
      <c r="X1153" s="50">
        <v>215</v>
      </c>
      <c r="Y1153" s="50">
        <v>393</v>
      </c>
      <c r="Z1153" s="50">
        <v>4</v>
      </c>
      <c r="AA1153" s="50">
        <v>12</v>
      </c>
    </row>
    <row r="1154" spans="1:27" x14ac:dyDescent="0.25">
      <c r="A1154" s="50" t="s">
        <v>837</v>
      </c>
      <c r="B1154" s="50" t="s">
        <v>1166</v>
      </c>
      <c r="C1154" s="50" t="s">
        <v>1166</v>
      </c>
      <c r="D1154" s="50" t="s">
        <v>2456</v>
      </c>
      <c r="E1154" s="51" t="s">
        <v>3716</v>
      </c>
      <c r="F1154" s="52">
        <v>4.62748727441</v>
      </c>
      <c r="G1154" s="52">
        <v>0</v>
      </c>
      <c r="H1154" s="52">
        <v>0</v>
      </c>
      <c r="I1154" s="52">
        <v>1.3882461823200001</v>
      </c>
      <c r="J1154" s="52">
        <v>15.283930729</v>
      </c>
      <c r="K1154" s="52">
        <v>16.8652037618</v>
      </c>
      <c r="L1154" s="52">
        <v>5.1380991064200003</v>
      </c>
      <c r="M1154" s="51" t="s">
        <v>3716</v>
      </c>
      <c r="N1154" s="51" t="s">
        <v>3716</v>
      </c>
      <c r="O1154" s="50">
        <v>20341</v>
      </c>
      <c r="P1154" s="50">
        <v>1691</v>
      </c>
      <c r="Q1154" s="50">
        <v>2463</v>
      </c>
      <c r="R1154" s="50">
        <v>6492</v>
      </c>
      <c r="S1154" s="50">
        <v>6028</v>
      </c>
      <c r="T1154" s="50">
        <v>1644.7942</v>
      </c>
      <c r="U1154" s="50">
        <v>2.1852</v>
      </c>
      <c r="V1154" s="50">
        <v>2936</v>
      </c>
      <c r="W1154" s="50">
        <v>1671</v>
      </c>
      <c r="X1154" s="50">
        <v>966</v>
      </c>
      <c r="Y1154" s="50">
        <v>6</v>
      </c>
      <c r="Z1154" s="50">
        <v>1</v>
      </c>
      <c r="AA1154" s="50">
        <v>57</v>
      </c>
    </row>
    <row r="1155" spans="1:27" x14ac:dyDescent="0.25">
      <c r="A1155" s="50" t="s">
        <v>837</v>
      </c>
      <c r="B1155" s="50" t="s">
        <v>1166</v>
      </c>
      <c r="C1155" s="50" t="s">
        <v>2464</v>
      </c>
      <c r="D1155" s="50" t="s">
        <v>2463</v>
      </c>
      <c r="E1155" s="51" t="s">
        <v>3716</v>
      </c>
      <c r="F1155" s="52">
        <v>19.047619047600001</v>
      </c>
      <c r="G1155" s="52">
        <v>0</v>
      </c>
      <c r="H1155" s="52">
        <v>0</v>
      </c>
      <c r="I1155" s="52">
        <v>5.7142857142799999</v>
      </c>
      <c r="J1155" s="52">
        <v>26.078619367200002</v>
      </c>
      <c r="K1155" s="52">
        <v>18.8432835821</v>
      </c>
      <c r="L1155" s="52">
        <v>8.6741282823900008</v>
      </c>
      <c r="M1155" s="51" t="s">
        <v>3716</v>
      </c>
      <c r="N1155" s="51" t="s">
        <v>3716</v>
      </c>
      <c r="O1155" s="50">
        <v>6267</v>
      </c>
      <c r="P1155" s="50">
        <v>507</v>
      </c>
      <c r="Q1155" s="50">
        <v>1122</v>
      </c>
      <c r="R1155" s="50">
        <v>2524</v>
      </c>
      <c r="S1155" s="50">
        <v>2069</v>
      </c>
      <c r="T1155" s="50">
        <v>1132.0393999999999</v>
      </c>
      <c r="U1155" s="50">
        <v>820.04280000000006</v>
      </c>
      <c r="V1155" s="50">
        <v>2592</v>
      </c>
      <c r="W1155" s="50">
        <v>5565</v>
      </c>
      <c r="X1155" s="50">
        <v>1200</v>
      </c>
      <c r="Y1155" s="50">
        <v>5</v>
      </c>
      <c r="Z1155" s="50">
        <v>2</v>
      </c>
      <c r="AA1155" s="50">
        <v>20</v>
      </c>
    </row>
    <row r="1156" spans="1:27" x14ac:dyDescent="0.25">
      <c r="A1156" s="50" t="s">
        <v>837</v>
      </c>
      <c r="B1156" s="50" t="s">
        <v>1166</v>
      </c>
      <c r="C1156" s="50" t="s">
        <v>2125</v>
      </c>
      <c r="D1156" s="50" t="s">
        <v>2124</v>
      </c>
      <c r="E1156" s="51" t="s">
        <v>3716</v>
      </c>
      <c r="F1156" s="52">
        <v>0</v>
      </c>
      <c r="G1156" s="52">
        <v>0</v>
      </c>
      <c r="H1156" s="52">
        <v>0</v>
      </c>
      <c r="I1156" s="52">
        <v>0</v>
      </c>
      <c r="J1156" s="52">
        <v>17.067145744400001</v>
      </c>
      <c r="K1156" s="52">
        <v>28.504672897199999</v>
      </c>
      <c r="L1156" s="52">
        <v>8.1962397179799993</v>
      </c>
      <c r="M1156" s="51" t="s">
        <v>3716</v>
      </c>
      <c r="N1156" s="51" t="s">
        <v>3716</v>
      </c>
      <c r="O1156" s="50">
        <v>4537</v>
      </c>
      <c r="P1156" s="50">
        <v>342</v>
      </c>
      <c r="Q1156" s="50">
        <v>824</v>
      </c>
      <c r="R1156" s="50">
        <v>1893</v>
      </c>
      <c r="S1156" s="50">
        <v>1598</v>
      </c>
      <c r="T1156" s="50">
        <v>929.64110000000005</v>
      </c>
      <c r="U1156" s="50">
        <v>580.24199999999996</v>
      </c>
      <c r="V1156" s="50">
        <v>1774</v>
      </c>
      <c r="W1156" s="50">
        <v>10764</v>
      </c>
      <c r="X1156" s="50">
        <v>541</v>
      </c>
      <c r="Y1156" s="50">
        <v>3</v>
      </c>
      <c r="Z1156" s="50">
        <v>2</v>
      </c>
      <c r="AA1156" s="50">
        <v>10</v>
      </c>
    </row>
    <row r="1157" spans="1:27" x14ac:dyDescent="0.25">
      <c r="A1157" s="50" t="s">
        <v>837</v>
      </c>
      <c r="B1157" s="50" t="s">
        <v>1166</v>
      </c>
      <c r="C1157" s="50" t="s">
        <v>2474</v>
      </c>
      <c r="D1157" s="50" t="s">
        <v>2473</v>
      </c>
      <c r="E1157" s="51" t="s">
        <v>3716</v>
      </c>
      <c r="F1157" s="52">
        <v>0</v>
      </c>
      <c r="G1157" s="52">
        <v>0</v>
      </c>
      <c r="H1157" s="52">
        <v>0</v>
      </c>
      <c r="I1157" s="52">
        <v>0</v>
      </c>
      <c r="J1157" s="52">
        <v>20.522388059699999</v>
      </c>
      <c r="K1157" s="52">
        <v>20.5980066445</v>
      </c>
      <c r="L1157" s="52">
        <v>7.2039621792000004</v>
      </c>
      <c r="M1157" s="51" t="s">
        <v>3716</v>
      </c>
      <c r="N1157" s="51" t="s">
        <v>3716</v>
      </c>
      <c r="O1157" s="50">
        <v>2948</v>
      </c>
      <c r="P1157" s="50">
        <v>230</v>
      </c>
      <c r="Q1157" s="50">
        <v>598</v>
      </c>
      <c r="R1157" s="50">
        <v>1251</v>
      </c>
      <c r="S1157" s="50">
        <v>1034</v>
      </c>
      <c r="T1157" s="50">
        <v>1198.4822999999999</v>
      </c>
      <c r="U1157" s="50">
        <v>0.91300000000000003</v>
      </c>
      <c r="V1157" s="50">
        <v>2152</v>
      </c>
      <c r="W1157" s="50">
        <v>2283</v>
      </c>
      <c r="X1157" s="50">
        <v>848</v>
      </c>
      <c r="Y1157" s="50">
        <v>2</v>
      </c>
      <c r="Z1157" s="50">
        <v>4</v>
      </c>
      <c r="AA1157" s="50">
        <v>9</v>
      </c>
    </row>
    <row r="1158" spans="1:27" x14ac:dyDescent="0.25">
      <c r="A1158" s="50" t="s">
        <v>837</v>
      </c>
      <c r="B1158" s="50" t="s">
        <v>1166</v>
      </c>
      <c r="C1158" s="50" t="s">
        <v>2446</v>
      </c>
      <c r="D1158" s="50" t="s">
        <v>2445</v>
      </c>
      <c r="E1158" s="51" t="s">
        <v>3716</v>
      </c>
      <c r="F1158" s="52">
        <v>0</v>
      </c>
      <c r="G1158" s="52">
        <v>0</v>
      </c>
      <c r="H1158" s="52">
        <v>0</v>
      </c>
      <c r="I1158" s="52">
        <v>0</v>
      </c>
      <c r="J1158" s="52">
        <v>27.2928526249</v>
      </c>
      <c r="K1158" s="52">
        <v>15.665236051500001</v>
      </c>
      <c r="L1158" s="52">
        <v>5.3339178722799998</v>
      </c>
      <c r="M1158" s="51" t="s">
        <v>3716</v>
      </c>
      <c r="N1158" s="51" t="s">
        <v>3716</v>
      </c>
      <c r="O1158" s="50">
        <v>8766</v>
      </c>
      <c r="P1158" s="50">
        <v>676</v>
      </c>
      <c r="Q1158" s="50">
        <v>843</v>
      </c>
      <c r="R1158" s="50">
        <v>2228</v>
      </c>
      <c r="S1158" s="50">
        <v>1971</v>
      </c>
      <c r="T1158" s="50">
        <v>443.81169999999997</v>
      </c>
      <c r="U1158" s="50">
        <v>9.5169999999999995</v>
      </c>
      <c r="V1158" s="50">
        <v>1141</v>
      </c>
      <c r="W1158" s="50">
        <v>731</v>
      </c>
      <c r="X1158" s="50">
        <v>724</v>
      </c>
      <c r="Y1158" s="50">
        <v>1</v>
      </c>
      <c r="Z1158" s="50">
        <v>1</v>
      </c>
      <c r="AA1158" s="50">
        <v>11</v>
      </c>
    </row>
    <row r="1159" spans="1:27" x14ac:dyDescent="0.25">
      <c r="A1159" s="50" t="s">
        <v>837</v>
      </c>
      <c r="B1159" s="50" t="s">
        <v>1166</v>
      </c>
      <c r="C1159" s="50" t="s">
        <v>1176</v>
      </c>
      <c r="D1159" s="50" t="s">
        <v>1175</v>
      </c>
      <c r="E1159" s="51" t="s">
        <v>3716</v>
      </c>
      <c r="F1159" s="52">
        <v>0</v>
      </c>
      <c r="G1159" s="52">
        <v>0</v>
      </c>
      <c r="H1159" s="52">
        <v>0</v>
      </c>
      <c r="I1159" s="52">
        <v>0</v>
      </c>
      <c r="J1159" s="52">
        <v>31.328545780999999</v>
      </c>
      <c r="K1159" s="52">
        <v>23.706896551700002</v>
      </c>
      <c r="L1159" s="52">
        <v>9.1737545565000005</v>
      </c>
      <c r="M1159" s="51" t="s">
        <v>3716</v>
      </c>
      <c r="N1159" s="51" t="s">
        <v>3716</v>
      </c>
      <c r="O1159" s="50">
        <v>2228</v>
      </c>
      <c r="P1159" s="50">
        <v>185</v>
      </c>
      <c r="Q1159" s="50">
        <v>497</v>
      </c>
      <c r="R1159" s="50">
        <v>1036</v>
      </c>
      <c r="S1159" s="50">
        <v>876</v>
      </c>
      <c r="T1159" s="50">
        <v>1837.7701</v>
      </c>
      <c r="U1159" s="50">
        <v>796.5308</v>
      </c>
      <c r="V1159" s="50">
        <v>1181</v>
      </c>
      <c r="W1159" s="50">
        <v>3419</v>
      </c>
      <c r="X1159" s="50">
        <v>326</v>
      </c>
      <c r="Y1159" s="50">
        <v>6</v>
      </c>
      <c r="Z1159" s="50">
        <v>3</v>
      </c>
      <c r="AA1159" s="50">
        <v>9</v>
      </c>
    </row>
    <row r="1160" spans="1:27" x14ac:dyDescent="0.25">
      <c r="A1160" s="50" t="s">
        <v>837</v>
      </c>
      <c r="B1160" s="50" t="s">
        <v>1166</v>
      </c>
      <c r="C1160" s="50" t="s">
        <v>2462</v>
      </c>
      <c r="D1160" s="50" t="s">
        <v>2461</v>
      </c>
      <c r="E1160" s="51" t="s">
        <v>3716</v>
      </c>
      <c r="F1160" s="52">
        <v>0</v>
      </c>
      <c r="G1160" s="52">
        <v>0</v>
      </c>
      <c r="H1160" s="52">
        <v>0</v>
      </c>
      <c r="I1160" s="52">
        <v>0</v>
      </c>
      <c r="J1160" s="52">
        <v>25.3197893153</v>
      </c>
      <c r="K1160" s="52">
        <v>24.8</v>
      </c>
      <c r="L1160" s="52">
        <v>18.087318087300002</v>
      </c>
      <c r="M1160" s="51" t="s">
        <v>3716</v>
      </c>
      <c r="N1160" s="51" t="s">
        <v>3716</v>
      </c>
      <c r="O1160" s="50">
        <v>2658</v>
      </c>
      <c r="P1160" s="50">
        <v>207</v>
      </c>
      <c r="Q1160" s="50">
        <v>520</v>
      </c>
      <c r="R1160" s="50">
        <v>1188</v>
      </c>
      <c r="S1160" s="50">
        <v>1045</v>
      </c>
      <c r="T1160" s="50">
        <v>4866.5266000000001</v>
      </c>
      <c r="U1160" s="50">
        <v>12051.3097</v>
      </c>
      <c r="V1160" s="50">
        <v>2876</v>
      </c>
      <c r="W1160" s="50">
        <v>9114</v>
      </c>
      <c r="X1160" s="50">
        <v>502</v>
      </c>
      <c r="Y1160" s="50">
        <v>627</v>
      </c>
      <c r="Z1160" s="50">
        <v>2</v>
      </c>
      <c r="AA1160" s="50">
        <v>15</v>
      </c>
    </row>
    <row r="1161" spans="1:27" x14ac:dyDescent="0.25">
      <c r="A1161" s="50" t="s">
        <v>837</v>
      </c>
      <c r="B1161" s="50" t="s">
        <v>1166</v>
      </c>
      <c r="C1161" s="50" t="s">
        <v>1168</v>
      </c>
      <c r="D1161" s="50" t="s">
        <v>1167</v>
      </c>
      <c r="E1161" s="51" t="s">
        <v>3716</v>
      </c>
      <c r="F1161" s="52">
        <v>0</v>
      </c>
      <c r="G1161" s="52">
        <v>0</v>
      </c>
      <c r="H1161" s="52">
        <v>0</v>
      </c>
      <c r="I1161" s="52">
        <v>0</v>
      </c>
      <c r="J1161" s="52">
        <v>38.348968105099999</v>
      </c>
      <c r="K1161" s="52">
        <v>17.9591836735</v>
      </c>
      <c r="L1161" s="52">
        <v>8.4656084656099999</v>
      </c>
      <c r="M1161" s="51" t="s">
        <v>3716</v>
      </c>
      <c r="N1161" s="51" t="s">
        <v>3716</v>
      </c>
      <c r="O1161" s="50">
        <v>2665</v>
      </c>
      <c r="P1161" s="50">
        <v>267</v>
      </c>
      <c r="Q1161" s="50">
        <v>396</v>
      </c>
      <c r="R1161" s="50">
        <v>993</v>
      </c>
      <c r="S1161" s="50">
        <v>899</v>
      </c>
      <c r="T1161" s="50">
        <v>664.55319999999995</v>
      </c>
      <c r="U1161" s="50">
        <v>16.629200000000001</v>
      </c>
      <c r="V1161" s="50">
        <v>989</v>
      </c>
      <c r="W1161" s="50">
        <v>413</v>
      </c>
      <c r="X1161" s="50">
        <v>391</v>
      </c>
      <c r="Y1161" s="50">
        <v>0</v>
      </c>
      <c r="Z1161" s="50">
        <v>1</v>
      </c>
      <c r="AA1161" s="50">
        <v>7</v>
      </c>
    </row>
    <row r="1162" spans="1:27" x14ac:dyDescent="0.25">
      <c r="A1162" s="50" t="s">
        <v>837</v>
      </c>
      <c r="B1162" s="50" t="s">
        <v>1166</v>
      </c>
      <c r="C1162" s="50" t="s">
        <v>713</v>
      </c>
      <c r="D1162" s="50" t="s">
        <v>1165</v>
      </c>
      <c r="E1162" s="51" t="s">
        <v>3716</v>
      </c>
      <c r="F1162" s="52">
        <v>0</v>
      </c>
      <c r="G1162" s="52">
        <v>0</v>
      </c>
      <c r="H1162" s="52">
        <v>0</v>
      </c>
      <c r="I1162" s="52">
        <v>0</v>
      </c>
      <c r="J1162" s="52">
        <v>23.157486423600002</v>
      </c>
      <c r="K1162" s="52">
        <v>46.976744185999998</v>
      </c>
      <c r="L1162" s="52">
        <v>10.332950631499999</v>
      </c>
      <c r="M1162" s="51" t="s">
        <v>3716</v>
      </c>
      <c r="N1162" s="51" t="s">
        <v>3716</v>
      </c>
      <c r="O1162" s="50">
        <v>2578</v>
      </c>
      <c r="P1162" s="50">
        <v>243</v>
      </c>
      <c r="Q1162" s="50">
        <v>361</v>
      </c>
      <c r="R1162" s="50">
        <v>1012</v>
      </c>
      <c r="S1162" s="50">
        <v>968</v>
      </c>
      <c r="T1162" s="50">
        <v>11278.525799999999</v>
      </c>
      <c r="U1162" s="50">
        <v>27423.058700000001</v>
      </c>
      <c r="V1162" s="50">
        <v>7215</v>
      </c>
      <c r="W1162" s="50">
        <v>24972</v>
      </c>
      <c r="X1162" s="50">
        <v>259</v>
      </c>
      <c r="Y1162" s="50">
        <v>4129</v>
      </c>
      <c r="Z1162" s="50">
        <v>2</v>
      </c>
      <c r="AA1162" s="50">
        <v>13</v>
      </c>
    </row>
    <row r="1163" spans="1:27" x14ac:dyDescent="0.25">
      <c r="A1163" s="50" t="s">
        <v>35</v>
      </c>
      <c r="B1163" s="50" t="s">
        <v>36</v>
      </c>
      <c r="C1163" s="50" t="s">
        <v>36</v>
      </c>
      <c r="D1163" s="50" t="s">
        <v>2759</v>
      </c>
      <c r="E1163" s="51" t="s">
        <v>3717</v>
      </c>
      <c r="F1163" s="52">
        <v>36.837189996900001</v>
      </c>
      <c r="G1163" s="52">
        <v>5.1883366192800002</v>
      </c>
      <c r="H1163" s="52">
        <v>1.4084507042300001</v>
      </c>
      <c r="I1163" s="52">
        <v>12.793049675000001</v>
      </c>
      <c r="J1163" s="52">
        <v>7.2642862681200002</v>
      </c>
      <c r="K1163" s="52">
        <v>6.67346245328</v>
      </c>
      <c r="L1163" s="52">
        <v>1.45297812536</v>
      </c>
      <c r="M1163" s="51" t="s">
        <v>3718</v>
      </c>
      <c r="N1163" s="51" t="s">
        <v>3717</v>
      </c>
      <c r="O1163" s="50">
        <v>314939</v>
      </c>
      <c r="P1163" s="50">
        <v>21032</v>
      </c>
      <c r="Q1163" s="50">
        <v>50429</v>
      </c>
      <c r="R1163" s="50">
        <v>87963</v>
      </c>
      <c r="S1163" s="50">
        <v>82949</v>
      </c>
      <c r="T1163" s="50">
        <v>694.57259999999997</v>
      </c>
      <c r="U1163" s="50">
        <v>0</v>
      </c>
      <c r="V1163" s="50">
        <v>968</v>
      </c>
      <c r="W1163" s="50">
        <v>265</v>
      </c>
      <c r="X1163" s="50">
        <v>340</v>
      </c>
      <c r="Y1163" s="50">
        <v>0</v>
      </c>
      <c r="Z1163" s="50">
        <v>103</v>
      </c>
      <c r="AA1163" s="50">
        <v>423</v>
      </c>
    </row>
    <row r="1164" spans="1:27" x14ac:dyDescent="0.25">
      <c r="A1164" s="50" t="s">
        <v>35</v>
      </c>
      <c r="B1164" s="50" t="s">
        <v>36</v>
      </c>
      <c r="C1164" s="50" t="s">
        <v>2749</v>
      </c>
      <c r="D1164" s="50" t="s">
        <v>2748</v>
      </c>
      <c r="E1164" s="51" t="s">
        <v>3717</v>
      </c>
      <c r="F1164" s="52">
        <v>22.043041939799998</v>
      </c>
      <c r="G1164" s="52">
        <v>0</v>
      </c>
      <c r="H1164" s="52">
        <v>0</v>
      </c>
      <c r="I1164" s="52">
        <v>6.6129125819399999</v>
      </c>
      <c r="J1164" s="52">
        <v>17.966076633899998</v>
      </c>
      <c r="K1164" s="52">
        <v>8.3555416209400004</v>
      </c>
      <c r="L1164" s="52">
        <v>5.04175919487</v>
      </c>
      <c r="M1164" s="51" t="s">
        <v>3718</v>
      </c>
      <c r="N1164" s="51" t="s">
        <v>3717</v>
      </c>
      <c r="O1164" s="50">
        <v>190461</v>
      </c>
      <c r="P1164" s="50">
        <v>19516</v>
      </c>
      <c r="Q1164" s="50">
        <v>15744</v>
      </c>
      <c r="R1164" s="50">
        <v>57878</v>
      </c>
      <c r="S1164" s="50">
        <v>52193</v>
      </c>
      <c r="T1164" s="50">
        <v>33.869999999999997</v>
      </c>
      <c r="U1164" s="50">
        <v>0</v>
      </c>
      <c r="V1164" s="50">
        <v>87</v>
      </c>
      <c r="W1164" s="50">
        <v>39</v>
      </c>
      <c r="X1164" s="50">
        <v>13</v>
      </c>
      <c r="Y1164" s="50">
        <v>0</v>
      </c>
      <c r="Z1164" s="50">
        <v>20</v>
      </c>
      <c r="AA1164" s="50">
        <v>164</v>
      </c>
    </row>
    <row r="1165" spans="1:27" x14ac:dyDescent="0.25">
      <c r="A1165" s="50" t="s">
        <v>35</v>
      </c>
      <c r="B1165" s="50" t="s">
        <v>36</v>
      </c>
      <c r="C1165" s="50" t="s">
        <v>2762</v>
      </c>
      <c r="D1165" s="50" t="s">
        <v>2761</v>
      </c>
      <c r="E1165" s="51" t="s">
        <v>3717</v>
      </c>
      <c r="F1165" s="52">
        <v>12.132241431600001</v>
      </c>
      <c r="G1165" s="52">
        <v>0</v>
      </c>
      <c r="H1165" s="52">
        <v>0</v>
      </c>
      <c r="I1165" s="52">
        <v>3.63967242948</v>
      </c>
      <c r="J1165" s="52">
        <v>13.289842570599999</v>
      </c>
      <c r="K1165" s="52">
        <v>4.8910523875800003</v>
      </c>
      <c r="L1165" s="52">
        <v>4.4594691793100001</v>
      </c>
      <c r="M1165" s="51" t="s">
        <v>3717</v>
      </c>
      <c r="N1165" s="51" t="s">
        <v>3717</v>
      </c>
      <c r="O1165" s="50">
        <v>37262</v>
      </c>
      <c r="P1165" s="50">
        <v>3120</v>
      </c>
      <c r="Q1165" s="50">
        <v>4888</v>
      </c>
      <c r="R1165" s="50">
        <v>7777</v>
      </c>
      <c r="S1165" s="50">
        <v>7661</v>
      </c>
      <c r="T1165" s="50">
        <v>0</v>
      </c>
      <c r="U1165" s="50">
        <v>0</v>
      </c>
      <c r="V1165" s="50">
        <v>0</v>
      </c>
      <c r="W1165" s="50">
        <v>0</v>
      </c>
      <c r="X1165" s="50">
        <v>0</v>
      </c>
      <c r="Y1165" s="50">
        <v>0</v>
      </c>
      <c r="Z1165" s="50">
        <v>8</v>
      </c>
      <c r="AA1165" s="50">
        <v>41</v>
      </c>
    </row>
    <row r="1166" spans="1:27" x14ac:dyDescent="0.25">
      <c r="A1166" s="50" t="s">
        <v>35</v>
      </c>
      <c r="B1166" s="50" t="s">
        <v>36</v>
      </c>
      <c r="C1166" s="50" t="s">
        <v>37</v>
      </c>
      <c r="D1166" s="50" t="s">
        <v>34</v>
      </c>
      <c r="E1166" s="51" t="s">
        <v>3717</v>
      </c>
      <c r="F1166" s="52">
        <v>12.7145581691</v>
      </c>
      <c r="G1166" s="52">
        <v>0</v>
      </c>
      <c r="H1166" s="52">
        <v>0</v>
      </c>
      <c r="I1166" s="52">
        <v>3.8143674507299998</v>
      </c>
      <c r="J1166" s="52">
        <v>13.8240254265</v>
      </c>
      <c r="K1166" s="52">
        <v>6.0606060606099996</v>
      </c>
      <c r="L1166" s="52">
        <v>3.8500446295700002</v>
      </c>
      <c r="M1166" s="51" t="s">
        <v>3717</v>
      </c>
      <c r="N1166" s="51" t="s">
        <v>3717</v>
      </c>
      <c r="O1166" s="50">
        <v>68409</v>
      </c>
      <c r="P1166" s="50">
        <v>6001</v>
      </c>
      <c r="Q1166" s="50">
        <v>5693</v>
      </c>
      <c r="R1166" s="50">
        <v>20206</v>
      </c>
      <c r="S1166" s="50">
        <v>17774</v>
      </c>
      <c r="T1166" s="50">
        <v>1228.9745</v>
      </c>
      <c r="U1166" s="50">
        <v>3.754</v>
      </c>
      <c r="V1166" s="50">
        <v>2845</v>
      </c>
      <c r="W1166" s="50">
        <v>435</v>
      </c>
      <c r="X1166" s="50">
        <v>5303</v>
      </c>
      <c r="Y1166" s="50">
        <v>0</v>
      </c>
      <c r="Z1166" s="50">
        <v>11</v>
      </c>
      <c r="AA1166" s="50">
        <v>94</v>
      </c>
    </row>
    <row r="1167" spans="1:27" x14ac:dyDescent="0.25">
      <c r="A1167" s="50" t="s">
        <v>35</v>
      </c>
      <c r="B1167" s="50" t="s">
        <v>36</v>
      </c>
      <c r="C1167" s="50" t="s">
        <v>2744</v>
      </c>
      <c r="D1167" s="50" t="s">
        <v>2743</v>
      </c>
      <c r="E1167" s="51" t="s">
        <v>3717</v>
      </c>
      <c r="F1167" s="52">
        <v>12.159697358600001</v>
      </c>
      <c r="G1167" s="52">
        <v>20.266162264399998</v>
      </c>
      <c r="H1167" s="52">
        <v>16.666666666699999</v>
      </c>
      <c r="I1167" s="52">
        <v>16.0344749938</v>
      </c>
      <c r="J1167" s="52">
        <v>14.3141269689</v>
      </c>
      <c r="K1167" s="52">
        <v>8.9181453920999996</v>
      </c>
      <c r="L1167" s="52">
        <v>3.4680905161500002</v>
      </c>
      <c r="M1167" s="51" t="s">
        <v>3718</v>
      </c>
      <c r="N1167" s="51" t="s">
        <v>3717</v>
      </c>
      <c r="O1167" s="50">
        <v>189206</v>
      </c>
      <c r="P1167" s="50">
        <v>17466</v>
      </c>
      <c r="Q1167" s="50">
        <v>19896</v>
      </c>
      <c r="R1167" s="50">
        <v>49773</v>
      </c>
      <c r="S1167" s="50">
        <v>46893</v>
      </c>
      <c r="T1167" s="50">
        <v>0</v>
      </c>
      <c r="U1167" s="50">
        <v>0</v>
      </c>
      <c r="V1167" s="50">
        <v>0</v>
      </c>
      <c r="W1167" s="50">
        <v>0</v>
      </c>
      <c r="X1167" s="50">
        <v>0</v>
      </c>
      <c r="Y1167" s="50">
        <v>0</v>
      </c>
      <c r="Z1167" s="50">
        <v>16</v>
      </c>
      <c r="AA1167" s="50">
        <v>137</v>
      </c>
    </row>
    <row r="1168" spans="1:27" x14ac:dyDescent="0.25">
      <c r="A1168" s="50" t="s">
        <v>35</v>
      </c>
      <c r="B1168" s="50" t="s">
        <v>36</v>
      </c>
      <c r="C1168" s="50" t="s">
        <v>1580</v>
      </c>
      <c r="D1168" s="50" t="s">
        <v>1579</v>
      </c>
      <c r="E1168" s="51" t="s">
        <v>3718</v>
      </c>
      <c r="F1168" s="52">
        <v>21.443888491799999</v>
      </c>
      <c r="G1168" s="52">
        <v>0</v>
      </c>
      <c r="H1168" s="52">
        <v>0</v>
      </c>
      <c r="I1168" s="52">
        <v>6.4331665475399999</v>
      </c>
      <c r="J1168" s="52">
        <v>14.2606961957</v>
      </c>
      <c r="K1168" s="52">
        <v>9.2492492492499991</v>
      </c>
      <c r="L1168" s="52">
        <v>5.1148071828099999</v>
      </c>
      <c r="M1168" s="51" t="s">
        <v>3718</v>
      </c>
      <c r="N1168" s="51" t="s">
        <v>3718</v>
      </c>
      <c r="O1168" s="50">
        <v>37206</v>
      </c>
      <c r="P1168" s="50">
        <v>3355</v>
      </c>
      <c r="Q1168" s="50">
        <v>4955</v>
      </c>
      <c r="R1168" s="50">
        <v>12204</v>
      </c>
      <c r="S1168" s="50">
        <v>10760</v>
      </c>
      <c r="T1168" s="50">
        <v>17830.257600000001</v>
      </c>
      <c r="U1168" s="50">
        <v>243.26</v>
      </c>
      <c r="V1168" s="50">
        <v>2078</v>
      </c>
      <c r="W1168" s="50">
        <v>2182</v>
      </c>
      <c r="X1168" s="50">
        <v>1553</v>
      </c>
      <c r="Y1168" s="50">
        <v>17</v>
      </c>
      <c r="Z1168" s="50">
        <v>5</v>
      </c>
      <c r="AA1168" s="50">
        <v>51</v>
      </c>
    </row>
    <row r="1169" spans="1:27" x14ac:dyDescent="0.25">
      <c r="A1169" s="50" t="s">
        <v>35</v>
      </c>
      <c r="B1169" s="50" t="s">
        <v>36</v>
      </c>
      <c r="C1169" s="50" t="s">
        <v>2627</v>
      </c>
      <c r="D1169" s="50" t="s">
        <v>2626</v>
      </c>
      <c r="E1169" s="51" t="s">
        <v>3717</v>
      </c>
      <c r="F1169" s="52">
        <v>41.637751561400002</v>
      </c>
      <c r="G1169" s="52">
        <v>0</v>
      </c>
      <c r="H1169" s="52">
        <v>0</v>
      </c>
      <c r="I1169" s="52">
        <v>12.491325468399999</v>
      </c>
      <c r="J1169" s="52">
        <v>14.48986195</v>
      </c>
      <c r="K1169" s="52">
        <v>7.7294685990299996</v>
      </c>
      <c r="L1169" s="52">
        <v>3.2895459036200001</v>
      </c>
      <c r="M1169" s="51" t="s">
        <v>3718</v>
      </c>
      <c r="N1169" s="51" t="s">
        <v>3717</v>
      </c>
      <c r="O1169" s="50">
        <v>37436</v>
      </c>
      <c r="P1169" s="50">
        <v>3429</v>
      </c>
      <c r="Q1169" s="50">
        <v>4086</v>
      </c>
      <c r="R1169" s="50">
        <v>9776</v>
      </c>
      <c r="S1169" s="50">
        <v>9098</v>
      </c>
      <c r="T1169" s="50">
        <v>942.03579999999999</v>
      </c>
      <c r="U1169" s="50">
        <v>6.2511999999999999</v>
      </c>
      <c r="V1169" s="50">
        <v>1551</v>
      </c>
      <c r="W1169" s="50">
        <v>355</v>
      </c>
      <c r="X1169" s="50">
        <v>218</v>
      </c>
      <c r="Y1169" s="50">
        <v>0</v>
      </c>
      <c r="Z1169" s="50">
        <v>10</v>
      </c>
      <c r="AA1169" s="50">
        <v>39</v>
      </c>
    </row>
    <row r="1170" spans="1:27" x14ac:dyDescent="0.25">
      <c r="A1170" s="50" t="s">
        <v>35</v>
      </c>
      <c r="B1170" s="50" t="s">
        <v>36</v>
      </c>
      <c r="C1170" s="50" t="s">
        <v>2944</v>
      </c>
      <c r="D1170" s="50" t="s">
        <v>2943</v>
      </c>
      <c r="E1170" s="51" t="s">
        <v>3718</v>
      </c>
      <c r="F1170" s="52">
        <v>0</v>
      </c>
      <c r="G1170" s="52">
        <v>0</v>
      </c>
      <c r="H1170" s="52">
        <v>0</v>
      </c>
      <c r="I1170" s="52">
        <v>0</v>
      </c>
      <c r="J1170" s="52">
        <v>25.237032905700001</v>
      </c>
      <c r="K1170" s="52">
        <v>10.476190476199999</v>
      </c>
      <c r="L1170" s="52">
        <v>9.9688473520199992</v>
      </c>
      <c r="M1170" s="51" t="s">
        <v>3717</v>
      </c>
      <c r="N1170" s="51" t="s">
        <v>3718</v>
      </c>
      <c r="O1170" s="50">
        <v>3586</v>
      </c>
      <c r="P1170" s="50">
        <v>329</v>
      </c>
      <c r="Q1170" s="50">
        <v>460</v>
      </c>
      <c r="R1170" s="50">
        <v>1238</v>
      </c>
      <c r="S1170" s="50">
        <v>1148</v>
      </c>
      <c r="T1170" s="50">
        <v>2585.1275000000001</v>
      </c>
      <c r="U1170" s="50">
        <v>31.32</v>
      </c>
      <c r="V1170" s="50">
        <v>165</v>
      </c>
      <c r="W1170" s="50">
        <v>331</v>
      </c>
      <c r="X1170" s="50">
        <v>290</v>
      </c>
      <c r="Y1170" s="50">
        <v>1</v>
      </c>
      <c r="Z1170" s="50">
        <v>1</v>
      </c>
      <c r="AA1170" s="50">
        <v>10</v>
      </c>
    </row>
    <row r="1171" spans="1:27" x14ac:dyDescent="0.25">
      <c r="A1171" s="50" t="s">
        <v>35</v>
      </c>
      <c r="B1171" s="50" t="s">
        <v>36</v>
      </c>
      <c r="C1171" s="50" t="s">
        <v>1531</v>
      </c>
      <c r="D1171" s="50" t="s">
        <v>1530</v>
      </c>
      <c r="E1171" s="51" t="s">
        <v>3717</v>
      </c>
      <c r="F1171" s="52">
        <v>22.909507445599999</v>
      </c>
      <c r="G1171" s="52">
        <v>0</v>
      </c>
      <c r="H1171" s="52">
        <v>0</v>
      </c>
      <c r="I1171" s="52">
        <v>6.8728522336799998</v>
      </c>
      <c r="J1171" s="52">
        <v>23.738077376500001</v>
      </c>
      <c r="K1171" s="52">
        <v>9.3495934959299998</v>
      </c>
      <c r="L1171" s="52">
        <v>3.41797602204</v>
      </c>
      <c r="M1171" s="51" t="s">
        <v>3718</v>
      </c>
      <c r="N1171" s="51" t="s">
        <v>3717</v>
      </c>
      <c r="O1171" s="50">
        <v>18944</v>
      </c>
      <c r="P1171" s="50">
        <v>1846</v>
      </c>
      <c r="Q1171" s="50">
        <v>1827</v>
      </c>
      <c r="R1171" s="50">
        <v>5599</v>
      </c>
      <c r="S1171" s="50">
        <v>5273</v>
      </c>
      <c r="T1171" s="50">
        <v>8329.0810000000001</v>
      </c>
      <c r="U1171" s="50">
        <v>0</v>
      </c>
      <c r="V1171" s="50">
        <v>3916</v>
      </c>
      <c r="W1171" s="50">
        <v>261</v>
      </c>
      <c r="X1171" s="50">
        <v>3320</v>
      </c>
      <c r="Y1171" s="50">
        <v>0</v>
      </c>
      <c r="Z1171" s="50">
        <v>3</v>
      </c>
      <c r="AA1171" s="50">
        <v>14</v>
      </c>
    </row>
    <row r="1172" spans="1:27" x14ac:dyDescent="0.25">
      <c r="A1172" s="50" t="s">
        <v>35</v>
      </c>
      <c r="B1172" s="50" t="s">
        <v>36</v>
      </c>
      <c r="C1172" s="50" t="s">
        <v>42</v>
      </c>
      <c r="D1172" s="50" t="s">
        <v>41</v>
      </c>
      <c r="E1172" s="51" t="s">
        <v>3718</v>
      </c>
      <c r="F1172" s="52">
        <v>0</v>
      </c>
      <c r="G1172" s="52">
        <v>0</v>
      </c>
      <c r="H1172" s="52">
        <v>0</v>
      </c>
      <c r="I1172" s="52">
        <v>0</v>
      </c>
      <c r="J1172" s="52">
        <v>17.876543209899999</v>
      </c>
      <c r="K1172" s="52">
        <v>0</v>
      </c>
      <c r="L1172" s="52">
        <v>9.1159270725799999</v>
      </c>
      <c r="M1172" s="51" t="s">
        <v>3717</v>
      </c>
      <c r="N1172" s="51" t="s">
        <v>3718</v>
      </c>
      <c r="O1172" s="50">
        <v>4061</v>
      </c>
      <c r="P1172" s="50">
        <v>373</v>
      </c>
      <c r="Q1172" s="50">
        <v>630</v>
      </c>
      <c r="R1172" s="50">
        <v>1662</v>
      </c>
      <c r="S1172" s="50">
        <v>1523</v>
      </c>
      <c r="T1172" s="50">
        <v>2148.9258</v>
      </c>
      <c r="U1172" s="50">
        <v>15101.0816</v>
      </c>
      <c r="V1172" s="50">
        <v>938</v>
      </c>
      <c r="W1172" s="50">
        <v>1001</v>
      </c>
      <c r="X1172" s="50">
        <v>484</v>
      </c>
      <c r="Y1172" s="50">
        <v>3</v>
      </c>
      <c r="Z1172" s="50">
        <v>2</v>
      </c>
      <c r="AA1172" s="50">
        <v>15</v>
      </c>
    </row>
    <row r="1173" spans="1:27" x14ac:dyDescent="0.25">
      <c r="A1173" s="50" t="s">
        <v>35</v>
      </c>
      <c r="B1173" s="50" t="s">
        <v>36</v>
      </c>
      <c r="C1173" s="50" t="s">
        <v>2755</v>
      </c>
      <c r="D1173" s="50" t="s">
        <v>2754</v>
      </c>
      <c r="E1173" s="51" t="s">
        <v>3717</v>
      </c>
      <c r="F1173" s="52">
        <v>128.324778348</v>
      </c>
      <c r="G1173" s="52">
        <v>0</v>
      </c>
      <c r="H1173" s="52">
        <v>0</v>
      </c>
      <c r="I1173" s="52">
        <v>38.4974335044</v>
      </c>
      <c r="J1173" s="52">
        <v>8.1675717152599994</v>
      </c>
      <c r="K1173" s="52">
        <v>9.0316849274499997</v>
      </c>
      <c r="L1173" s="52">
        <v>1.5911291700700001</v>
      </c>
      <c r="M1173" s="51" t="s">
        <v>3716</v>
      </c>
      <c r="N1173" s="51" t="s">
        <v>3718</v>
      </c>
      <c r="O1173" s="50">
        <v>68506</v>
      </c>
      <c r="P1173" s="50">
        <v>4982</v>
      </c>
      <c r="Q1173" s="50">
        <v>9773</v>
      </c>
      <c r="R1173" s="50">
        <v>19543</v>
      </c>
      <c r="S1173" s="50">
        <v>18436</v>
      </c>
      <c r="T1173" s="50">
        <v>355.01</v>
      </c>
      <c r="U1173" s="50">
        <v>0</v>
      </c>
      <c r="V1173" s="50">
        <v>548</v>
      </c>
      <c r="W1173" s="50">
        <v>200</v>
      </c>
      <c r="X1173" s="50">
        <v>505</v>
      </c>
      <c r="Y1173" s="50">
        <v>4</v>
      </c>
      <c r="Z1173" s="50">
        <v>13</v>
      </c>
      <c r="AA1173" s="50">
        <v>78</v>
      </c>
    </row>
    <row r="1174" spans="1:27" x14ac:dyDescent="0.25">
      <c r="A1174" s="50" t="s">
        <v>35</v>
      </c>
      <c r="B1174" s="50" t="s">
        <v>39</v>
      </c>
      <c r="C1174" s="50" t="s">
        <v>39</v>
      </c>
      <c r="D1174" s="50" t="s">
        <v>59</v>
      </c>
      <c r="E1174" s="51" t="s">
        <v>3717</v>
      </c>
      <c r="F1174" s="52">
        <v>0</v>
      </c>
      <c r="G1174" s="52">
        <v>0</v>
      </c>
      <c r="H1174" s="52">
        <v>0</v>
      </c>
      <c r="I1174" s="52">
        <v>0</v>
      </c>
      <c r="J1174" s="52">
        <v>14.8659244159</v>
      </c>
      <c r="K1174" s="52">
        <v>10.333863275000001</v>
      </c>
      <c r="L1174" s="52">
        <v>4.6742502585299999</v>
      </c>
      <c r="M1174" s="51" t="s">
        <v>3717</v>
      </c>
      <c r="N1174" s="51" t="s">
        <v>3717</v>
      </c>
      <c r="O1174" s="50">
        <v>6462</v>
      </c>
      <c r="P1174" s="50">
        <v>510</v>
      </c>
      <c r="Q1174" s="50">
        <v>1184</v>
      </c>
      <c r="R1174" s="50">
        <v>2461</v>
      </c>
      <c r="S1174" s="50">
        <v>2134</v>
      </c>
      <c r="T1174" s="50">
        <v>4485.9399999999996</v>
      </c>
      <c r="U1174" s="50">
        <v>3.2</v>
      </c>
      <c r="V1174" s="50">
        <v>377</v>
      </c>
      <c r="W1174" s="50">
        <v>171</v>
      </c>
      <c r="X1174" s="50">
        <v>88</v>
      </c>
      <c r="Y1174" s="50">
        <v>1</v>
      </c>
      <c r="Z1174" s="50">
        <v>4</v>
      </c>
      <c r="AA1174" s="50">
        <v>16</v>
      </c>
    </row>
    <row r="1175" spans="1:27" x14ac:dyDescent="0.25">
      <c r="A1175" s="50" t="s">
        <v>35</v>
      </c>
      <c r="B1175" s="50" t="s">
        <v>39</v>
      </c>
      <c r="C1175" s="50" t="s">
        <v>53</v>
      </c>
      <c r="D1175" s="50" t="s">
        <v>52</v>
      </c>
      <c r="E1175" s="51" t="s">
        <v>3718</v>
      </c>
      <c r="F1175" s="52">
        <v>0</v>
      </c>
      <c r="G1175" s="52">
        <v>0</v>
      </c>
      <c r="H1175" s="52">
        <v>0</v>
      </c>
      <c r="I1175" s="52">
        <v>0</v>
      </c>
      <c r="J1175" s="52">
        <v>15.880026367799999</v>
      </c>
      <c r="K1175" s="52">
        <v>9.9809885931599993</v>
      </c>
      <c r="L1175" s="52">
        <v>4.9745921369400001</v>
      </c>
      <c r="M1175" s="51" t="s">
        <v>3717</v>
      </c>
      <c r="N1175" s="51" t="s">
        <v>3718</v>
      </c>
      <c r="O1175" s="50">
        <v>15267</v>
      </c>
      <c r="P1175" s="50">
        <v>1343</v>
      </c>
      <c r="Q1175" s="50">
        <v>2303</v>
      </c>
      <c r="R1175" s="50">
        <v>5009</v>
      </c>
      <c r="S1175" s="50">
        <v>4405</v>
      </c>
      <c r="T1175" s="50">
        <v>4049.18</v>
      </c>
      <c r="U1175" s="50">
        <v>1.51</v>
      </c>
      <c r="V1175" s="50">
        <v>441</v>
      </c>
      <c r="W1175" s="50">
        <v>550</v>
      </c>
      <c r="X1175" s="50">
        <v>348</v>
      </c>
      <c r="Y1175" s="50">
        <v>0</v>
      </c>
      <c r="Z1175" s="50">
        <v>3</v>
      </c>
      <c r="AA1175" s="50">
        <v>26</v>
      </c>
    </row>
    <row r="1176" spans="1:27" x14ac:dyDescent="0.25">
      <c r="A1176" s="50" t="s">
        <v>35</v>
      </c>
      <c r="B1176" s="50" t="s">
        <v>39</v>
      </c>
      <c r="C1176" s="50" t="s">
        <v>46</v>
      </c>
      <c r="D1176" s="50" t="s">
        <v>45</v>
      </c>
      <c r="E1176" s="51" t="s">
        <v>3717</v>
      </c>
      <c r="F1176" s="52">
        <v>255.183413078</v>
      </c>
      <c r="G1176" s="52">
        <v>0</v>
      </c>
      <c r="H1176" s="52">
        <v>0</v>
      </c>
      <c r="I1176" s="52">
        <v>76.5550239234</v>
      </c>
      <c r="J1176" s="52">
        <v>14.307541198299999</v>
      </c>
      <c r="K1176" s="52">
        <v>6.6588785046699996</v>
      </c>
      <c r="L1176" s="52">
        <v>4.0945546644200004</v>
      </c>
      <c r="M1176" s="51" t="s">
        <v>3716</v>
      </c>
      <c r="N1176" s="51" t="s">
        <v>3718</v>
      </c>
      <c r="O1176" s="50">
        <v>9321</v>
      </c>
      <c r="P1176" s="50">
        <v>724</v>
      </c>
      <c r="Q1176" s="50">
        <v>1493</v>
      </c>
      <c r="R1176" s="50">
        <v>2807</v>
      </c>
      <c r="S1176" s="50">
        <v>2612</v>
      </c>
      <c r="T1176" s="50">
        <v>8709.7284</v>
      </c>
      <c r="U1176" s="50">
        <v>28.59</v>
      </c>
      <c r="V1176" s="50">
        <v>425</v>
      </c>
      <c r="W1176" s="50">
        <v>453</v>
      </c>
      <c r="X1176" s="50">
        <v>139</v>
      </c>
      <c r="Y1176" s="50">
        <v>0</v>
      </c>
      <c r="Z1176" s="50">
        <v>6</v>
      </c>
      <c r="AA1176" s="50">
        <v>22</v>
      </c>
    </row>
    <row r="1177" spans="1:27" x14ac:dyDescent="0.25">
      <c r="A1177" s="50" t="s">
        <v>35</v>
      </c>
      <c r="B1177" s="50" t="s">
        <v>39</v>
      </c>
      <c r="C1177" s="50" t="s">
        <v>44</v>
      </c>
      <c r="D1177" s="50" t="s">
        <v>43</v>
      </c>
      <c r="E1177" s="51" t="s">
        <v>3717</v>
      </c>
      <c r="F1177" s="52">
        <v>0</v>
      </c>
      <c r="G1177" s="52">
        <v>0</v>
      </c>
      <c r="H1177" s="52">
        <v>0</v>
      </c>
      <c r="I1177" s="52">
        <v>0</v>
      </c>
      <c r="J1177" s="52">
        <v>10.1933216169</v>
      </c>
      <c r="K1177" s="52">
        <v>8.5271317829500006</v>
      </c>
      <c r="L1177" s="52">
        <v>5.6338028169000003</v>
      </c>
      <c r="M1177" s="51" t="s">
        <v>3717</v>
      </c>
      <c r="N1177" s="51" t="s">
        <v>3717</v>
      </c>
      <c r="O1177" s="50">
        <v>2463</v>
      </c>
      <c r="P1177" s="50">
        <v>185</v>
      </c>
      <c r="Q1177" s="50">
        <v>464</v>
      </c>
      <c r="R1177" s="50">
        <v>1034</v>
      </c>
      <c r="S1177" s="50">
        <v>886</v>
      </c>
      <c r="T1177" s="50">
        <v>10998.93</v>
      </c>
      <c r="U1177" s="50">
        <v>530.47</v>
      </c>
      <c r="V1177" s="50">
        <v>28</v>
      </c>
      <c r="W1177" s="50">
        <v>63</v>
      </c>
      <c r="X1177" s="50">
        <v>61</v>
      </c>
      <c r="Y1177" s="50">
        <v>0</v>
      </c>
      <c r="Z1177" s="50">
        <v>1</v>
      </c>
      <c r="AA1177" s="50">
        <v>6</v>
      </c>
    </row>
    <row r="1178" spans="1:27" x14ac:dyDescent="0.25">
      <c r="A1178" s="50" t="s">
        <v>35</v>
      </c>
      <c r="B1178" s="50" t="s">
        <v>39</v>
      </c>
      <c r="C1178" s="50" t="s">
        <v>48</v>
      </c>
      <c r="D1178" s="50" t="s">
        <v>47</v>
      </c>
      <c r="E1178" s="51" t="s">
        <v>3717</v>
      </c>
      <c r="F1178" s="52">
        <v>4.2789901583200001</v>
      </c>
      <c r="G1178" s="52">
        <v>0</v>
      </c>
      <c r="H1178" s="52">
        <v>0</v>
      </c>
      <c r="I1178" s="52">
        <v>1.2836970475</v>
      </c>
      <c r="J1178" s="52">
        <v>18.0147630148</v>
      </c>
      <c r="K1178" s="52">
        <v>15.6950672646</v>
      </c>
      <c r="L1178" s="52">
        <v>5.5443603289599999</v>
      </c>
      <c r="M1178" s="51" t="s">
        <v>3717</v>
      </c>
      <c r="N1178" s="51" t="s">
        <v>3717</v>
      </c>
      <c r="O1178" s="50">
        <v>25913</v>
      </c>
      <c r="P1178" s="50">
        <v>2463</v>
      </c>
      <c r="Q1178" s="50">
        <v>3155</v>
      </c>
      <c r="R1178" s="50">
        <v>8047</v>
      </c>
      <c r="S1178" s="50">
        <v>7359</v>
      </c>
      <c r="T1178" s="50">
        <v>4766.9009999999998</v>
      </c>
      <c r="U1178" s="50">
        <v>25100.1</v>
      </c>
      <c r="V1178" s="50">
        <v>2361</v>
      </c>
      <c r="W1178" s="50">
        <v>846</v>
      </c>
      <c r="X1178" s="50">
        <v>206</v>
      </c>
      <c r="Y1178" s="50">
        <v>0</v>
      </c>
      <c r="Z1178" s="50">
        <v>3</v>
      </c>
      <c r="AA1178" s="50">
        <v>42</v>
      </c>
    </row>
    <row r="1179" spans="1:27" x14ac:dyDescent="0.25">
      <c r="A1179" s="50" t="s">
        <v>35</v>
      </c>
      <c r="B1179" s="50" t="s">
        <v>39</v>
      </c>
      <c r="C1179" s="50" t="s">
        <v>55</v>
      </c>
      <c r="D1179" s="50" t="s">
        <v>54</v>
      </c>
      <c r="E1179" s="51" t="s">
        <v>3717</v>
      </c>
      <c r="F1179" s="52">
        <v>25.806451612899998</v>
      </c>
      <c r="G1179" s="52">
        <v>0</v>
      </c>
      <c r="H1179" s="52">
        <v>0</v>
      </c>
      <c r="I1179" s="52">
        <v>7.7419354838699999</v>
      </c>
      <c r="J1179" s="52">
        <v>17.9120111732</v>
      </c>
      <c r="K1179" s="52">
        <v>11.2941176471</v>
      </c>
      <c r="L1179" s="52">
        <v>4.4483140731399997</v>
      </c>
      <c r="M1179" s="51" t="s">
        <v>3718</v>
      </c>
      <c r="N1179" s="51" t="s">
        <v>3717</v>
      </c>
      <c r="O1179" s="50">
        <v>8664</v>
      </c>
      <c r="P1179" s="50">
        <v>785</v>
      </c>
      <c r="Q1179" s="50">
        <v>1163</v>
      </c>
      <c r="R1179" s="50">
        <v>3311</v>
      </c>
      <c r="S1179" s="50">
        <v>2829</v>
      </c>
      <c r="T1179" s="50">
        <v>7223.3819999999996</v>
      </c>
      <c r="U1179" s="50">
        <v>10.7</v>
      </c>
      <c r="V1179" s="50">
        <v>1611</v>
      </c>
      <c r="W1179" s="50">
        <v>1326</v>
      </c>
      <c r="X1179" s="50">
        <v>319</v>
      </c>
      <c r="Y1179" s="50">
        <v>0</v>
      </c>
      <c r="Z1179" s="50">
        <v>3</v>
      </c>
      <c r="AA1179" s="50">
        <v>18</v>
      </c>
    </row>
    <row r="1180" spans="1:27" x14ac:dyDescent="0.25">
      <c r="A1180" s="50" t="s">
        <v>35</v>
      </c>
      <c r="B1180" s="50" t="s">
        <v>39</v>
      </c>
      <c r="C1180" s="50" t="s">
        <v>40</v>
      </c>
      <c r="D1180" s="50" t="s">
        <v>38</v>
      </c>
      <c r="E1180" s="51" t="s">
        <v>3717</v>
      </c>
      <c r="F1180" s="52">
        <v>0</v>
      </c>
      <c r="G1180" s="52">
        <v>0</v>
      </c>
      <c r="H1180" s="52">
        <v>0</v>
      </c>
      <c r="I1180" s="52">
        <v>0</v>
      </c>
      <c r="J1180" s="52">
        <v>11.4091841565</v>
      </c>
      <c r="K1180" s="52">
        <v>10.4204753199</v>
      </c>
      <c r="L1180" s="52">
        <v>3.5624447617100001</v>
      </c>
      <c r="M1180" s="51" t="s">
        <v>3717</v>
      </c>
      <c r="N1180" s="51" t="s">
        <v>3717</v>
      </c>
      <c r="O1180" s="50">
        <v>19204</v>
      </c>
      <c r="P1180" s="50">
        <v>1502</v>
      </c>
      <c r="Q1180" s="50">
        <v>3309</v>
      </c>
      <c r="R1180" s="50">
        <v>6272</v>
      </c>
      <c r="S1180" s="50">
        <v>5830</v>
      </c>
      <c r="T1180" s="50">
        <v>9379.8240000000005</v>
      </c>
      <c r="U1180" s="50">
        <v>354.5</v>
      </c>
      <c r="V1180" s="50">
        <v>1168</v>
      </c>
      <c r="W1180" s="50">
        <v>438</v>
      </c>
      <c r="X1180" s="50">
        <v>133</v>
      </c>
      <c r="Y1180" s="50">
        <v>0</v>
      </c>
      <c r="Z1180" s="50">
        <v>4</v>
      </c>
      <c r="AA1180" s="50">
        <v>29</v>
      </c>
    </row>
    <row r="1181" spans="1:27" x14ac:dyDescent="0.25">
      <c r="A1181" s="50" t="s">
        <v>35</v>
      </c>
      <c r="B1181" s="50" t="s">
        <v>39</v>
      </c>
      <c r="C1181" s="50" t="s">
        <v>63</v>
      </c>
      <c r="D1181" s="50" t="s">
        <v>62</v>
      </c>
      <c r="E1181" s="51" t="s">
        <v>3717</v>
      </c>
      <c r="F1181" s="52">
        <v>9.5877277085300001</v>
      </c>
      <c r="G1181" s="52">
        <v>47.938638542699998</v>
      </c>
      <c r="H1181" s="52">
        <v>50</v>
      </c>
      <c r="I1181" s="52">
        <v>37.464046021100003</v>
      </c>
      <c r="J1181" s="52">
        <v>13.601756436100001</v>
      </c>
      <c r="K1181" s="52">
        <v>9.0151515151500003</v>
      </c>
      <c r="L1181" s="52">
        <v>3.9029535864999998</v>
      </c>
      <c r="M1181" s="51" t="s">
        <v>3716</v>
      </c>
      <c r="N1181" s="51" t="s">
        <v>3718</v>
      </c>
      <c r="O1181" s="50">
        <v>28492</v>
      </c>
      <c r="P1181" s="50">
        <v>2272</v>
      </c>
      <c r="Q1181" s="50">
        <v>4869</v>
      </c>
      <c r="R1181" s="50">
        <v>8500</v>
      </c>
      <c r="S1181" s="50">
        <v>7870</v>
      </c>
      <c r="T1181" s="50">
        <v>11475.0244</v>
      </c>
      <c r="U1181" s="50">
        <v>1</v>
      </c>
      <c r="V1181" s="50">
        <v>1986</v>
      </c>
      <c r="W1181" s="50">
        <v>606</v>
      </c>
      <c r="X1181" s="50">
        <v>1518</v>
      </c>
      <c r="Y1181" s="50">
        <v>0</v>
      </c>
      <c r="Z1181" s="50">
        <v>4</v>
      </c>
      <c r="AA1181" s="50">
        <v>37</v>
      </c>
    </row>
    <row r="1182" spans="1:27" x14ac:dyDescent="0.25">
      <c r="A1182" s="50" t="s">
        <v>35</v>
      </c>
      <c r="B1182" s="50" t="s">
        <v>510</v>
      </c>
      <c r="C1182" s="50" t="s">
        <v>510</v>
      </c>
      <c r="D1182" s="50" t="s">
        <v>509</v>
      </c>
      <c r="E1182" s="51" t="s">
        <v>3716</v>
      </c>
      <c r="F1182" s="52">
        <v>0</v>
      </c>
      <c r="G1182" s="52">
        <v>0</v>
      </c>
      <c r="H1182" s="52">
        <v>0</v>
      </c>
      <c r="I1182" s="52">
        <v>0</v>
      </c>
      <c r="J1182" s="52">
        <v>34.724220623500003</v>
      </c>
      <c r="K1182" s="52">
        <v>24.7689463956</v>
      </c>
      <c r="L1182" s="52">
        <v>9.84562607204</v>
      </c>
      <c r="M1182" s="51" t="s">
        <v>3718</v>
      </c>
      <c r="N1182" s="51" t="s">
        <v>3716</v>
      </c>
      <c r="O1182" s="50">
        <v>4455</v>
      </c>
      <c r="P1182" s="50">
        <v>458</v>
      </c>
      <c r="Q1182" s="50">
        <v>500</v>
      </c>
      <c r="R1182" s="50">
        <v>1578</v>
      </c>
      <c r="S1182" s="50">
        <v>1482</v>
      </c>
      <c r="T1182" s="50">
        <v>2228.0770000000002</v>
      </c>
      <c r="U1182" s="50">
        <v>34718.78</v>
      </c>
      <c r="V1182" s="50">
        <v>4788</v>
      </c>
      <c r="W1182" s="50">
        <v>3102</v>
      </c>
      <c r="X1182" s="50">
        <v>511</v>
      </c>
      <c r="Y1182" s="50">
        <v>16</v>
      </c>
      <c r="Z1182" s="50">
        <v>2</v>
      </c>
      <c r="AA1182" s="50">
        <v>49</v>
      </c>
    </row>
    <row r="1183" spans="1:27" x14ac:dyDescent="0.25">
      <c r="A1183" s="50" t="s">
        <v>35</v>
      </c>
      <c r="B1183" s="50" t="s">
        <v>510</v>
      </c>
      <c r="C1183" s="50" t="s">
        <v>2814</v>
      </c>
      <c r="D1183" s="50" t="s">
        <v>2813</v>
      </c>
      <c r="E1183" s="51" t="s">
        <v>3718</v>
      </c>
      <c r="F1183" s="52">
        <v>37.037037036999997</v>
      </c>
      <c r="G1183" s="52">
        <v>0</v>
      </c>
      <c r="H1183" s="52">
        <v>0</v>
      </c>
      <c r="I1183" s="52">
        <v>11.1111111111</v>
      </c>
      <c r="J1183" s="52">
        <v>45.8057779325</v>
      </c>
      <c r="K1183" s="52">
        <v>28.532608695699999</v>
      </c>
      <c r="L1183" s="52">
        <v>15.1533018868</v>
      </c>
      <c r="M1183" s="51" t="s">
        <v>3716</v>
      </c>
      <c r="N1183" s="51" t="s">
        <v>3718</v>
      </c>
      <c r="O1183" s="50">
        <v>2908</v>
      </c>
      <c r="P1183" s="50">
        <v>370</v>
      </c>
      <c r="Q1183" s="50">
        <v>235</v>
      </c>
      <c r="R1183" s="50">
        <v>899</v>
      </c>
      <c r="S1183" s="50">
        <v>859</v>
      </c>
      <c r="T1183" s="50">
        <v>1730.133</v>
      </c>
      <c r="U1183" s="50">
        <v>143.70099999999999</v>
      </c>
      <c r="V1183" s="50">
        <v>1477</v>
      </c>
      <c r="W1183" s="50">
        <v>2052</v>
      </c>
      <c r="X1183" s="50">
        <v>476</v>
      </c>
      <c r="Y1183" s="50">
        <v>9</v>
      </c>
      <c r="Z1183" s="50">
        <v>2</v>
      </c>
      <c r="AA1183" s="50">
        <v>17</v>
      </c>
    </row>
    <row r="1184" spans="1:27" x14ac:dyDescent="0.25">
      <c r="A1184" s="50" t="s">
        <v>35</v>
      </c>
      <c r="B1184" s="50" t="s">
        <v>510</v>
      </c>
      <c r="C1184" s="50" t="s">
        <v>1121</v>
      </c>
      <c r="D1184" s="50" t="s">
        <v>1120</v>
      </c>
      <c r="E1184" s="51" t="s">
        <v>3716</v>
      </c>
      <c r="F1184" s="52">
        <v>0</v>
      </c>
      <c r="G1184" s="52">
        <v>0</v>
      </c>
      <c r="H1184" s="52">
        <v>0</v>
      </c>
      <c r="I1184" s="52">
        <v>0</v>
      </c>
      <c r="J1184" s="52">
        <v>39.968652037600002</v>
      </c>
      <c r="K1184" s="52">
        <v>23.248407643299998</v>
      </c>
      <c r="L1184" s="52">
        <v>13.032581453600001</v>
      </c>
      <c r="M1184" s="51" t="s">
        <v>3716</v>
      </c>
      <c r="N1184" s="51" t="s">
        <v>3716</v>
      </c>
      <c r="O1184" s="50">
        <v>1914</v>
      </c>
      <c r="P1184" s="50">
        <v>230</v>
      </c>
      <c r="Q1184" s="50">
        <v>229</v>
      </c>
      <c r="R1184" s="50">
        <v>668</v>
      </c>
      <c r="S1184" s="50">
        <v>623</v>
      </c>
      <c r="T1184" s="50">
        <v>1662.03</v>
      </c>
      <c r="U1184" s="50">
        <v>532.9</v>
      </c>
      <c r="V1184" s="50">
        <v>1836</v>
      </c>
      <c r="W1184" s="50">
        <v>1580</v>
      </c>
      <c r="X1184" s="50">
        <v>58</v>
      </c>
      <c r="Y1184" s="50">
        <v>0</v>
      </c>
      <c r="Z1184" s="50">
        <v>1</v>
      </c>
      <c r="AA1184" s="50">
        <v>15</v>
      </c>
    </row>
    <row r="1185" spans="1:27" x14ac:dyDescent="0.25">
      <c r="A1185" s="50" t="s">
        <v>35</v>
      </c>
      <c r="B1185" s="50" t="s">
        <v>510</v>
      </c>
      <c r="C1185" s="50" t="s">
        <v>2668</v>
      </c>
      <c r="D1185" s="50" t="s">
        <v>2667</v>
      </c>
      <c r="E1185" s="51" t="s">
        <v>3718</v>
      </c>
      <c r="F1185" s="52">
        <v>46.728971962599999</v>
      </c>
      <c r="G1185" s="52">
        <v>0</v>
      </c>
      <c r="H1185" s="52">
        <v>0</v>
      </c>
      <c r="I1185" s="52">
        <v>14.018691588799999</v>
      </c>
      <c r="J1185" s="52">
        <v>21.1153479504</v>
      </c>
      <c r="K1185" s="52">
        <v>12.5373134328</v>
      </c>
      <c r="L1185" s="52">
        <v>8.7336244541500001</v>
      </c>
      <c r="M1185" s="51" t="s">
        <v>3716</v>
      </c>
      <c r="N1185" s="51" t="s">
        <v>3718</v>
      </c>
      <c r="O1185" s="50">
        <v>2098</v>
      </c>
      <c r="P1185" s="50">
        <v>214</v>
      </c>
      <c r="Q1185" s="50">
        <v>280</v>
      </c>
      <c r="R1185" s="50">
        <v>1019</v>
      </c>
      <c r="S1185" s="50">
        <v>834</v>
      </c>
      <c r="T1185" s="50">
        <v>889.15</v>
      </c>
      <c r="U1185" s="50">
        <v>1435.85</v>
      </c>
      <c r="V1185" s="50">
        <v>624</v>
      </c>
      <c r="W1185" s="50">
        <v>192</v>
      </c>
      <c r="X1185" s="50">
        <v>128</v>
      </c>
      <c r="Y1185" s="50">
        <v>0</v>
      </c>
      <c r="Z1185" s="50">
        <v>2</v>
      </c>
      <c r="AA1185" s="50">
        <v>20</v>
      </c>
    </row>
    <row r="1186" spans="1:27" x14ac:dyDescent="0.25">
      <c r="A1186" s="50" t="s">
        <v>35</v>
      </c>
      <c r="B1186" s="50" t="s">
        <v>510</v>
      </c>
      <c r="C1186" s="50" t="s">
        <v>2824</v>
      </c>
      <c r="D1186" s="50" t="s">
        <v>2823</v>
      </c>
      <c r="E1186" s="51" t="s">
        <v>3716</v>
      </c>
      <c r="F1186" s="52">
        <v>0</v>
      </c>
      <c r="G1186" s="52">
        <v>0</v>
      </c>
      <c r="H1186" s="52">
        <v>0</v>
      </c>
      <c r="I1186" s="52">
        <v>0</v>
      </c>
      <c r="J1186" s="52">
        <v>18.409294012499998</v>
      </c>
      <c r="K1186" s="52">
        <v>31.782945736399999</v>
      </c>
      <c r="L1186" s="52">
        <v>8.2861189801700004</v>
      </c>
      <c r="M1186" s="51" t="s">
        <v>3716</v>
      </c>
      <c r="N1186" s="51" t="s">
        <v>3716</v>
      </c>
      <c r="O1186" s="50">
        <v>2246</v>
      </c>
      <c r="P1186" s="50">
        <v>238</v>
      </c>
      <c r="Q1186" s="50">
        <v>261</v>
      </c>
      <c r="R1186" s="50">
        <v>1071</v>
      </c>
      <c r="S1186" s="50">
        <v>1023</v>
      </c>
      <c r="T1186" s="50">
        <v>3058.25</v>
      </c>
      <c r="U1186" s="50">
        <v>6191.55</v>
      </c>
      <c r="V1186" s="50">
        <v>3039</v>
      </c>
      <c r="W1186" s="50">
        <v>1056</v>
      </c>
      <c r="X1186" s="50">
        <v>306</v>
      </c>
      <c r="Y1186" s="50">
        <v>104</v>
      </c>
      <c r="Z1186" s="50">
        <v>1</v>
      </c>
      <c r="AA1186" s="50">
        <v>28</v>
      </c>
    </row>
    <row r="1187" spans="1:27" x14ac:dyDescent="0.25">
      <c r="A1187" s="50" t="s">
        <v>35</v>
      </c>
      <c r="B1187" s="50" t="s">
        <v>510</v>
      </c>
      <c r="C1187" s="50" t="s">
        <v>2700</v>
      </c>
      <c r="D1187" s="50" t="s">
        <v>2699</v>
      </c>
      <c r="E1187" s="51" t="s">
        <v>3718</v>
      </c>
      <c r="F1187" s="52">
        <v>0</v>
      </c>
      <c r="G1187" s="52">
        <v>0</v>
      </c>
      <c r="H1187" s="52">
        <v>0</v>
      </c>
      <c r="I1187" s="52">
        <v>0</v>
      </c>
      <c r="J1187" s="52">
        <v>35.167464114799998</v>
      </c>
      <c r="K1187" s="52">
        <v>29.838709677400001</v>
      </c>
      <c r="L1187" s="52">
        <v>11.9460500963</v>
      </c>
      <c r="M1187" s="51" t="s">
        <v>3718</v>
      </c>
      <c r="N1187" s="51" t="s">
        <v>3718</v>
      </c>
      <c r="O1187" s="50">
        <v>836</v>
      </c>
      <c r="P1187" s="50">
        <v>95</v>
      </c>
      <c r="Q1187" s="50">
        <v>109</v>
      </c>
      <c r="R1187" s="50">
        <v>367</v>
      </c>
      <c r="S1187" s="50">
        <v>346</v>
      </c>
      <c r="T1187" s="50">
        <v>582.25</v>
      </c>
      <c r="U1187" s="50">
        <v>344.9</v>
      </c>
      <c r="V1187" s="50">
        <v>484</v>
      </c>
      <c r="W1187" s="50">
        <v>225</v>
      </c>
      <c r="X1187" s="50">
        <v>78</v>
      </c>
      <c r="Y1187" s="50">
        <v>0</v>
      </c>
      <c r="Z1187" s="50">
        <v>1</v>
      </c>
      <c r="AA1187" s="50">
        <v>7</v>
      </c>
    </row>
    <row r="1188" spans="1:27" x14ac:dyDescent="0.25">
      <c r="A1188" s="50" t="s">
        <v>35</v>
      </c>
      <c r="B1188" s="50" t="s">
        <v>512</v>
      </c>
      <c r="C1188" s="50" t="s">
        <v>512</v>
      </c>
      <c r="D1188" s="50" t="s">
        <v>2692</v>
      </c>
      <c r="E1188" s="51" t="s">
        <v>3717</v>
      </c>
      <c r="F1188" s="52">
        <v>2.6574541589199998</v>
      </c>
      <c r="G1188" s="52">
        <v>0</v>
      </c>
      <c r="H1188" s="52">
        <v>0</v>
      </c>
      <c r="I1188" s="52">
        <v>0.79723624767599999</v>
      </c>
      <c r="J1188" s="52">
        <v>16.181947153799999</v>
      </c>
      <c r="K1188" s="52">
        <v>6.6741237882200002</v>
      </c>
      <c r="L1188" s="52">
        <v>5.1600489767399997</v>
      </c>
      <c r="M1188" s="51" t="s">
        <v>3717</v>
      </c>
      <c r="N1188" s="51" t="s">
        <v>3717</v>
      </c>
      <c r="O1188" s="50">
        <v>45733</v>
      </c>
      <c r="P1188" s="50">
        <v>3478</v>
      </c>
      <c r="Q1188" s="50">
        <v>6741</v>
      </c>
      <c r="R1188" s="50">
        <v>15503</v>
      </c>
      <c r="S1188" s="50">
        <v>13673</v>
      </c>
      <c r="T1188" s="50">
        <v>7802.4549999999999</v>
      </c>
      <c r="U1188" s="50">
        <v>5.29</v>
      </c>
      <c r="V1188" s="50">
        <v>737</v>
      </c>
      <c r="W1188" s="50">
        <v>1169</v>
      </c>
      <c r="X1188" s="50">
        <v>436</v>
      </c>
      <c r="Y1188" s="50">
        <v>0</v>
      </c>
      <c r="Z1188" s="50">
        <v>4</v>
      </c>
      <c r="AA1188" s="50">
        <v>71</v>
      </c>
    </row>
    <row r="1189" spans="1:27" x14ac:dyDescent="0.25">
      <c r="A1189" s="50" t="s">
        <v>35</v>
      </c>
      <c r="B1189" s="50" t="s">
        <v>512</v>
      </c>
      <c r="C1189" s="50" t="s">
        <v>2670</v>
      </c>
      <c r="D1189" s="50" t="s">
        <v>2669</v>
      </c>
      <c r="E1189" s="51" t="s">
        <v>3718</v>
      </c>
      <c r="F1189" s="52">
        <v>0</v>
      </c>
      <c r="G1189" s="52">
        <v>0</v>
      </c>
      <c r="H1189" s="52">
        <v>0</v>
      </c>
      <c r="I1189" s="52">
        <v>0</v>
      </c>
      <c r="J1189" s="52">
        <v>16.557054390099999</v>
      </c>
      <c r="K1189" s="52">
        <v>13.5111876076</v>
      </c>
      <c r="L1189" s="52">
        <v>9.2225307417700009</v>
      </c>
      <c r="M1189" s="51" t="s">
        <v>3717</v>
      </c>
      <c r="N1189" s="51" t="s">
        <v>3718</v>
      </c>
      <c r="O1189" s="50">
        <v>21056</v>
      </c>
      <c r="P1189" s="50">
        <v>1888</v>
      </c>
      <c r="Q1189" s="50">
        <v>2290</v>
      </c>
      <c r="R1189" s="50">
        <v>7876</v>
      </c>
      <c r="S1189" s="50">
        <v>6629</v>
      </c>
      <c r="T1189" s="50">
        <v>55497.2</v>
      </c>
      <c r="U1189" s="50">
        <v>125</v>
      </c>
      <c r="V1189" s="50">
        <v>2877</v>
      </c>
      <c r="W1189" s="50">
        <v>3368</v>
      </c>
      <c r="X1189" s="50">
        <v>724</v>
      </c>
      <c r="Y1189" s="50">
        <v>7</v>
      </c>
      <c r="Z1189" s="50">
        <v>2</v>
      </c>
      <c r="AA1189" s="50">
        <v>35</v>
      </c>
    </row>
    <row r="1190" spans="1:27" x14ac:dyDescent="0.25">
      <c r="A1190" s="50" t="s">
        <v>35</v>
      </c>
      <c r="B1190" s="50" t="s">
        <v>512</v>
      </c>
      <c r="C1190" s="50" t="s">
        <v>513</v>
      </c>
      <c r="D1190" s="50" t="s">
        <v>511</v>
      </c>
      <c r="E1190" s="51" t="s">
        <v>3717</v>
      </c>
      <c r="F1190" s="52">
        <v>0</v>
      </c>
      <c r="G1190" s="52">
        <v>0</v>
      </c>
      <c r="H1190" s="52">
        <v>0</v>
      </c>
      <c r="I1190" s="52">
        <v>0</v>
      </c>
      <c r="J1190" s="52">
        <v>18</v>
      </c>
      <c r="K1190" s="52">
        <v>9.9637681159400007</v>
      </c>
      <c r="L1190" s="52">
        <v>8.1978882429700004</v>
      </c>
      <c r="M1190" s="51" t="s">
        <v>3717</v>
      </c>
      <c r="N1190" s="51" t="s">
        <v>3717</v>
      </c>
      <c r="O1190" s="50">
        <v>11629</v>
      </c>
      <c r="P1190" s="50">
        <v>989</v>
      </c>
      <c r="Q1190" s="50">
        <v>1684</v>
      </c>
      <c r="R1190" s="50">
        <v>4560</v>
      </c>
      <c r="S1190" s="50">
        <v>4150</v>
      </c>
      <c r="T1190" s="50">
        <v>9293.2440999999999</v>
      </c>
      <c r="U1190" s="50">
        <v>26.11</v>
      </c>
      <c r="V1190" s="50">
        <v>739</v>
      </c>
      <c r="W1190" s="50">
        <v>1286</v>
      </c>
      <c r="X1190" s="50">
        <v>431</v>
      </c>
      <c r="Y1190" s="50">
        <v>0</v>
      </c>
      <c r="Z1190" s="50">
        <v>3</v>
      </c>
      <c r="AA1190" s="50">
        <v>28</v>
      </c>
    </row>
    <row r="1191" spans="1:27" x14ac:dyDescent="0.25">
      <c r="A1191" s="50" t="s">
        <v>35</v>
      </c>
      <c r="B1191" s="50" t="s">
        <v>1578</v>
      </c>
      <c r="C1191" s="50" t="s">
        <v>1578</v>
      </c>
      <c r="D1191" s="50" t="s">
        <v>1577</v>
      </c>
      <c r="E1191" s="51" t="s">
        <v>3716</v>
      </c>
      <c r="F1191" s="52">
        <v>16.708437761100001</v>
      </c>
      <c r="G1191" s="52">
        <v>0</v>
      </c>
      <c r="H1191" s="52">
        <v>0</v>
      </c>
      <c r="I1191" s="52">
        <v>5.0125313283299997</v>
      </c>
      <c r="J1191" s="52">
        <v>30.588752196800002</v>
      </c>
      <c r="K1191" s="52">
        <v>40.0819672131</v>
      </c>
      <c r="L1191" s="52">
        <v>14.6849593496</v>
      </c>
      <c r="M1191" s="51" t="s">
        <v>3716</v>
      </c>
      <c r="N1191" s="51" t="s">
        <v>3716</v>
      </c>
      <c r="O1191" s="50">
        <v>11505</v>
      </c>
      <c r="P1191" s="50">
        <v>1181</v>
      </c>
      <c r="Q1191" s="50">
        <v>1635</v>
      </c>
      <c r="R1191" s="50">
        <v>5233</v>
      </c>
      <c r="S1191" s="50">
        <v>4898</v>
      </c>
      <c r="T1191" s="50">
        <v>8381.4578999999994</v>
      </c>
      <c r="U1191" s="50">
        <v>2775.1621</v>
      </c>
      <c r="V1191" s="50">
        <v>4339</v>
      </c>
      <c r="W1191" s="50">
        <v>7028</v>
      </c>
      <c r="X1191" s="50">
        <v>1926</v>
      </c>
      <c r="Y1191" s="50">
        <v>12</v>
      </c>
      <c r="Z1191" s="50">
        <v>8</v>
      </c>
      <c r="AA1191" s="50">
        <v>54</v>
      </c>
    </row>
    <row r="1192" spans="1:27" x14ac:dyDescent="0.25">
      <c r="A1192" s="50" t="s">
        <v>35</v>
      </c>
      <c r="B1192" s="50" t="s">
        <v>1578</v>
      </c>
      <c r="C1192" s="50" t="s">
        <v>2747</v>
      </c>
      <c r="D1192" s="50" t="s">
        <v>2746</v>
      </c>
      <c r="E1192" s="51" t="s">
        <v>3716</v>
      </c>
      <c r="F1192" s="52">
        <v>14.3266475645</v>
      </c>
      <c r="G1192" s="52">
        <v>0</v>
      </c>
      <c r="H1192" s="52">
        <v>0</v>
      </c>
      <c r="I1192" s="52">
        <v>4.2979942693500002</v>
      </c>
      <c r="J1192" s="52">
        <v>33.827212019999997</v>
      </c>
      <c r="K1192" s="52">
        <v>37.1681415929</v>
      </c>
      <c r="L1192" s="52">
        <v>16.4298949969</v>
      </c>
      <c r="M1192" s="51" t="s">
        <v>3716</v>
      </c>
      <c r="N1192" s="51" t="s">
        <v>3716</v>
      </c>
      <c r="O1192" s="50">
        <v>4866</v>
      </c>
      <c r="P1192" s="50">
        <v>458</v>
      </c>
      <c r="Q1192" s="50">
        <v>634</v>
      </c>
      <c r="R1192" s="50">
        <v>2147</v>
      </c>
      <c r="S1192" s="50">
        <v>2000</v>
      </c>
      <c r="T1192" s="50">
        <v>7044</v>
      </c>
      <c r="U1192" s="50">
        <v>2419.19</v>
      </c>
      <c r="V1192" s="50">
        <v>3146</v>
      </c>
      <c r="W1192" s="50">
        <v>5734</v>
      </c>
      <c r="X1192" s="50">
        <v>1418</v>
      </c>
      <c r="Y1192" s="50">
        <v>19</v>
      </c>
      <c r="Z1192" s="50">
        <v>7</v>
      </c>
      <c r="AA1192" s="50">
        <v>31</v>
      </c>
    </row>
    <row r="1193" spans="1:27" x14ac:dyDescent="0.25">
      <c r="A1193" s="50" t="s">
        <v>35</v>
      </c>
      <c r="B1193" s="50" t="s">
        <v>1578</v>
      </c>
      <c r="C1193" s="50" t="s">
        <v>2942</v>
      </c>
      <c r="D1193" s="50" t="s">
        <v>2941</v>
      </c>
      <c r="E1193" s="51" t="s">
        <v>3716</v>
      </c>
      <c r="F1193" s="52">
        <v>47.505938242299997</v>
      </c>
      <c r="G1193" s="52">
        <v>0</v>
      </c>
      <c r="H1193" s="52">
        <v>0</v>
      </c>
      <c r="I1193" s="52">
        <v>14.251781472699999</v>
      </c>
      <c r="J1193" s="52">
        <v>25.238634525199998</v>
      </c>
      <c r="K1193" s="52">
        <v>22.803347280299999</v>
      </c>
      <c r="L1193" s="52">
        <v>12.3576027737</v>
      </c>
      <c r="M1193" s="51" t="s">
        <v>3716</v>
      </c>
      <c r="N1193" s="51" t="s">
        <v>3716</v>
      </c>
      <c r="O1193" s="50">
        <v>6221</v>
      </c>
      <c r="P1193" s="50">
        <v>731</v>
      </c>
      <c r="Q1193" s="50">
        <v>669</v>
      </c>
      <c r="R1193" s="50">
        <v>2488</v>
      </c>
      <c r="S1193" s="50">
        <v>2372</v>
      </c>
      <c r="T1193" s="50">
        <v>7242.95</v>
      </c>
      <c r="U1193" s="50">
        <v>3223.19</v>
      </c>
      <c r="V1193" s="50">
        <v>3554</v>
      </c>
      <c r="W1193" s="50">
        <v>4013</v>
      </c>
      <c r="X1193" s="50">
        <v>1212</v>
      </c>
      <c r="Y1193" s="50">
        <v>5</v>
      </c>
      <c r="Z1193" s="50">
        <v>3</v>
      </c>
      <c r="AA1193" s="50">
        <v>35</v>
      </c>
    </row>
    <row r="1194" spans="1:27" x14ac:dyDescent="0.25">
      <c r="A1194" s="50" t="s">
        <v>35</v>
      </c>
      <c r="B1194" s="50" t="s">
        <v>1578</v>
      </c>
      <c r="C1194" s="50" t="s">
        <v>2622</v>
      </c>
      <c r="D1194" s="50" t="s">
        <v>2621</v>
      </c>
      <c r="E1194" s="51" t="s">
        <v>3716</v>
      </c>
      <c r="F1194" s="52">
        <v>0</v>
      </c>
      <c r="G1194" s="52">
        <v>0</v>
      </c>
      <c r="H1194" s="52">
        <v>0</v>
      </c>
      <c r="I1194" s="52">
        <v>0</v>
      </c>
      <c r="J1194" s="52">
        <v>55.211997778200001</v>
      </c>
      <c r="K1194" s="52">
        <v>37.325349301400003</v>
      </c>
      <c r="L1194" s="52">
        <v>12.2497055359</v>
      </c>
      <c r="M1194" s="51" t="s">
        <v>3716</v>
      </c>
      <c r="N1194" s="51" t="s">
        <v>3716</v>
      </c>
      <c r="O1194" s="50">
        <v>5432</v>
      </c>
      <c r="P1194" s="50">
        <v>639</v>
      </c>
      <c r="Q1194" s="50">
        <v>588</v>
      </c>
      <c r="R1194" s="50">
        <v>1967</v>
      </c>
      <c r="S1194" s="50">
        <v>1840</v>
      </c>
      <c r="T1194" s="50">
        <v>9418.7999999999993</v>
      </c>
      <c r="U1194" s="50">
        <v>3620.68</v>
      </c>
      <c r="V1194" s="50">
        <v>4464</v>
      </c>
      <c r="W1194" s="50">
        <v>6305</v>
      </c>
      <c r="X1194" s="50">
        <v>1555</v>
      </c>
      <c r="Y1194" s="50">
        <v>6</v>
      </c>
      <c r="Z1194" s="50">
        <v>8</v>
      </c>
      <c r="AA1194" s="50">
        <v>31</v>
      </c>
    </row>
    <row r="1195" spans="1:27" x14ac:dyDescent="0.25">
      <c r="A1195" s="50" t="s">
        <v>35</v>
      </c>
      <c r="B1195" s="50" t="s">
        <v>50</v>
      </c>
      <c r="C1195" s="50" t="s">
        <v>50</v>
      </c>
      <c r="D1195" s="50" t="s">
        <v>2965</v>
      </c>
      <c r="E1195" s="51" t="s">
        <v>3716</v>
      </c>
      <c r="F1195" s="52">
        <v>31.384856806599998</v>
      </c>
      <c r="G1195" s="52">
        <v>39.231071008199997</v>
      </c>
      <c r="H1195" s="52">
        <v>12.5</v>
      </c>
      <c r="I1195" s="52">
        <v>23.511671243599999</v>
      </c>
      <c r="J1195" s="52">
        <v>30.826439374900001</v>
      </c>
      <c r="K1195" s="52">
        <v>27.453416149100001</v>
      </c>
      <c r="L1195" s="52">
        <v>11.8416401555</v>
      </c>
      <c r="M1195" s="51" t="s">
        <v>3716</v>
      </c>
      <c r="N1195" s="51" t="s">
        <v>3716</v>
      </c>
      <c r="O1195" s="50">
        <v>24169</v>
      </c>
      <c r="P1195" s="50">
        <v>2300</v>
      </c>
      <c r="Q1195" s="50">
        <v>3275</v>
      </c>
      <c r="R1195" s="50">
        <v>9559</v>
      </c>
      <c r="S1195" s="50">
        <v>8542</v>
      </c>
      <c r="T1195" s="50">
        <v>28793.849399999999</v>
      </c>
      <c r="U1195" s="50">
        <v>2322.2130999999999</v>
      </c>
      <c r="V1195" s="50">
        <v>7443</v>
      </c>
      <c r="W1195" s="50">
        <v>14500</v>
      </c>
      <c r="X1195" s="50">
        <v>4761</v>
      </c>
      <c r="Y1195" s="50">
        <v>3</v>
      </c>
      <c r="Z1195" s="50">
        <v>14</v>
      </c>
      <c r="AA1195" s="50">
        <v>85</v>
      </c>
    </row>
    <row r="1196" spans="1:27" x14ac:dyDescent="0.25">
      <c r="A1196" s="50" t="s">
        <v>35</v>
      </c>
      <c r="B1196" s="50" t="s">
        <v>50</v>
      </c>
      <c r="C1196" s="50" t="s">
        <v>2954</v>
      </c>
      <c r="D1196" s="50" t="s">
        <v>2953</v>
      </c>
      <c r="E1196" s="51" t="s">
        <v>3716</v>
      </c>
      <c r="F1196" s="52">
        <v>0</v>
      </c>
      <c r="G1196" s="52">
        <v>0</v>
      </c>
      <c r="H1196" s="52">
        <v>0</v>
      </c>
      <c r="I1196" s="52">
        <v>0</v>
      </c>
      <c r="J1196" s="52">
        <v>30.124699190499999</v>
      </c>
      <c r="K1196" s="52">
        <v>41.786283891499998</v>
      </c>
      <c r="L1196" s="52">
        <v>13.1190988902</v>
      </c>
      <c r="M1196" s="51" t="s">
        <v>3716</v>
      </c>
      <c r="N1196" s="51" t="s">
        <v>3716</v>
      </c>
      <c r="O1196" s="50">
        <v>9252</v>
      </c>
      <c r="P1196" s="50">
        <v>1026</v>
      </c>
      <c r="Q1196" s="50">
        <v>869</v>
      </c>
      <c r="R1196" s="50">
        <v>3972</v>
      </c>
      <c r="S1196" s="50">
        <v>3385</v>
      </c>
      <c r="T1196" s="50">
        <v>6127.5654000000004</v>
      </c>
      <c r="U1196" s="50">
        <v>4323.9210000000003</v>
      </c>
      <c r="V1196" s="50">
        <v>4731</v>
      </c>
      <c r="W1196" s="50">
        <v>9097</v>
      </c>
      <c r="X1196" s="50">
        <v>2685</v>
      </c>
      <c r="Y1196" s="50">
        <v>4</v>
      </c>
      <c r="Z1196" s="50">
        <v>11</v>
      </c>
      <c r="AA1196" s="50">
        <v>43</v>
      </c>
    </row>
    <row r="1197" spans="1:27" x14ac:dyDescent="0.25">
      <c r="A1197" s="50" t="s">
        <v>35</v>
      </c>
      <c r="B1197" s="50" t="s">
        <v>50</v>
      </c>
      <c r="C1197" s="50" t="s">
        <v>2964</v>
      </c>
      <c r="D1197" s="50" t="s">
        <v>2963</v>
      </c>
      <c r="E1197" s="51" t="s">
        <v>3718</v>
      </c>
      <c r="F1197" s="52">
        <v>0</v>
      </c>
      <c r="G1197" s="52">
        <v>0</v>
      </c>
      <c r="H1197" s="52">
        <v>0</v>
      </c>
      <c r="I1197" s="52">
        <v>0</v>
      </c>
      <c r="J1197" s="52">
        <v>34.038054968300003</v>
      </c>
      <c r="K1197" s="52">
        <v>30.472103004299999</v>
      </c>
      <c r="L1197" s="52">
        <v>11.401020987000001</v>
      </c>
      <c r="M1197" s="51" t="s">
        <v>3718</v>
      </c>
      <c r="N1197" s="51" t="s">
        <v>3718</v>
      </c>
      <c r="O1197" s="50">
        <v>2420</v>
      </c>
      <c r="P1197" s="50">
        <v>209</v>
      </c>
      <c r="Q1197" s="50">
        <v>476</v>
      </c>
      <c r="R1197" s="50">
        <v>1807</v>
      </c>
      <c r="S1197" s="50">
        <v>1614</v>
      </c>
      <c r="T1197" s="50">
        <v>1308.8012000000001</v>
      </c>
      <c r="U1197" s="50">
        <v>678.94479999999999</v>
      </c>
      <c r="V1197" s="50">
        <v>2046</v>
      </c>
      <c r="W1197" s="50">
        <v>3166</v>
      </c>
      <c r="X1197" s="50">
        <v>1648</v>
      </c>
      <c r="Y1197" s="50">
        <v>0</v>
      </c>
      <c r="Z1197" s="50">
        <v>5</v>
      </c>
      <c r="AA1197" s="50">
        <v>16</v>
      </c>
    </row>
    <row r="1198" spans="1:27" x14ac:dyDescent="0.25">
      <c r="A1198" s="50" t="s">
        <v>35</v>
      </c>
      <c r="B1198" s="50" t="s">
        <v>50</v>
      </c>
      <c r="C1198" s="50" t="s">
        <v>2979</v>
      </c>
      <c r="D1198" s="50" t="s">
        <v>2978</v>
      </c>
      <c r="E1198" s="51" t="s">
        <v>3718</v>
      </c>
      <c r="F1198" s="52">
        <v>0</v>
      </c>
      <c r="G1198" s="52">
        <v>0</v>
      </c>
      <c r="H1198" s="52">
        <v>0</v>
      </c>
      <c r="I1198" s="52">
        <v>0</v>
      </c>
      <c r="J1198" s="52">
        <v>33.589607635199997</v>
      </c>
      <c r="K1198" s="52">
        <v>19.132653061199999</v>
      </c>
      <c r="L1198" s="52">
        <v>11.932833154700001</v>
      </c>
      <c r="M1198" s="51" t="s">
        <v>3718</v>
      </c>
      <c r="N1198" s="51" t="s">
        <v>3718</v>
      </c>
      <c r="O1198" s="50">
        <v>3940</v>
      </c>
      <c r="P1198" s="50">
        <v>370</v>
      </c>
      <c r="Q1198" s="50">
        <v>540</v>
      </c>
      <c r="R1198" s="50">
        <v>2151</v>
      </c>
      <c r="S1198" s="50">
        <v>1849</v>
      </c>
      <c r="T1198" s="50">
        <v>6783.1764000000003</v>
      </c>
      <c r="U1198" s="50">
        <v>3390.4263999999998</v>
      </c>
      <c r="V1198" s="50">
        <v>2592</v>
      </c>
      <c r="W1198" s="50">
        <v>2633</v>
      </c>
      <c r="X1198" s="50">
        <v>1003</v>
      </c>
      <c r="Y1198" s="50">
        <v>2</v>
      </c>
      <c r="Z1198" s="50">
        <v>2</v>
      </c>
      <c r="AA1198" s="50">
        <v>20</v>
      </c>
    </row>
    <row r="1199" spans="1:27" x14ac:dyDescent="0.25">
      <c r="A1199" s="50" t="s">
        <v>35</v>
      </c>
      <c r="B1199" s="50" t="s">
        <v>50</v>
      </c>
      <c r="C1199" s="50" t="s">
        <v>2956</v>
      </c>
      <c r="D1199" s="50" t="s">
        <v>2955</v>
      </c>
      <c r="E1199" s="51" t="s">
        <v>3718</v>
      </c>
      <c r="F1199" s="52">
        <v>0</v>
      </c>
      <c r="G1199" s="52">
        <v>0</v>
      </c>
      <c r="H1199" s="52">
        <v>0</v>
      </c>
      <c r="I1199" s="52">
        <v>0</v>
      </c>
      <c r="J1199" s="52">
        <v>31.5960912052</v>
      </c>
      <c r="K1199" s="52">
        <v>16.216216216199999</v>
      </c>
      <c r="L1199" s="52">
        <v>8.9622641509399994</v>
      </c>
      <c r="M1199" s="51" t="s">
        <v>3717</v>
      </c>
      <c r="N1199" s="51" t="s">
        <v>3718</v>
      </c>
      <c r="O1199" s="50">
        <v>614</v>
      </c>
      <c r="P1199" s="50">
        <v>57</v>
      </c>
      <c r="Q1199" s="50">
        <v>109</v>
      </c>
      <c r="R1199" s="50">
        <v>343</v>
      </c>
      <c r="S1199" s="50">
        <v>303</v>
      </c>
      <c r="T1199" s="50">
        <v>644.4</v>
      </c>
      <c r="U1199" s="50">
        <v>3321.71</v>
      </c>
      <c r="V1199" s="50">
        <v>782</v>
      </c>
      <c r="W1199" s="50">
        <v>805</v>
      </c>
      <c r="X1199" s="50">
        <v>128</v>
      </c>
      <c r="Y1199" s="50">
        <v>5</v>
      </c>
      <c r="Z1199" s="50">
        <v>1</v>
      </c>
      <c r="AA1199" s="50">
        <v>4</v>
      </c>
    </row>
    <row r="1200" spans="1:27" x14ac:dyDescent="0.25">
      <c r="A1200" s="50" t="s">
        <v>35</v>
      </c>
      <c r="B1200" s="50" t="s">
        <v>50</v>
      </c>
      <c r="C1200" s="50" t="s">
        <v>1576</v>
      </c>
      <c r="D1200" s="50" t="s">
        <v>1575</v>
      </c>
      <c r="E1200" s="51" t="s">
        <v>3716</v>
      </c>
      <c r="F1200" s="52">
        <v>0</v>
      </c>
      <c r="G1200" s="52">
        <v>0</v>
      </c>
      <c r="H1200" s="52">
        <v>0</v>
      </c>
      <c r="I1200" s="52">
        <v>0</v>
      </c>
      <c r="J1200" s="52">
        <v>13.6363636364</v>
      </c>
      <c r="K1200" s="52">
        <v>34.602076124600003</v>
      </c>
      <c r="L1200" s="52">
        <v>10.6882168926</v>
      </c>
      <c r="M1200" s="51" t="s">
        <v>3716</v>
      </c>
      <c r="N1200" s="51" t="s">
        <v>3716</v>
      </c>
      <c r="O1200" s="50">
        <v>2693</v>
      </c>
      <c r="P1200" s="50">
        <v>242</v>
      </c>
      <c r="Q1200" s="50">
        <v>434</v>
      </c>
      <c r="R1200" s="50">
        <v>1409</v>
      </c>
      <c r="S1200" s="50">
        <v>1210</v>
      </c>
      <c r="T1200" s="50">
        <v>1997.4186999999999</v>
      </c>
      <c r="U1200" s="50">
        <v>307.65129999999999</v>
      </c>
      <c r="V1200" s="50">
        <v>1800</v>
      </c>
      <c r="W1200" s="50">
        <v>2052</v>
      </c>
      <c r="X1200" s="50">
        <v>844</v>
      </c>
      <c r="Y1200" s="50">
        <v>2</v>
      </c>
      <c r="Z1200" s="50">
        <v>3</v>
      </c>
      <c r="AA1200" s="50">
        <v>16</v>
      </c>
    </row>
    <row r="1201" spans="1:27" x14ac:dyDescent="0.25">
      <c r="A1201" s="50" t="s">
        <v>35</v>
      </c>
      <c r="B1201" s="50" t="s">
        <v>50</v>
      </c>
      <c r="C1201" s="50" t="s">
        <v>2952</v>
      </c>
      <c r="D1201" s="50" t="s">
        <v>2951</v>
      </c>
      <c r="E1201" s="51" t="s">
        <v>3716</v>
      </c>
      <c r="F1201" s="52">
        <v>0</v>
      </c>
      <c r="G1201" s="52">
        <v>0</v>
      </c>
      <c r="H1201" s="52">
        <v>0</v>
      </c>
      <c r="I1201" s="52">
        <v>0</v>
      </c>
      <c r="J1201" s="52">
        <v>18.003913894299998</v>
      </c>
      <c r="K1201" s="52">
        <v>24.444444444399998</v>
      </c>
      <c r="L1201" s="52">
        <v>14.673913043500001</v>
      </c>
      <c r="M1201" s="51" t="s">
        <v>3718</v>
      </c>
      <c r="N1201" s="51" t="s">
        <v>3716</v>
      </c>
      <c r="O1201" s="50">
        <v>523</v>
      </c>
      <c r="P1201" s="50">
        <v>45</v>
      </c>
      <c r="Q1201" s="50">
        <v>95</v>
      </c>
      <c r="R1201" s="50">
        <v>250</v>
      </c>
      <c r="S1201" s="50">
        <v>218</v>
      </c>
      <c r="T1201" s="50">
        <v>753.76329999999996</v>
      </c>
      <c r="U1201" s="50">
        <v>167.53100000000001</v>
      </c>
      <c r="V1201" s="50">
        <v>747</v>
      </c>
      <c r="W1201" s="50">
        <v>1286</v>
      </c>
      <c r="X1201" s="50">
        <v>350</v>
      </c>
      <c r="Y1201" s="50">
        <v>0</v>
      </c>
      <c r="Z1201" s="50">
        <v>1</v>
      </c>
      <c r="AA1201" s="50">
        <v>3</v>
      </c>
    </row>
    <row r="1202" spans="1:27" x14ac:dyDescent="0.25">
      <c r="A1202" s="50" t="s">
        <v>35</v>
      </c>
      <c r="B1202" s="50" t="s">
        <v>50</v>
      </c>
      <c r="C1202" s="50" t="s">
        <v>1582</v>
      </c>
      <c r="D1202" s="50" t="s">
        <v>1581</v>
      </c>
      <c r="E1202" s="51" t="s">
        <v>3716</v>
      </c>
      <c r="F1202" s="52">
        <v>0</v>
      </c>
      <c r="G1202" s="52">
        <v>0</v>
      </c>
      <c r="H1202" s="52">
        <v>0</v>
      </c>
      <c r="I1202" s="52">
        <v>0</v>
      </c>
      <c r="J1202" s="52">
        <v>24.835583246799999</v>
      </c>
      <c r="K1202" s="52">
        <v>31.122448979600001</v>
      </c>
      <c r="L1202" s="52">
        <v>11.1300535801</v>
      </c>
      <c r="M1202" s="51" t="s">
        <v>3716</v>
      </c>
      <c r="N1202" s="51" t="s">
        <v>3716</v>
      </c>
      <c r="O1202" s="50">
        <v>5831</v>
      </c>
      <c r="P1202" s="50">
        <v>515</v>
      </c>
      <c r="Q1202" s="50">
        <v>972</v>
      </c>
      <c r="R1202" s="50">
        <v>3059</v>
      </c>
      <c r="S1202" s="50">
        <v>2572</v>
      </c>
      <c r="T1202" s="50">
        <v>7922.9790999999996</v>
      </c>
      <c r="U1202" s="50">
        <v>1790.2538999999999</v>
      </c>
      <c r="V1202" s="50">
        <v>4572</v>
      </c>
      <c r="W1202" s="50">
        <v>5484</v>
      </c>
      <c r="X1202" s="50">
        <v>1824</v>
      </c>
      <c r="Y1202" s="50">
        <v>14</v>
      </c>
      <c r="Z1202" s="50">
        <v>4</v>
      </c>
      <c r="AA1202" s="50">
        <v>39</v>
      </c>
    </row>
    <row r="1203" spans="1:27" x14ac:dyDescent="0.25">
      <c r="A1203" s="50" t="s">
        <v>35</v>
      </c>
      <c r="B1203" s="50" t="s">
        <v>50</v>
      </c>
      <c r="C1203" s="50" t="s">
        <v>51</v>
      </c>
      <c r="D1203" s="50" t="s">
        <v>49</v>
      </c>
      <c r="E1203" s="51" t="s">
        <v>3718</v>
      </c>
      <c r="F1203" s="52">
        <v>40.080160320600001</v>
      </c>
      <c r="G1203" s="52">
        <v>0</v>
      </c>
      <c r="H1203" s="52">
        <v>0</v>
      </c>
      <c r="I1203" s="52">
        <v>12.0240480962</v>
      </c>
      <c r="J1203" s="52">
        <v>52.153801676800001</v>
      </c>
      <c r="K1203" s="52">
        <v>42.344497607699999</v>
      </c>
      <c r="L1203" s="52">
        <v>22.200772200799999</v>
      </c>
      <c r="M1203" s="51" t="s">
        <v>3715</v>
      </c>
      <c r="N1203" s="51" t="s">
        <v>3716</v>
      </c>
      <c r="O1203" s="50">
        <v>7032</v>
      </c>
      <c r="P1203" s="50">
        <v>745</v>
      </c>
      <c r="Q1203" s="50">
        <v>808</v>
      </c>
      <c r="R1203" s="50">
        <v>3576</v>
      </c>
      <c r="S1203" s="50">
        <v>2980</v>
      </c>
      <c r="T1203" s="50">
        <v>5853.6138000000001</v>
      </c>
      <c r="U1203" s="50">
        <v>2865.4814999999999</v>
      </c>
      <c r="V1203" s="50">
        <v>4300</v>
      </c>
      <c r="W1203" s="50">
        <v>10959</v>
      </c>
      <c r="X1203" s="50">
        <v>1855</v>
      </c>
      <c r="Y1203" s="50">
        <v>84</v>
      </c>
      <c r="Z1203" s="50">
        <v>3</v>
      </c>
      <c r="AA1203" s="50">
        <v>27</v>
      </c>
    </row>
    <row r="1204" spans="1:27" x14ac:dyDescent="0.25">
      <c r="A1204" s="50" t="s">
        <v>35</v>
      </c>
      <c r="B1204" s="50" t="s">
        <v>50</v>
      </c>
      <c r="C1204" s="50" t="s">
        <v>2973</v>
      </c>
      <c r="D1204" s="50" t="s">
        <v>2972</v>
      </c>
      <c r="E1204" s="51" t="s">
        <v>3716</v>
      </c>
      <c r="F1204" s="52">
        <v>3.2970656116099999</v>
      </c>
      <c r="G1204" s="52">
        <v>0</v>
      </c>
      <c r="H1204" s="52">
        <v>0</v>
      </c>
      <c r="I1204" s="52">
        <v>0.98911968348299995</v>
      </c>
      <c r="J1204" s="52">
        <v>32.6564501589</v>
      </c>
      <c r="K1204" s="52">
        <v>39.0023566379</v>
      </c>
      <c r="L1204" s="52">
        <v>15.9073466825</v>
      </c>
      <c r="M1204" s="51" t="s">
        <v>3716</v>
      </c>
      <c r="N1204" s="51" t="s">
        <v>3716</v>
      </c>
      <c r="O1204" s="50">
        <v>21388</v>
      </c>
      <c r="P1204" s="50">
        <v>2181</v>
      </c>
      <c r="Q1204" s="50">
        <v>2523</v>
      </c>
      <c r="R1204" s="50">
        <v>8779</v>
      </c>
      <c r="S1204" s="50">
        <v>7957</v>
      </c>
      <c r="T1204" s="50">
        <v>15167.7737</v>
      </c>
      <c r="U1204" s="50">
        <v>7530.0483999999997</v>
      </c>
      <c r="V1204" s="50">
        <v>12451</v>
      </c>
      <c r="W1204" s="50">
        <v>28498</v>
      </c>
      <c r="X1204" s="50">
        <v>6186</v>
      </c>
      <c r="Y1204" s="50">
        <v>19</v>
      </c>
      <c r="Z1204" s="50">
        <v>12</v>
      </c>
      <c r="AA1204" s="50">
        <v>93</v>
      </c>
    </row>
    <row r="1205" spans="1:27" x14ac:dyDescent="0.25">
      <c r="A1205" s="50" t="s">
        <v>35</v>
      </c>
      <c r="B1205" s="50" t="s">
        <v>69</v>
      </c>
      <c r="C1205" s="50" t="s">
        <v>70</v>
      </c>
      <c r="D1205" s="50" t="s">
        <v>68</v>
      </c>
      <c r="E1205" s="51" t="s">
        <v>3717</v>
      </c>
      <c r="F1205" s="52">
        <v>8.4745762711899992</v>
      </c>
      <c r="G1205" s="52">
        <v>0</v>
      </c>
      <c r="H1205" s="52">
        <v>0</v>
      </c>
      <c r="I1205" s="52">
        <v>2.5423728813599999</v>
      </c>
      <c r="J1205" s="52">
        <v>13.9907338557</v>
      </c>
      <c r="K1205" s="52">
        <v>8.9618456078099999</v>
      </c>
      <c r="L1205" s="52">
        <v>4.4025157232699996</v>
      </c>
      <c r="M1205" s="51" t="s">
        <v>3717</v>
      </c>
      <c r="N1205" s="51" t="s">
        <v>3717</v>
      </c>
      <c r="O1205" s="50">
        <v>17637</v>
      </c>
      <c r="P1205" s="50">
        <v>1473</v>
      </c>
      <c r="Q1205" s="50">
        <v>2807</v>
      </c>
      <c r="R1205" s="50">
        <v>6625</v>
      </c>
      <c r="S1205" s="50">
        <v>5675</v>
      </c>
      <c r="T1205" s="50">
        <v>6139.4385000000002</v>
      </c>
      <c r="U1205" s="50">
        <v>34.64</v>
      </c>
      <c r="V1205" s="50">
        <v>907</v>
      </c>
      <c r="W1205" s="50">
        <v>1014</v>
      </c>
      <c r="X1205" s="50">
        <v>165</v>
      </c>
      <c r="Y1205" s="50">
        <v>2</v>
      </c>
      <c r="Z1205" s="50">
        <v>3</v>
      </c>
      <c r="AA1205" s="50">
        <v>34</v>
      </c>
    </row>
    <row r="1206" spans="1:27" x14ac:dyDescent="0.25">
      <c r="A1206" s="50" t="s">
        <v>35</v>
      </c>
      <c r="B1206" s="50" t="s">
        <v>69</v>
      </c>
      <c r="C1206" s="50" t="s">
        <v>2728</v>
      </c>
      <c r="D1206" s="50" t="s">
        <v>2727</v>
      </c>
      <c r="E1206" s="51" t="s">
        <v>3717</v>
      </c>
      <c r="F1206" s="52">
        <v>5.28960592436</v>
      </c>
      <c r="G1206" s="52">
        <v>0</v>
      </c>
      <c r="H1206" s="52">
        <v>0</v>
      </c>
      <c r="I1206" s="52">
        <v>1.5868817773099999</v>
      </c>
      <c r="J1206" s="52">
        <v>13.986136483099999</v>
      </c>
      <c r="K1206" s="52">
        <v>9.1737724198800006</v>
      </c>
      <c r="L1206" s="52">
        <v>7.3595447845599997</v>
      </c>
      <c r="M1206" s="51" t="s">
        <v>3717</v>
      </c>
      <c r="N1206" s="51" t="s">
        <v>3717</v>
      </c>
      <c r="O1206" s="50">
        <v>40217</v>
      </c>
      <c r="P1206" s="50">
        <v>3442</v>
      </c>
      <c r="Q1206" s="50">
        <v>5521</v>
      </c>
      <c r="R1206" s="50">
        <v>14307</v>
      </c>
      <c r="S1206" s="50">
        <v>12936</v>
      </c>
      <c r="T1206" s="50">
        <v>7450.17</v>
      </c>
      <c r="U1206" s="50">
        <v>10.8</v>
      </c>
      <c r="V1206" s="50">
        <v>338</v>
      </c>
      <c r="W1206" s="50">
        <v>583</v>
      </c>
      <c r="X1206" s="50">
        <v>165</v>
      </c>
      <c r="Y1206" s="50">
        <v>0</v>
      </c>
      <c r="Z1206" s="50">
        <v>7</v>
      </c>
      <c r="AA1206" s="50">
        <v>74</v>
      </c>
    </row>
    <row r="1207" spans="1:27" x14ac:dyDescent="0.25">
      <c r="A1207" s="50" t="s">
        <v>35</v>
      </c>
      <c r="B1207" s="50" t="s">
        <v>69</v>
      </c>
      <c r="C1207" s="50" t="s">
        <v>2711</v>
      </c>
      <c r="D1207" s="50" t="s">
        <v>2710</v>
      </c>
      <c r="E1207" s="51" t="s">
        <v>3717</v>
      </c>
      <c r="F1207" s="52">
        <v>0</v>
      </c>
      <c r="G1207" s="52">
        <v>0</v>
      </c>
      <c r="H1207" s="52">
        <v>0</v>
      </c>
      <c r="I1207" s="52">
        <v>0</v>
      </c>
      <c r="J1207" s="52">
        <v>11.0089523349</v>
      </c>
      <c r="K1207" s="52">
        <v>11.7824773414</v>
      </c>
      <c r="L1207" s="52">
        <v>6.4067796610199998</v>
      </c>
      <c r="M1207" s="51" t="s">
        <v>3717</v>
      </c>
      <c r="N1207" s="51" t="s">
        <v>3717</v>
      </c>
      <c r="O1207" s="50">
        <v>4136</v>
      </c>
      <c r="P1207" s="50">
        <v>365</v>
      </c>
      <c r="Q1207" s="50">
        <v>561</v>
      </c>
      <c r="R1207" s="50">
        <v>1594</v>
      </c>
      <c r="S1207" s="50">
        <v>1389</v>
      </c>
      <c r="T1207" s="50">
        <v>1371.2550000000001</v>
      </c>
      <c r="U1207" s="50">
        <v>29.15</v>
      </c>
      <c r="V1207" s="50">
        <v>2244</v>
      </c>
      <c r="W1207" s="50">
        <v>629</v>
      </c>
      <c r="X1207" s="50">
        <v>39</v>
      </c>
      <c r="Y1207" s="50">
        <v>0</v>
      </c>
      <c r="Z1207" s="50">
        <v>2</v>
      </c>
      <c r="AA1207" s="50">
        <v>6</v>
      </c>
    </row>
    <row r="1208" spans="1:27" x14ac:dyDescent="0.25">
      <c r="A1208" s="50" t="s">
        <v>35</v>
      </c>
      <c r="B1208" s="50" t="s">
        <v>69</v>
      </c>
      <c r="C1208" s="50" t="s">
        <v>69</v>
      </c>
      <c r="D1208" s="50" t="s">
        <v>2703</v>
      </c>
      <c r="E1208" s="51" t="s">
        <v>3717</v>
      </c>
      <c r="F1208" s="52">
        <v>13.6363636364</v>
      </c>
      <c r="G1208" s="52">
        <v>0</v>
      </c>
      <c r="H1208" s="52">
        <v>0</v>
      </c>
      <c r="I1208" s="52">
        <v>4.0909090909200003</v>
      </c>
      <c r="J1208" s="52">
        <v>11.387076405</v>
      </c>
      <c r="K1208" s="52">
        <v>7.1766561514199996</v>
      </c>
      <c r="L1208" s="52">
        <v>3.03714151387</v>
      </c>
      <c r="M1208" s="51" t="s">
        <v>3717</v>
      </c>
      <c r="N1208" s="51" t="s">
        <v>3717</v>
      </c>
      <c r="O1208" s="50">
        <v>28959</v>
      </c>
      <c r="P1208" s="50">
        <v>2422</v>
      </c>
      <c r="Q1208" s="50">
        <v>4151</v>
      </c>
      <c r="R1208" s="50">
        <v>9814</v>
      </c>
      <c r="S1208" s="50">
        <v>8941</v>
      </c>
      <c r="T1208" s="50">
        <v>326.05</v>
      </c>
      <c r="U1208" s="50">
        <v>0</v>
      </c>
      <c r="V1208" s="50">
        <v>14</v>
      </c>
      <c r="W1208" s="50">
        <v>27</v>
      </c>
      <c r="X1208" s="50">
        <v>11</v>
      </c>
      <c r="Y1208" s="50">
        <v>0</v>
      </c>
      <c r="Z1208" s="50">
        <v>4</v>
      </c>
      <c r="AA1208" s="50">
        <v>43</v>
      </c>
    </row>
    <row r="1209" spans="1:27" x14ac:dyDescent="0.25">
      <c r="A1209" s="50" t="s">
        <v>35</v>
      </c>
      <c r="B1209" s="50" t="s">
        <v>69</v>
      </c>
      <c r="C1209" s="50" t="s">
        <v>1873</v>
      </c>
      <c r="D1209" s="50" t="s">
        <v>2712</v>
      </c>
      <c r="E1209" s="51" t="s">
        <v>3717</v>
      </c>
      <c r="F1209" s="52">
        <v>10.330578512400001</v>
      </c>
      <c r="G1209" s="52">
        <v>0</v>
      </c>
      <c r="H1209" s="52">
        <v>0</v>
      </c>
      <c r="I1209" s="52">
        <v>3.09917355372</v>
      </c>
      <c r="J1209" s="52">
        <v>18.257435725099999</v>
      </c>
      <c r="K1209" s="52">
        <v>8.1081081081100006</v>
      </c>
      <c r="L1209" s="52">
        <v>8.6072167317900004</v>
      </c>
      <c r="M1209" s="51" t="s">
        <v>3717</v>
      </c>
      <c r="N1209" s="51" t="s">
        <v>3717</v>
      </c>
      <c r="O1209" s="50">
        <v>11948</v>
      </c>
      <c r="P1209" s="50">
        <v>1053</v>
      </c>
      <c r="Q1209" s="50">
        <v>1745</v>
      </c>
      <c r="R1209" s="50">
        <v>4817</v>
      </c>
      <c r="S1209" s="50">
        <v>4014</v>
      </c>
      <c r="T1209" s="50">
        <v>5809.4</v>
      </c>
      <c r="U1209" s="50">
        <v>26.2</v>
      </c>
      <c r="V1209" s="50">
        <v>867</v>
      </c>
      <c r="W1209" s="50">
        <v>1114</v>
      </c>
      <c r="X1209" s="50">
        <v>347</v>
      </c>
      <c r="Y1209" s="50">
        <v>0</v>
      </c>
      <c r="Z1209" s="50">
        <v>4</v>
      </c>
      <c r="AA1209" s="50">
        <v>29</v>
      </c>
    </row>
    <row r="1210" spans="1:27" x14ac:dyDescent="0.25">
      <c r="A1210" s="50" t="s">
        <v>35</v>
      </c>
      <c r="B1210" s="50" t="s">
        <v>1526</v>
      </c>
      <c r="C1210" s="50" t="s">
        <v>1529</v>
      </c>
      <c r="D1210" s="50" t="s">
        <v>1528</v>
      </c>
      <c r="E1210" s="51" t="s">
        <v>3716</v>
      </c>
      <c r="F1210" s="52">
        <v>0</v>
      </c>
      <c r="G1210" s="52">
        <v>0</v>
      </c>
      <c r="H1210" s="52">
        <v>0</v>
      </c>
      <c r="I1210" s="52">
        <v>0</v>
      </c>
      <c r="J1210" s="52">
        <v>37.565616797899999</v>
      </c>
      <c r="K1210" s="52">
        <v>38.301716350500001</v>
      </c>
      <c r="L1210" s="52">
        <v>20.574524379500001</v>
      </c>
      <c r="M1210" s="51" t="s">
        <v>3716</v>
      </c>
      <c r="N1210" s="51" t="s">
        <v>3716</v>
      </c>
      <c r="O1210" s="50">
        <v>12490</v>
      </c>
      <c r="P1210" s="50">
        <v>1282</v>
      </c>
      <c r="Q1210" s="50">
        <v>1382</v>
      </c>
      <c r="R1210" s="50">
        <v>4002</v>
      </c>
      <c r="S1210" s="50">
        <v>3687</v>
      </c>
      <c r="T1210" s="50">
        <v>3419.7015999999999</v>
      </c>
      <c r="U1210" s="50">
        <v>72763.971999999994</v>
      </c>
      <c r="V1210" s="50">
        <v>4978</v>
      </c>
      <c r="W1210" s="50">
        <v>9451</v>
      </c>
      <c r="X1210" s="50">
        <v>3159</v>
      </c>
      <c r="Y1210" s="50">
        <v>2</v>
      </c>
      <c r="Z1210" s="50">
        <v>5</v>
      </c>
      <c r="AA1210" s="50">
        <v>72</v>
      </c>
    </row>
    <row r="1211" spans="1:27" x14ac:dyDescent="0.25">
      <c r="A1211" s="50" t="s">
        <v>35</v>
      </c>
      <c r="B1211" s="50" t="s">
        <v>1526</v>
      </c>
      <c r="C1211" s="50" t="s">
        <v>2733</v>
      </c>
      <c r="D1211" s="50" t="s">
        <v>2732</v>
      </c>
      <c r="E1211" s="51" t="s">
        <v>3716</v>
      </c>
      <c r="F1211" s="52">
        <v>0</v>
      </c>
      <c r="G1211" s="52">
        <v>0</v>
      </c>
      <c r="H1211" s="52">
        <v>0</v>
      </c>
      <c r="I1211" s="52">
        <v>0</v>
      </c>
      <c r="J1211" s="52">
        <v>33.2478632479</v>
      </c>
      <c r="K1211" s="52">
        <v>20.853080568700001</v>
      </c>
      <c r="L1211" s="52">
        <v>15.5301537249</v>
      </c>
      <c r="M1211" s="51" t="s">
        <v>3716</v>
      </c>
      <c r="N1211" s="51" t="s">
        <v>3716</v>
      </c>
      <c r="O1211" s="50">
        <v>3812</v>
      </c>
      <c r="P1211" s="50">
        <v>389</v>
      </c>
      <c r="Q1211" s="50">
        <v>427</v>
      </c>
      <c r="R1211" s="50">
        <v>1325</v>
      </c>
      <c r="S1211" s="50">
        <v>1179</v>
      </c>
      <c r="T1211" s="50">
        <v>6241.8735999999999</v>
      </c>
      <c r="U1211" s="50">
        <v>70271.701000000001</v>
      </c>
      <c r="V1211" s="50">
        <v>2034</v>
      </c>
      <c r="W1211" s="50">
        <v>3749</v>
      </c>
      <c r="X1211" s="50">
        <v>754</v>
      </c>
      <c r="Y1211" s="50">
        <v>22</v>
      </c>
      <c r="Z1211" s="50">
        <v>6</v>
      </c>
      <c r="AA1211" s="50">
        <v>24</v>
      </c>
    </row>
    <row r="1212" spans="1:27" x14ac:dyDescent="0.25">
      <c r="A1212" s="50" t="s">
        <v>35</v>
      </c>
      <c r="B1212" s="50" t="s">
        <v>1526</v>
      </c>
      <c r="C1212" s="50" t="s">
        <v>2739</v>
      </c>
      <c r="D1212" s="50" t="s">
        <v>2738</v>
      </c>
      <c r="E1212" s="51" t="s">
        <v>3716</v>
      </c>
      <c r="F1212" s="52">
        <v>0</v>
      </c>
      <c r="G1212" s="52">
        <v>0</v>
      </c>
      <c r="H1212" s="52">
        <v>0</v>
      </c>
      <c r="I1212" s="52">
        <v>0</v>
      </c>
      <c r="J1212" s="52">
        <v>48.583727938000003</v>
      </c>
      <c r="K1212" s="52">
        <v>38.498789346199999</v>
      </c>
      <c r="L1212" s="52">
        <v>23.776014373399999</v>
      </c>
      <c r="M1212" s="51" t="s">
        <v>3715</v>
      </c>
      <c r="N1212" s="51" t="s">
        <v>3716</v>
      </c>
      <c r="O1212" s="50">
        <v>11678</v>
      </c>
      <c r="P1212" s="50">
        <v>1441</v>
      </c>
      <c r="Q1212" s="50">
        <v>978</v>
      </c>
      <c r="R1212" s="50">
        <v>3557</v>
      </c>
      <c r="S1212" s="50">
        <v>3343</v>
      </c>
      <c r="T1212" s="50">
        <v>4943.8562000000002</v>
      </c>
      <c r="U1212" s="50">
        <v>4267.5775000000003</v>
      </c>
      <c r="V1212" s="50">
        <v>4333</v>
      </c>
      <c r="W1212" s="50">
        <v>6635</v>
      </c>
      <c r="X1212" s="50">
        <v>1881</v>
      </c>
      <c r="Y1212" s="50">
        <v>17</v>
      </c>
      <c r="Z1212" s="50">
        <v>5</v>
      </c>
      <c r="AA1212" s="50">
        <v>59</v>
      </c>
    </row>
    <row r="1213" spans="1:27" x14ac:dyDescent="0.25">
      <c r="A1213" s="50" t="s">
        <v>35</v>
      </c>
      <c r="B1213" s="50" t="s">
        <v>1526</v>
      </c>
      <c r="C1213" s="50" t="s">
        <v>1599</v>
      </c>
      <c r="D1213" s="50" t="s">
        <v>1598</v>
      </c>
      <c r="E1213" s="51" t="s">
        <v>3716</v>
      </c>
      <c r="F1213" s="52">
        <v>0</v>
      </c>
      <c r="G1213" s="52">
        <v>0</v>
      </c>
      <c r="H1213" s="52">
        <v>0</v>
      </c>
      <c r="I1213" s="52">
        <v>0</v>
      </c>
      <c r="J1213" s="52">
        <v>33.413214652500002</v>
      </c>
      <c r="K1213" s="52">
        <v>28.761904761899999</v>
      </c>
      <c r="L1213" s="52">
        <v>22.191930207199999</v>
      </c>
      <c r="M1213" s="51" t="s">
        <v>3716</v>
      </c>
      <c r="N1213" s="51" t="s">
        <v>3716</v>
      </c>
      <c r="O1213" s="50">
        <v>5877</v>
      </c>
      <c r="P1213" s="50">
        <v>607</v>
      </c>
      <c r="Q1213" s="50">
        <v>754</v>
      </c>
      <c r="R1213" s="50">
        <v>1904</v>
      </c>
      <c r="S1213" s="50">
        <v>1654</v>
      </c>
      <c r="T1213" s="50">
        <v>10074.992</v>
      </c>
      <c r="U1213" s="50">
        <v>23812.2575</v>
      </c>
      <c r="V1213" s="50">
        <v>2300</v>
      </c>
      <c r="W1213" s="50">
        <v>4558</v>
      </c>
      <c r="X1213" s="50">
        <v>1324</v>
      </c>
      <c r="Y1213" s="50">
        <v>29</v>
      </c>
      <c r="Z1213" s="50">
        <v>3</v>
      </c>
      <c r="AA1213" s="50">
        <v>35</v>
      </c>
    </row>
    <row r="1214" spans="1:27" x14ac:dyDescent="0.25">
      <c r="A1214" s="50" t="s">
        <v>35</v>
      </c>
      <c r="B1214" s="50" t="s">
        <v>1526</v>
      </c>
      <c r="C1214" s="50" t="s">
        <v>2753</v>
      </c>
      <c r="D1214" s="50" t="s">
        <v>2752</v>
      </c>
      <c r="E1214" s="51" t="s">
        <v>3716</v>
      </c>
      <c r="F1214" s="52">
        <v>0</v>
      </c>
      <c r="G1214" s="52">
        <v>0</v>
      </c>
      <c r="H1214" s="52">
        <v>0</v>
      </c>
      <c r="I1214" s="52">
        <v>0</v>
      </c>
      <c r="J1214" s="52">
        <v>40.333024976899999</v>
      </c>
      <c r="K1214" s="52">
        <v>20.192307692300002</v>
      </c>
      <c r="L1214" s="52">
        <v>14.7277227723</v>
      </c>
      <c r="M1214" s="51" t="s">
        <v>3716</v>
      </c>
      <c r="N1214" s="51" t="s">
        <v>3716</v>
      </c>
      <c r="O1214" s="50">
        <v>1158</v>
      </c>
      <c r="P1214" s="50">
        <v>99</v>
      </c>
      <c r="Q1214" s="50">
        <v>154</v>
      </c>
      <c r="R1214" s="50">
        <v>486</v>
      </c>
      <c r="S1214" s="50">
        <v>448</v>
      </c>
      <c r="T1214" s="50">
        <v>739.16120000000001</v>
      </c>
      <c r="U1214" s="50">
        <v>280.16059999999999</v>
      </c>
      <c r="V1214" s="50">
        <v>700</v>
      </c>
      <c r="W1214" s="50">
        <v>950</v>
      </c>
      <c r="X1214" s="50">
        <v>217</v>
      </c>
      <c r="Y1214" s="50">
        <v>1</v>
      </c>
      <c r="Z1214" s="50">
        <v>1</v>
      </c>
      <c r="AA1214" s="50">
        <v>7</v>
      </c>
    </row>
    <row r="1215" spans="1:27" x14ac:dyDescent="0.25">
      <c r="A1215" s="50" t="s">
        <v>35</v>
      </c>
      <c r="B1215" s="50" t="s">
        <v>1526</v>
      </c>
      <c r="C1215" s="50" t="s">
        <v>1587</v>
      </c>
      <c r="D1215" s="50" t="s">
        <v>1586</v>
      </c>
      <c r="E1215" s="51" t="s">
        <v>3718</v>
      </c>
      <c r="F1215" s="52">
        <v>0</v>
      </c>
      <c r="G1215" s="52">
        <v>0</v>
      </c>
      <c r="H1215" s="52">
        <v>0</v>
      </c>
      <c r="I1215" s="52">
        <v>0</v>
      </c>
      <c r="J1215" s="52">
        <v>40.598044853399998</v>
      </c>
      <c r="K1215" s="52">
        <v>29.297820823199999</v>
      </c>
      <c r="L1215" s="52">
        <v>23.5707591378</v>
      </c>
      <c r="M1215" s="51" t="s">
        <v>3716</v>
      </c>
      <c r="N1215" s="51" t="s">
        <v>3718</v>
      </c>
      <c r="O1215" s="50">
        <v>3478</v>
      </c>
      <c r="P1215" s="50">
        <v>378</v>
      </c>
      <c r="Q1215" s="50">
        <v>389</v>
      </c>
      <c r="R1215" s="50">
        <v>1136</v>
      </c>
      <c r="S1215" s="50">
        <v>1039</v>
      </c>
      <c r="T1215" s="50">
        <v>1259.99</v>
      </c>
      <c r="U1215" s="50">
        <v>2834.39</v>
      </c>
      <c r="V1215" s="50">
        <v>1425</v>
      </c>
      <c r="W1215" s="50">
        <v>2088</v>
      </c>
      <c r="X1215" s="50">
        <v>751</v>
      </c>
      <c r="Y1215" s="50">
        <v>14</v>
      </c>
      <c r="Z1215" s="50">
        <v>3</v>
      </c>
      <c r="AA1215" s="50">
        <v>18</v>
      </c>
    </row>
    <row r="1216" spans="1:27" x14ac:dyDescent="0.25">
      <c r="A1216" s="50" t="s">
        <v>35</v>
      </c>
      <c r="B1216" s="50" t="s">
        <v>1526</v>
      </c>
      <c r="C1216" s="50" t="s">
        <v>2751</v>
      </c>
      <c r="D1216" s="50" t="s">
        <v>2750</v>
      </c>
      <c r="E1216" s="51" t="s">
        <v>3716</v>
      </c>
      <c r="F1216" s="52">
        <v>0</v>
      </c>
      <c r="G1216" s="52">
        <v>0</v>
      </c>
      <c r="H1216" s="52">
        <v>0</v>
      </c>
      <c r="I1216" s="52">
        <v>0</v>
      </c>
      <c r="J1216" s="52">
        <v>77.393403057100002</v>
      </c>
      <c r="K1216" s="52">
        <v>12.820512820499999</v>
      </c>
      <c r="L1216" s="52">
        <v>23.124231242299999</v>
      </c>
      <c r="M1216" s="51" t="s">
        <v>3716</v>
      </c>
      <c r="N1216" s="51" t="s">
        <v>3716</v>
      </c>
      <c r="O1216" s="50">
        <v>1250</v>
      </c>
      <c r="P1216" s="50">
        <v>126</v>
      </c>
      <c r="Q1216" s="50">
        <v>132</v>
      </c>
      <c r="R1216" s="50">
        <v>391</v>
      </c>
      <c r="S1216" s="50">
        <v>356</v>
      </c>
      <c r="T1216" s="50">
        <v>499.74</v>
      </c>
      <c r="U1216" s="50">
        <v>376.71</v>
      </c>
      <c r="V1216" s="50">
        <v>115</v>
      </c>
      <c r="W1216" s="50">
        <v>29</v>
      </c>
      <c r="X1216" s="50">
        <v>74</v>
      </c>
      <c r="Y1216" s="50">
        <v>0</v>
      </c>
      <c r="Z1216" s="50">
        <v>2</v>
      </c>
      <c r="AA1216" s="50">
        <v>14</v>
      </c>
    </row>
    <row r="1217" spans="1:27" x14ac:dyDescent="0.25">
      <c r="A1217" s="50" t="s">
        <v>35</v>
      </c>
      <c r="B1217" s="50" t="s">
        <v>1526</v>
      </c>
      <c r="C1217" s="50" t="s">
        <v>2950</v>
      </c>
      <c r="D1217" s="50" t="s">
        <v>2949</v>
      </c>
      <c r="E1217" s="51" t="s">
        <v>3716</v>
      </c>
      <c r="F1217" s="52">
        <v>0</v>
      </c>
      <c r="G1217" s="52">
        <v>0</v>
      </c>
      <c r="H1217" s="52">
        <v>0</v>
      </c>
      <c r="I1217" s="52">
        <v>0</v>
      </c>
      <c r="J1217" s="52">
        <v>33.817565076299999</v>
      </c>
      <c r="K1217" s="52">
        <v>20.391442876599999</v>
      </c>
      <c r="L1217" s="52">
        <v>7.1490405424899999</v>
      </c>
      <c r="M1217" s="51" t="s">
        <v>3718</v>
      </c>
      <c r="N1217" s="51" t="s">
        <v>3716</v>
      </c>
      <c r="O1217" s="50">
        <v>18730</v>
      </c>
      <c r="P1217" s="50">
        <v>1680</v>
      </c>
      <c r="Q1217" s="50">
        <v>845</v>
      </c>
      <c r="R1217" s="50">
        <v>3849</v>
      </c>
      <c r="S1217" s="50">
        <v>3616</v>
      </c>
      <c r="T1217" s="50">
        <v>30476.291000000001</v>
      </c>
      <c r="U1217" s="50">
        <v>3941.933</v>
      </c>
      <c r="V1217" s="50">
        <v>4527</v>
      </c>
      <c r="W1217" s="50">
        <v>4608</v>
      </c>
      <c r="X1217" s="50">
        <v>1209</v>
      </c>
      <c r="Y1217" s="50">
        <v>12</v>
      </c>
      <c r="Z1217" s="50">
        <v>7</v>
      </c>
      <c r="AA1217" s="50">
        <v>46</v>
      </c>
    </row>
    <row r="1218" spans="1:27" x14ac:dyDescent="0.25">
      <c r="A1218" s="50" t="s">
        <v>35</v>
      </c>
      <c r="B1218" s="50" t="s">
        <v>1526</v>
      </c>
      <c r="C1218" s="50" t="s">
        <v>1526</v>
      </c>
      <c r="D1218" s="50" t="s">
        <v>2980</v>
      </c>
      <c r="E1218" s="51" t="s">
        <v>3718</v>
      </c>
      <c r="F1218" s="52">
        <v>30.46458492</v>
      </c>
      <c r="G1218" s="52">
        <v>0</v>
      </c>
      <c r="H1218" s="52">
        <v>0</v>
      </c>
      <c r="I1218" s="52">
        <v>9.1393754759999997</v>
      </c>
      <c r="J1218" s="52">
        <v>35.415623435199997</v>
      </c>
      <c r="K1218" s="52">
        <v>24.933687002700001</v>
      </c>
      <c r="L1218" s="52">
        <v>8.7403166049200003</v>
      </c>
      <c r="M1218" s="51" t="s">
        <v>3716</v>
      </c>
      <c r="N1218" s="51" t="s">
        <v>3718</v>
      </c>
      <c r="O1218" s="50">
        <v>8937</v>
      </c>
      <c r="P1218" s="50">
        <v>1107</v>
      </c>
      <c r="Q1218" s="50">
        <v>424</v>
      </c>
      <c r="R1218" s="50">
        <v>2243</v>
      </c>
      <c r="S1218" s="50">
        <v>2091</v>
      </c>
      <c r="T1218" s="50">
        <v>1773.2</v>
      </c>
      <c r="U1218" s="50">
        <v>7590.45</v>
      </c>
      <c r="V1218" s="50">
        <v>918</v>
      </c>
      <c r="W1218" s="50">
        <v>1279</v>
      </c>
      <c r="X1218" s="50">
        <v>267</v>
      </c>
      <c r="Y1218" s="50">
        <v>16</v>
      </c>
      <c r="Z1218" s="50">
        <v>5</v>
      </c>
      <c r="AA1218" s="50">
        <v>28</v>
      </c>
    </row>
    <row r="1219" spans="1:27" x14ac:dyDescent="0.25">
      <c r="A1219" s="50" t="s">
        <v>35</v>
      </c>
      <c r="B1219" s="50" t="s">
        <v>1526</v>
      </c>
      <c r="C1219" s="50" t="s">
        <v>2962</v>
      </c>
      <c r="D1219" s="50" t="s">
        <v>2961</v>
      </c>
      <c r="E1219" s="51" t="s">
        <v>3716</v>
      </c>
      <c r="F1219" s="52">
        <v>0</v>
      </c>
      <c r="G1219" s="52">
        <v>0</v>
      </c>
      <c r="H1219" s="52">
        <v>0</v>
      </c>
      <c r="I1219" s="52">
        <v>0</v>
      </c>
      <c r="J1219" s="52">
        <v>25</v>
      </c>
      <c r="K1219" s="52">
        <v>21.641791044800001</v>
      </c>
      <c r="L1219" s="52">
        <v>12.068965517200001</v>
      </c>
      <c r="M1219" s="51" t="s">
        <v>3716</v>
      </c>
      <c r="N1219" s="51" t="s">
        <v>3716</v>
      </c>
      <c r="O1219" s="50">
        <v>1656</v>
      </c>
      <c r="P1219" s="50">
        <v>152</v>
      </c>
      <c r="Q1219" s="50">
        <v>222</v>
      </c>
      <c r="R1219" s="50">
        <v>624</v>
      </c>
      <c r="S1219" s="50">
        <v>582</v>
      </c>
      <c r="T1219" s="50">
        <v>574.5</v>
      </c>
      <c r="U1219" s="50">
        <v>4993.96</v>
      </c>
      <c r="V1219" s="50">
        <v>990</v>
      </c>
      <c r="W1219" s="50">
        <v>561</v>
      </c>
      <c r="X1219" s="50">
        <v>265</v>
      </c>
      <c r="Y1219" s="50">
        <v>2</v>
      </c>
      <c r="Z1219" s="50">
        <v>1</v>
      </c>
      <c r="AA1219" s="50">
        <v>12</v>
      </c>
    </row>
    <row r="1220" spans="1:27" x14ac:dyDescent="0.25">
      <c r="A1220" s="50" t="s">
        <v>35</v>
      </c>
      <c r="B1220" s="50" t="s">
        <v>1526</v>
      </c>
      <c r="C1220" s="50" t="s">
        <v>2872</v>
      </c>
      <c r="D1220" s="50" t="s">
        <v>2871</v>
      </c>
      <c r="E1220" s="51" t="s">
        <v>3716</v>
      </c>
      <c r="F1220" s="52">
        <v>0</v>
      </c>
      <c r="G1220" s="52">
        <v>0</v>
      </c>
      <c r="H1220" s="52">
        <v>0</v>
      </c>
      <c r="I1220" s="52">
        <v>0</v>
      </c>
      <c r="J1220" s="52">
        <v>33.724753405400001</v>
      </c>
      <c r="K1220" s="52">
        <v>32.515337423299997</v>
      </c>
      <c r="L1220" s="52">
        <v>19.150326797400002</v>
      </c>
      <c r="M1220" s="51" t="s">
        <v>3716</v>
      </c>
      <c r="N1220" s="51" t="s">
        <v>3716</v>
      </c>
      <c r="O1220" s="50">
        <v>2210</v>
      </c>
      <c r="P1220" s="50">
        <v>173</v>
      </c>
      <c r="Q1220" s="50">
        <v>401</v>
      </c>
      <c r="R1220" s="50">
        <v>1022</v>
      </c>
      <c r="S1220" s="50">
        <v>955</v>
      </c>
      <c r="T1220" s="50">
        <v>1013.76</v>
      </c>
      <c r="U1220" s="50">
        <v>11682.4</v>
      </c>
      <c r="V1220" s="50">
        <v>1037</v>
      </c>
      <c r="W1220" s="50">
        <v>2367</v>
      </c>
      <c r="X1220" s="50">
        <v>405</v>
      </c>
      <c r="Y1220" s="50">
        <v>1</v>
      </c>
      <c r="Z1220" s="50">
        <v>2</v>
      </c>
      <c r="AA1220" s="50">
        <v>19</v>
      </c>
    </row>
    <row r="1221" spans="1:27" x14ac:dyDescent="0.25">
      <c r="A1221" s="50" t="s">
        <v>35</v>
      </c>
      <c r="B1221" s="50" t="s">
        <v>1526</v>
      </c>
      <c r="C1221" s="50" t="s">
        <v>1527</v>
      </c>
      <c r="D1221" s="50" t="s">
        <v>1525</v>
      </c>
      <c r="E1221" s="51" t="s">
        <v>3718</v>
      </c>
      <c r="F1221" s="52">
        <v>0</v>
      </c>
      <c r="G1221" s="52">
        <v>0</v>
      </c>
      <c r="H1221" s="52">
        <v>0</v>
      </c>
      <c r="I1221" s="52">
        <v>0</v>
      </c>
      <c r="J1221" s="52">
        <v>23.859522085399998</v>
      </c>
      <c r="K1221" s="52">
        <v>22.3021582734</v>
      </c>
      <c r="L1221" s="52">
        <v>20.3966005666</v>
      </c>
      <c r="M1221" s="51" t="s">
        <v>3718</v>
      </c>
      <c r="N1221" s="51" t="s">
        <v>3718</v>
      </c>
      <c r="O1221" s="50">
        <v>2779</v>
      </c>
      <c r="P1221" s="50">
        <v>317</v>
      </c>
      <c r="Q1221" s="50">
        <v>360</v>
      </c>
      <c r="R1221" s="50">
        <v>1036</v>
      </c>
      <c r="S1221" s="50">
        <v>895</v>
      </c>
      <c r="T1221" s="50">
        <v>1499.79</v>
      </c>
      <c r="U1221" s="50">
        <v>532.75</v>
      </c>
      <c r="V1221" s="50">
        <v>1069</v>
      </c>
      <c r="W1221" s="50">
        <v>2109</v>
      </c>
      <c r="X1221" s="50">
        <v>503</v>
      </c>
      <c r="Y1221" s="50">
        <v>2</v>
      </c>
      <c r="Z1221" s="50">
        <v>1</v>
      </c>
      <c r="AA1221" s="50">
        <v>17</v>
      </c>
    </row>
    <row r="1222" spans="1:27" x14ac:dyDescent="0.25">
      <c r="A1222" s="50" t="s">
        <v>35</v>
      </c>
      <c r="B1222" s="50" t="s">
        <v>1526</v>
      </c>
      <c r="C1222" s="50" t="s">
        <v>1618</v>
      </c>
      <c r="D1222" s="50" t="s">
        <v>1617</v>
      </c>
      <c r="E1222" s="51" t="s">
        <v>3716</v>
      </c>
      <c r="F1222" s="52">
        <v>0</v>
      </c>
      <c r="G1222" s="52">
        <v>0</v>
      </c>
      <c r="H1222" s="52">
        <v>0</v>
      </c>
      <c r="I1222" s="52">
        <v>0</v>
      </c>
      <c r="J1222" s="52">
        <v>45.758483033899999</v>
      </c>
      <c r="K1222" s="52">
        <v>16.911764705900001</v>
      </c>
      <c r="L1222" s="52">
        <v>23.222060957899998</v>
      </c>
      <c r="M1222" s="51" t="s">
        <v>3718</v>
      </c>
      <c r="N1222" s="51" t="s">
        <v>3716</v>
      </c>
      <c r="O1222" s="50">
        <v>2048</v>
      </c>
      <c r="P1222" s="50">
        <v>175</v>
      </c>
      <c r="Q1222" s="50">
        <v>323</v>
      </c>
      <c r="R1222" s="50">
        <v>817</v>
      </c>
      <c r="S1222" s="50">
        <v>740</v>
      </c>
      <c r="T1222" s="50">
        <v>1373.94</v>
      </c>
      <c r="U1222" s="50">
        <v>502.28</v>
      </c>
      <c r="V1222" s="50">
        <v>1150</v>
      </c>
      <c r="W1222" s="50">
        <v>1741</v>
      </c>
      <c r="X1222" s="50">
        <v>703</v>
      </c>
      <c r="Y1222" s="50">
        <v>2</v>
      </c>
      <c r="Z1222" s="50">
        <v>2</v>
      </c>
      <c r="AA1222" s="50">
        <v>15</v>
      </c>
    </row>
    <row r="1223" spans="1:27" x14ac:dyDescent="0.25">
      <c r="A1223" s="50" t="s">
        <v>35</v>
      </c>
      <c r="B1223" s="50" t="s">
        <v>1116</v>
      </c>
      <c r="C1223" s="50" t="s">
        <v>2967</v>
      </c>
      <c r="D1223" s="50" t="s">
        <v>2966</v>
      </c>
      <c r="E1223" s="51" t="s">
        <v>3715</v>
      </c>
      <c r="F1223" s="52">
        <v>31.016495136</v>
      </c>
      <c r="G1223" s="52">
        <v>0</v>
      </c>
      <c r="H1223" s="52">
        <v>0</v>
      </c>
      <c r="I1223" s="52">
        <v>9.3049485407999999</v>
      </c>
      <c r="J1223" s="52">
        <v>33.558129531799999</v>
      </c>
      <c r="K1223" s="52">
        <v>33.403333770800003</v>
      </c>
      <c r="L1223" s="52">
        <v>17.0002289902</v>
      </c>
      <c r="M1223" s="51" t="s">
        <v>3716</v>
      </c>
      <c r="N1223" s="51" t="s">
        <v>3715</v>
      </c>
      <c r="O1223" s="50">
        <v>66902</v>
      </c>
      <c r="P1223" s="50">
        <v>7800</v>
      </c>
      <c r="Q1223" s="50">
        <v>5120</v>
      </c>
      <c r="R1223" s="50">
        <v>20183</v>
      </c>
      <c r="S1223" s="50">
        <v>18683</v>
      </c>
      <c r="T1223" s="50">
        <v>16328.165199999999</v>
      </c>
      <c r="U1223" s="50">
        <v>9099.2823000000008</v>
      </c>
      <c r="V1223" s="50">
        <v>8917</v>
      </c>
      <c r="W1223" s="50">
        <v>30613</v>
      </c>
      <c r="X1223" s="50">
        <v>5482</v>
      </c>
      <c r="Y1223" s="50">
        <v>19</v>
      </c>
      <c r="Z1223" s="50">
        <v>15</v>
      </c>
      <c r="AA1223" s="50">
        <v>122</v>
      </c>
    </row>
    <row r="1224" spans="1:27" x14ac:dyDescent="0.25">
      <c r="A1224" s="50" t="s">
        <v>35</v>
      </c>
      <c r="B1224" s="50" t="s">
        <v>1116</v>
      </c>
      <c r="C1224" s="50" t="s">
        <v>2977</v>
      </c>
      <c r="D1224" s="50" t="s">
        <v>2976</v>
      </c>
      <c r="E1224" s="51" t="s">
        <v>3715</v>
      </c>
      <c r="F1224" s="52">
        <v>0</v>
      </c>
      <c r="G1224" s="52">
        <v>0</v>
      </c>
      <c r="H1224" s="52">
        <v>0</v>
      </c>
      <c r="I1224" s="52">
        <v>0</v>
      </c>
      <c r="J1224" s="52">
        <v>39.411303456200002</v>
      </c>
      <c r="K1224" s="52">
        <v>42.691652470199998</v>
      </c>
      <c r="L1224" s="52">
        <v>25.6240893638</v>
      </c>
      <c r="M1224" s="51" t="s">
        <v>3716</v>
      </c>
      <c r="N1224" s="51" t="s">
        <v>3715</v>
      </c>
      <c r="O1224" s="50">
        <v>16769</v>
      </c>
      <c r="P1224" s="50">
        <v>2153</v>
      </c>
      <c r="Q1224" s="50">
        <v>1600</v>
      </c>
      <c r="R1224" s="50">
        <v>5483</v>
      </c>
      <c r="S1224" s="50">
        <v>5235</v>
      </c>
      <c r="T1224" s="50">
        <v>6946.5586000000003</v>
      </c>
      <c r="U1224" s="50">
        <v>3628.6660999999999</v>
      </c>
      <c r="V1224" s="50">
        <v>4526</v>
      </c>
      <c r="W1224" s="50">
        <v>18166</v>
      </c>
      <c r="X1224" s="50">
        <v>2870</v>
      </c>
      <c r="Y1224" s="50">
        <v>6</v>
      </c>
      <c r="Z1224" s="50">
        <v>7</v>
      </c>
      <c r="AA1224" s="50">
        <v>63</v>
      </c>
    </row>
    <row r="1225" spans="1:27" x14ac:dyDescent="0.25">
      <c r="A1225" s="50" t="s">
        <v>35</v>
      </c>
      <c r="B1225" s="50" t="s">
        <v>1116</v>
      </c>
      <c r="C1225" s="50" t="s">
        <v>2969</v>
      </c>
      <c r="D1225" s="50" t="s">
        <v>2968</v>
      </c>
      <c r="E1225" s="51" t="s">
        <v>3718</v>
      </c>
      <c r="F1225" s="52">
        <v>7.6569678407400001</v>
      </c>
      <c r="G1225" s="52">
        <v>0</v>
      </c>
      <c r="H1225" s="52">
        <v>0</v>
      </c>
      <c r="I1225" s="52">
        <v>2.2970903522200001</v>
      </c>
      <c r="J1225" s="52">
        <v>37.675637056399999</v>
      </c>
      <c r="K1225" s="52">
        <v>37.242614144999997</v>
      </c>
      <c r="L1225" s="52">
        <v>21.772048291400001</v>
      </c>
      <c r="M1225" s="51" t="s">
        <v>3716</v>
      </c>
      <c r="N1225" s="51" t="s">
        <v>3718</v>
      </c>
      <c r="O1225" s="50">
        <v>8398</v>
      </c>
      <c r="P1225" s="50">
        <v>1118</v>
      </c>
      <c r="Q1225" s="50">
        <v>729</v>
      </c>
      <c r="R1225" s="50">
        <v>2841</v>
      </c>
      <c r="S1225" s="50">
        <v>2740</v>
      </c>
      <c r="T1225" s="50">
        <v>5910.2112999999999</v>
      </c>
      <c r="U1225" s="50">
        <v>1160.2003999999999</v>
      </c>
      <c r="V1225" s="50">
        <v>2466</v>
      </c>
      <c r="W1225" s="50">
        <v>6495</v>
      </c>
      <c r="X1225" s="50">
        <v>1213</v>
      </c>
      <c r="Y1225" s="50">
        <v>1</v>
      </c>
      <c r="Z1225" s="50">
        <v>6</v>
      </c>
      <c r="AA1225" s="50">
        <v>31</v>
      </c>
    </row>
    <row r="1226" spans="1:27" x14ac:dyDescent="0.25">
      <c r="A1226" s="50" t="s">
        <v>35</v>
      </c>
      <c r="B1226" s="50" t="s">
        <v>1116</v>
      </c>
      <c r="C1226" s="50" t="s">
        <v>2960</v>
      </c>
      <c r="D1226" s="50" t="s">
        <v>2959</v>
      </c>
      <c r="E1226" s="51" t="s">
        <v>3715</v>
      </c>
      <c r="F1226" s="52">
        <v>0</v>
      </c>
      <c r="G1226" s="52">
        <v>0</v>
      </c>
      <c r="H1226" s="52">
        <v>0</v>
      </c>
      <c r="I1226" s="52">
        <v>0</v>
      </c>
      <c r="J1226" s="52">
        <v>36.393947165900002</v>
      </c>
      <c r="K1226" s="52">
        <v>45.015822784800001</v>
      </c>
      <c r="L1226" s="52">
        <v>22.539746427899999</v>
      </c>
      <c r="M1226" s="51" t="s">
        <v>3716</v>
      </c>
      <c r="N1226" s="51" t="s">
        <v>3715</v>
      </c>
      <c r="O1226" s="50">
        <v>7822</v>
      </c>
      <c r="P1226" s="50">
        <v>960</v>
      </c>
      <c r="Q1226" s="50">
        <v>883</v>
      </c>
      <c r="R1226" s="50">
        <v>2588</v>
      </c>
      <c r="S1226" s="50">
        <v>2490</v>
      </c>
      <c r="T1226" s="50">
        <v>3479.2782000000002</v>
      </c>
      <c r="U1226" s="50">
        <v>652.41120000000001</v>
      </c>
      <c r="V1226" s="50">
        <v>2304</v>
      </c>
      <c r="W1226" s="50">
        <v>9526</v>
      </c>
      <c r="X1226" s="50">
        <v>1998</v>
      </c>
      <c r="Y1226" s="50">
        <v>322</v>
      </c>
      <c r="Z1226" s="50">
        <v>3</v>
      </c>
      <c r="AA1226" s="50">
        <v>24</v>
      </c>
    </row>
    <row r="1227" spans="1:27" x14ac:dyDescent="0.25">
      <c r="A1227" s="50" t="s">
        <v>35</v>
      </c>
      <c r="B1227" s="50" t="s">
        <v>1116</v>
      </c>
      <c r="C1227" s="50" t="s">
        <v>2676</v>
      </c>
      <c r="D1227" s="50" t="s">
        <v>2675</v>
      </c>
      <c r="E1227" s="51" t="s">
        <v>3715</v>
      </c>
      <c r="F1227" s="52">
        <v>0</v>
      </c>
      <c r="G1227" s="52">
        <v>0</v>
      </c>
      <c r="H1227" s="52">
        <v>0</v>
      </c>
      <c r="I1227" s="52">
        <v>0</v>
      </c>
      <c r="J1227" s="52">
        <v>51.039461020200001</v>
      </c>
      <c r="K1227" s="52">
        <v>45.134383688600003</v>
      </c>
      <c r="L1227" s="52">
        <v>31.614916059999999</v>
      </c>
      <c r="M1227" s="51" t="s">
        <v>3716</v>
      </c>
      <c r="N1227" s="51" t="s">
        <v>3715</v>
      </c>
      <c r="O1227" s="50">
        <v>10431</v>
      </c>
      <c r="P1227" s="50">
        <v>1079</v>
      </c>
      <c r="Q1227" s="50">
        <v>1188</v>
      </c>
      <c r="R1227" s="50">
        <v>3293</v>
      </c>
      <c r="S1227" s="50">
        <v>3089</v>
      </c>
      <c r="T1227" s="50">
        <v>3979.3609999999999</v>
      </c>
      <c r="U1227" s="50">
        <v>886.01400000000001</v>
      </c>
      <c r="V1227" s="50">
        <v>4015</v>
      </c>
      <c r="W1227" s="50">
        <v>15413</v>
      </c>
      <c r="X1227" s="50">
        <v>2801</v>
      </c>
      <c r="Y1227" s="50">
        <v>3</v>
      </c>
      <c r="Z1227" s="50">
        <v>10</v>
      </c>
      <c r="AA1227" s="50">
        <v>37</v>
      </c>
    </row>
    <row r="1228" spans="1:27" x14ac:dyDescent="0.25">
      <c r="A1228" s="50" t="s">
        <v>35</v>
      </c>
      <c r="B1228" s="50" t="s">
        <v>1116</v>
      </c>
      <c r="C1228" s="50" t="s">
        <v>2975</v>
      </c>
      <c r="D1228" s="50" t="s">
        <v>2974</v>
      </c>
      <c r="E1228" s="51" t="s">
        <v>3715</v>
      </c>
      <c r="F1228" s="52">
        <v>4.9382716049399997</v>
      </c>
      <c r="G1228" s="52">
        <v>0</v>
      </c>
      <c r="H1228" s="52">
        <v>0</v>
      </c>
      <c r="I1228" s="52">
        <v>1.4814814814799999</v>
      </c>
      <c r="J1228" s="52">
        <v>59.541866584099999</v>
      </c>
      <c r="K1228" s="52">
        <v>48.527808069800002</v>
      </c>
      <c r="L1228" s="52">
        <v>31.338028169000001</v>
      </c>
      <c r="M1228" s="51" t="s">
        <v>3716</v>
      </c>
      <c r="N1228" s="51" t="s">
        <v>3715</v>
      </c>
      <c r="O1228" s="50">
        <v>12922</v>
      </c>
      <c r="P1228" s="50">
        <v>1779</v>
      </c>
      <c r="Q1228" s="50">
        <v>1160</v>
      </c>
      <c r="R1228" s="50">
        <v>3966</v>
      </c>
      <c r="S1228" s="50">
        <v>3867</v>
      </c>
      <c r="T1228" s="50">
        <v>5335.4382999999998</v>
      </c>
      <c r="U1228" s="50">
        <v>8601.4562999999998</v>
      </c>
      <c r="V1228" s="50">
        <v>5697</v>
      </c>
      <c r="W1228" s="50">
        <v>14650</v>
      </c>
      <c r="X1228" s="50">
        <v>1764</v>
      </c>
      <c r="Y1228" s="50">
        <v>12</v>
      </c>
      <c r="Z1228" s="50">
        <v>5</v>
      </c>
      <c r="AA1228" s="50">
        <v>41</v>
      </c>
    </row>
    <row r="1229" spans="1:27" x14ac:dyDescent="0.25">
      <c r="A1229" s="50" t="s">
        <v>35</v>
      </c>
      <c r="B1229" s="50" t="s">
        <v>1116</v>
      </c>
      <c r="C1229" s="50" t="s">
        <v>2958</v>
      </c>
      <c r="D1229" s="50" t="s">
        <v>2957</v>
      </c>
      <c r="E1229" s="51" t="s">
        <v>3715</v>
      </c>
      <c r="F1229" s="52">
        <v>7.2254335260099998</v>
      </c>
      <c r="G1229" s="52">
        <v>0</v>
      </c>
      <c r="H1229" s="52">
        <v>0</v>
      </c>
      <c r="I1229" s="52">
        <v>2.1676300577999998</v>
      </c>
      <c r="J1229" s="52">
        <v>41.248166121200001</v>
      </c>
      <c r="K1229" s="52">
        <v>41.913043478299997</v>
      </c>
      <c r="L1229" s="52">
        <v>24.3071161049</v>
      </c>
      <c r="M1229" s="51" t="s">
        <v>3716</v>
      </c>
      <c r="N1229" s="51" t="s">
        <v>3715</v>
      </c>
      <c r="O1229" s="50">
        <v>8916</v>
      </c>
      <c r="P1229" s="50">
        <v>1198</v>
      </c>
      <c r="Q1229" s="50">
        <v>863</v>
      </c>
      <c r="R1229" s="50">
        <v>2805</v>
      </c>
      <c r="S1229" s="50">
        <v>2660</v>
      </c>
      <c r="T1229" s="50">
        <v>5622.1521000000002</v>
      </c>
      <c r="U1229" s="50">
        <v>6573.3789999999999</v>
      </c>
      <c r="V1229" s="50">
        <v>4366</v>
      </c>
      <c r="W1229" s="50">
        <v>14121</v>
      </c>
      <c r="X1229" s="50">
        <v>1803</v>
      </c>
      <c r="Y1229" s="50">
        <v>612</v>
      </c>
      <c r="Z1229" s="50">
        <v>5</v>
      </c>
      <c r="AA1229" s="50">
        <v>39</v>
      </c>
    </row>
    <row r="1230" spans="1:27" x14ac:dyDescent="0.25">
      <c r="A1230" s="50" t="s">
        <v>35</v>
      </c>
      <c r="B1230" s="50" t="s">
        <v>1116</v>
      </c>
      <c r="C1230" s="50" t="s">
        <v>1117</v>
      </c>
      <c r="D1230" s="50" t="s">
        <v>1115</v>
      </c>
      <c r="E1230" s="51" t="s">
        <v>3718</v>
      </c>
      <c r="F1230" s="52">
        <v>0</v>
      </c>
      <c r="G1230" s="52">
        <v>0</v>
      </c>
      <c r="H1230" s="52">
        <v>0</v>
      </c>
      <c r="I1230" s="52">
        <v>0</v>
      </c>
      <c r="J1230" s="52">
        <v>57.345855451200002</v>
      </c>
      <c r="K1230" s="52">
        <v>45.208728652799998</v>
      </c>
      <c r="L1230" s="52">
        <v>26.583493282100001</v>
      </c>
      <c r="M1230" s="51" t="s">
        <v>3715</v>
      </c>
      <c r="N1230" s="51" t="s">
        <v>3716</v>
      </c>
      <c r="O1230" s="50">
        <v>12245</v>
      </c>
      <c r="P1230" s="50">
        <v>1566</v>
      </c>
      <c r="Q1230" s="50">
        <v>1074</v>
      </c>
      <c r="R1230" s="50">
        <v>3964</v>
      </c>
      <c r="S1230" s="50">
        <v>3882</v>
      </c>
      <c r="T1230" s="50">
        <v>5883.4703</v>
      </c>
      <c r="U1230" s="50">
        <v>1236.605</v>
      </c>
      <c r="V1230" s="50">
        <v>2962</v>
      </c>
      <c r="W1230" s="50">
        <v>8704</v>
      </c>
      <c r="X1230" s="50">
        <v>1735</v>
      </c>
      <c r="Y1230" s="50">
        <v>3</v>
      </c>
      <c r="Z1230" s="50">
        <v>4</v>
      </c>
      <c r="AA1230" s="50">
        <v>41</v>
      </c>
    </row>
    <row r="1231" spans="1:27" x14ac:dyDescent="0.25">
      <c r="A1231" s="50" t="s">
        <v>35</v>
      </c>
      <c r="B1231" s="50" t="s">
        <v>1584</v>
      </c>
      <c r="C1231" s="50" t="s">
        <v>1584</v>
      </c>
      <c r="D1231" s="50" t="s">
        <v>2758</v>
      </c>
      <c r="E1231" s="51" t="s">
        <v>3716</v>
      </c>
      <c r="F1231" s="52">
        <v>47.639670853200002</v>
      </c>
      <c r="G1231" s="52">
        <v>0</v>
      </c>
      <c r="H1231" s="52">
        <v>0</v>
      </c>
      <c r="I1231" s="52">
        <v>14.291901255999999</v>
      </c>
      <c r="J1231" s="52">
        <v>33.716517243299997</v>
      </c>
      <c r="K1231" s="52">
        <v>37.311503662200003</v>
      </c>
      <c r="L1231" s="52">
        <v>9.5041663229100006</v>
      </c>
      <c r="M1231" s="51" t="s">
        <v>3716</v>
      </c>
      <c r="N1231" s="51" t="s">
        <v>3716</v>
      </c>
      <c r="O1231" s="50">
        <v>18311</v>
      </c>
      <c r="P1231" s="50">
        <v>1895</v>
      </c>
      <c r="Q1231" s="50">
        <v>2299</v>
      </c>
      <c r="R1231" s="50">
        <v>6106</v>
      </c>
      <c r="S1231" s="50">
        <v>5920</v>
      </c>
      <c r="T1231" s="50">
        <v>15604.93</v>
      </c>
      <c r="U1231" s="50">
        <v>8226.33</v>
      </c>
      <c r="V1231" s="50">
        <v>12228</v>
      </c>
      <c r="W1231" s="50">
        <v>19346</v>
      </c>
      <c r="X1231" s="50">
        <v>3990</v>
      </c>
      <c r="Y1231" s="50">
        <v>763</v>
      </c>
      <c r="Z1231" s="50">
        <v>10</v>
      </c>
      <c r="AA1231" s="50">
        <v>84</v>
      </c>
    </row>
    <row r="1232" spans="1:27" x14ac:dyDescent="0.25">
      <c r="A1232" s="50" t="s">
        <v>35</v>
      </c>
      <c r="B1232" s="50" t="s">
        <v>1584</v>
      </c>
      <c r="C1232" s="50" t="s">
        <v>2735</v>
      </c>
      <c r="D1232" s="50" t="s">
        <v>2734</v>
      </c>
      <c r="E1232" s="51" t="s">
        <v>3716</v>
      </c>
      <c r="F1232" s="52">
        <v>0</v>
      </c>
      <c r="G1232" s="52">
        <v>0</v>
      </c>
      <c r="H1232" s="52">
        <v>0</v>
      </c>
      <c r="I1232" s="52">
        <v>0</v>
      </c>
      <c r="J1232" s="52">
        <v>52.643319205899999</v>
      </c>
      <c r="K1232" s="52">
        <v>31.2326227989</v>
      </c>
      <c r="L1232" s="52">
        <v>17.6709334998</v>
      </c>
      <c r="M1232" s="51" t="s">
        <v>3716</v>
      </c>
      <c r="N1232" s="51" t="s">
        <v>3716</v>
      </c>
      <c r="O1232" s="50">
        <v>4810</v>
      </c>
      <c r="P1232" s="50">
        <v>466</v>
      </c>
      <c r="Q1232" s="50">
        <v>608</v>
      </c>
      <c r="R1232" s="50">
        <v>1501</v>
      </c>
      <c r="S1232" s="50">
        <v>1481</v>
      </c>
      <c r="T1232" s="50">
        <v>3500.0700999999999</v>
      </c>
      <c r="U1232" s="50">
        <v>2408.3200000000002</v>
      </c>
      <c r="V1232" s="50">
        <v>2672</v>
      </c>
      <c r="W1232" s="50">
        <v>3826</v>
      </c>
      <c r="X1232" s="50">
        <v>944</v>
      </c>
      <c r="Y1232" s="50">
        <v>415</v>
      </c>
      <c r="Z1232" s="50">
        <v>1</v>
      </c>
      <c r="AA1232" s="50">
        <v>17</v>
      </c>
    </row>
    <row r="1233" spans="1:27" x14ac:dyDescent="0.25">
      <c r="A1233" s="50" t="s">
        <v>35</v>
      </c>
      <c r="B1233" s="50" t="s">
        <v>1584</v>
      </c>
      <c r="C1233" s="50" t="s">
        <v>2946</v>
      </c>
      <c r="D1233" s="50" t="s">
        <v>2945</v>
      </c>
      <c r="E1233" s="51" t="s">
        <v>3716</v>
      </c>
      <c r="F1233" s="52">
        <v>0</v>
      </c>
      <c r="G1233" s="52">
        <v>0</v>
      </c>
      <c r="H1233" s="52">
        <v>0</v>
      </c>
      <c r="I1233" s="52">
        <v>0</v>
      </c>
      <c r="J1233" s="52">
        <v>37.227880966599997</v>
      </c>
      <c r="K1233" s="52">
        <v>26.621923937399998</v>
      </c>
      <c r="L1233" s="52">
        <v>13.418708240500001</v>
      </c>
      <c r="M1233" s="51" t="s">
        <v>3716</v>
      </c>
      <c r="N1233" s="51" t="s">
        <v>3716</v>
      </c>
      <c r="O1233" s="50">
        <v>5319</v>
      </c>
      <c r="P1233" s="50">
        <v>532</v>
      </c>
      <c r="Q1233" s="50">
        <v>637</v>
      </c>
      <c r="R1233" s="50">
        <v>1586</v>
      </c>
      <c r="S1233" s="50">
        <v>1524</v>
      </c>
      <c r="T1233" s="50">
        <v>2066.4088999999999</v>
      </c>
      <c r="U1233" s="50">
        <v>4968.7070000000003</v>
      </c>
      <c r="V1233" s="50">
        <v>3500</v>
      </c>
      <c r="W1233" s="50">
        <v>6112</v>
      </c>
      <c r="X1233" s="50">
        <v>1200</v>
      </c>
      <c r="Y1233" s="50">
        <v>1</v>
      </c>
      <c r="Z1233" s="50">
        <v>1</v>
      </c>
      <c r="AA1233" s="50">
        <v>21</v>
      </c>
    </row>
    <row r="1234" spans="1:27" x14ac:dyDescent="0.25">
      <c r="A1234" s="50" t="s">
        <v>35</v>
      </c>
      <c r="B1234" s="50" t="s">
        <v>1584</v>
      </c>
      <c r="C1234" s="50" t="s">
        <v>2742</v>
      </c>
      <c r="D1234" s="50" t="s">
        <v>2741</v>
      </c>
      <c r="E1234" s="51" t="s">
        <v>3716</v>
      </c>
      <c r="F1234" s="52">
        <v>0</v>
      </c>
      <c r="G1234" s="52">
        <v>0</v>
      </c>
      <c r="H1234" s="52">
        <v>0</v>
      </c>
      <c r="I1234" s="52">
        <v>0</v>
      </c>
      <c r="J1234" s="52">
        <v>39.619377162600003</v>
      </c>
      <c r="K1234" s="52">
        <v>19.760479041899998</v>
      </c>
      <c r="L1234" s="52">
        <v>16.3014899211</v>
      </c>
      <c r="M1234" s="51" t="s">
        <v>3716</v>
      </c>
      <c r="N1234" s="51" t="s">
        <v>3716</v>
      </c>
      <c r="O1234" s="50">
        <v>1734</v>
      </c>
      <c r="P1234" s="50">
        <v>173</v>
      </c>
      <c r="Q1234" s="50">
        <v>256</v>
      </c>
      <c r="R1234" s="50">
        <v>657</v>
      </c>
      <c r="S1234" s="50">
        <v>613</v>
      </c>
      <c r="T1234" s="50">
        <v>1489.9347</v>
      </c>
      <c r="U1234" s="50">
        <v>1095.576</v>
      </c>
      <c r="V1234" s="50">
        <v>1284</v>
      </c>
      <c r="W1234" s="50">
        <v>1713</v>
      </c>
      <c r="X1234" s="50">
        <v>401</v>
      </c>
      <c r="Y1234" s="50">
        <v>1002</v>
      </c>
      <c r="Z1234" s="50">
        <v>2</v>
      </c>
      <c r="AA1234" s="50">
        <v>11</v>
      </c>
    </row>
    <row r="1235" spans="1:27" x14ac:dyDescent="0.25">
      <c r="A1235" s="50" t="s">
        <v>35</v>
      </c>
      <c r="B1235" s="50" t="s">
        <v>1584</v>
      </c>
      <c r="C1235" s="50" t="s">
        <v>2272</v>
      </c>
      <c r="D1235" s="50" t="s">
        <v>2760</v>
      </c>
      <c r="E1235" s="51" t="s">
        <v>3716</v>
      </c>
      <c r="F1235" s="52">
        <v>0</v>
      </c>
      <c r="G1235" s="52">
        <v>0</v>
      </c>
      <c r="H1235" s="52">
        <v>0</v>
      </c>
      <c r="I1235" s="52">
        <v>0</v>
      </c>
      <c r="J1235" s="52">
        <v>37.238135955499999</v>
      </c>
      <c r="K1235" s="52">
        <v>20.6751054852</v>
      </c>
      <c r="L1235" s="52">
        <v>19.4690265487</v>
      </c>
      <c r="M1235" s="51" t="s">
        <v>3716</v>
      </c>
      <c r="N1235" s="51" t="s">
        <v>3716</v>
      </c>
      <c r="O1235" s="50">
        <v>2339</v>
      </c>
      <c r="P1235" s="50">
        <v>223</v>
      </c>
      <c r="Q1235" s="50">
        <v>415</v>
      </c>
      <c r="R1235" s="50">
        <v>977</v>
      </c>
      <c r="S1235" s="50">
        <v>953</v>
      </c>
      <c r="T1235" s="50">
        <v>1586.4345000000001</v>
      </c>
      <c r="U1235" s="50">
        <v>463.46589999999998</v>
      </c>
      <c r="V1235" s="50">
        <v>1500</v>
      </c>
      <c r="W1235" s="50">
        <v>2677</v>
      </c>
      <c r="X1235" s="50">
        <v>803</v>
      </c>
      <c r="Y1235" s="50">
        <v>0</v>
      </c>
      <c r="Z1235" s="50">
        <v>3</v>
      </c>
      <c r="AA1235" s="50">
        <v>9</v>
      </c>
    </row>
    <row r="1236" spans="1:27" x14ac:dyDescent="0.25">
      <c r="A1236" s="50" t="s">
        <v>35</v>
      </c>
      <c r="B1236" s="50" t="s">
        <v>1584</v>
      </c>
      <c r="C1236" s="50" t="s">
        <v>2948</v>
      </c>
      <c r="D1236" s="50" t="s">
        <v>2947</v>
      </c>
      <c r="E1236" s="51" t="s">
        <v>3716</v>
      </c>
      <c r="F1236" s="52">
        <v>0</v>
      </c>
      <c r="G1236" s="52">
        <v>0</v>
      </c>
      <c r="H1236" s="52">
        <v>0</v>
      </c>
      <c r="I1236" s="52">
        <v>0</v>
      </c>
      <c r="J1236" s="52">
        <v>35.962772205699999</v>
      </c>
      <c r="K1236" s="52">
        <v>37.887678122399997</v>
      </c>
      <c r="L1236" s="52">
        <v>11.7533950246</v>
      </c>
      <c r="M1236" s="51" t="s">
        <v>3716</v>
      </c>
      <c r="N1236" s="51" t="s">
        <v>3716</v>
      </c>
      <c r="O1236" s="50">
        <v>12291</v>
      </c>
      <c r="P1236" s="50">
        <v>1266</v>
      </c>
      <c r="Q1236" s="50">
        <v>949</v>
      </c>
      <c r="R1236" s="50">
        <v>3948</v>
      </c>
      <c r="S1236" s="50">
        <v>3607</v>
      </c>
      <c r="T1236" s="50">
        <v>3812.8371000000002</v>
      </c>
      <c r="U1236" s="50">
        <v>10799.380800000001</v>
      </c>
      <c r="V1236" s="50">
        <v>6095</v>
      </c>
      <c r="W1236" s="50">
        <v>12541</v>
      </c>
      <c r="X1236" s="50">
        <v>1830</v>
      </c>
      <c r="Y1236" s="50">
        <v>1131</v>
      </c>
      <c r="Z1236" s="50">
        <v>9</v>
      </c>
      <c r="AA1236" s="50">
        <v>43</v>
      </c>
    </row>
    <row r="1237" spans="1:27" x14ac:dyDescent="0.25">
      <c r="A1237" s="50" t="s">
        <v>35</v>
      </c>
      <c r="B1237" s="50" t="s">
        <v>1584</v>
      </c>
      <c r="C1237" s="50" t="s">
        <v>1622</v>
      </c>
      <c r="D1237" s="50" t="s">
        <v>1621</v>
      </c>
      <c r="E1237" s="51" t="s">
        <v>3716</v>
      </c>
      <c r="F1237" s="52">
        <v>31.347962382399999</v>
      </c>
      <c r="G1237" s="52">
        <v>0</v>
      </c>
      <c r="H1237" s="52">
        <v>0</v>
      </c>
      <c r="I1237" s="52">
        <v>9.4043887147199996</v>
      </c>
      <c r="J1237" s="52">
        <v>31.955824723900001</v>
      </c>
      <c r="K1237" s="52">
        <v>29.657794676799998</v>
      </c>
      <c r="L1237" s="52">
        <v>12.003968254</v>
      </c>
      <c r="M1237" s="51" t="s">
        <v>3716</v>
      </c>
      <c r="N1237" s="51" t="s">
        <v>3716</v>
      </c>
      <c r="O1237" s="50">
        <v>2852</v>
      </c>
      <c r="P1237" s="50">
        <v>235</v>
      </c>
      <c r="Q1237" s="50">
        <v>490</v>
      </c>
      <c r="R1237" s="50">
        <v>1081</v>
      </c>
      <c r="S1237" s="50">
        <v>947</v>
      </c>
      <c r="T1237" s="50">
        <v>3234.25</v>
      </c>
      <c r="U1237" s="50">
        <v>963.93</v>
      </c>
      <c r="V1237" s="50">
        <v>1843</v>
      </c>
      <c r="W1237" s="50">
        <v>2320</v>
      </c>
      <c r="X1237" s="50">
        <v>727</v>
      </c>
      <c r="Y1237" s="50">
        <v>1</v>
      </c>
      <c r="Z1237" s="50">
        <v>3</v>
      </c>
      <c r="AA1237" s="50">
        <v>14</v>
      </c>
    </row>
    <row r="1238" spans="1:27" x14ac:dyDescent="0.25">
      <c r="A1238" s="50" t="s">
        <v>35</v>
      </c>
      <c r="B1238" s="50" t="s">
        <v>1584</v>
      </c>
      <c r="C1238" s="50" t="s">
        <v>1585</v>
      </c>
      <c r="D1238" s="50" t="s">
        <v>1583</v>
      </c>
      <c r="E1238" s="51" t="s">
        <v>3716</v>
      </c>
      <c r="F1238" s="52">
        <v>0</v>
      </c>
      <c r="G1238" s="52">
        <v>0</v>
      </c>
      <c r="H1238" s="52">
        <v>0</v>
      </c>
      <c r="I1238" s="52">
        <v>0</v>
      </c>
      <c r="J1238" s="52">
        <v>36.745488487899998</v>
      </c>
      <c r="K1238" s="52">
        <v>26.666666666699999</v>
      </c>
      <c r="L1238" s="52">
        <v>18.507157464199999</v>
      </c>
      <c r="M1238" s="51" t="s">
        <v>3716</v>
      </c>
      <c r="N1238" s="51" t="s">
        <v>3716</v>
      </c>
      <c r="O1238" s="50">
        <v>3240</v>
      </c>
      <c r="P1238" s="50">
        <v>385</v>
      </c>
      <c r="Q1238" s="50">
        <v>396</v>
      </c>
      <c r="R1238" s="50">
        <v>1062</v>
      </c>
      <c r="S1238" s="50">
        <v>1028</v>
      </c>
      <c r="T1238" s="50">
        <v>2530.4292999999998</v>
      </c>
      <c r="U1238" s="50">
        <v>1352.1632999999999</v>
      </c>
      <c r="V1238" s="50">
        <v>2488</v>
      </c>
      <c r="W1238" s="50">
        <v>5128</v>
      </c>
      <c r="X1238" s="50">
        <v>748</v>
      </c>
      <c r="Y1238" s="50">
        <v>341</v>
      </c>
      <c r="Z1238" s="50">
        <v>4</v>
      </c>
      <c r="AA1238" s="50">
        <v>19</v>
      </c>
    </row>
    <row r="1239" spans="1:27" x14ac:dyDescent="0.25">
      <c r="A1239" s="50" t="s">
        <v>35</v>
      </c>
      <c r="B1239" s="50" t="s">
        <v>57</v>
      </c>
      <c r="C1239" s="50" t="s">
        <v>61</v>
      </c>
      <c r="D1239" s="50" t="s">
        <v>60</v>
      </c>
      <c r="E1239" s="51" t="s">
        <v>3718</v>
      </c>
      <c r="F1239" s="52">
        <v>15.8353127474</v>
      </c>
      <c r="G1239" s="52">
        <v>0</v>
      </c>
      <c r="H1239" s="52">
        <v>0</v>
      </c>
      <c r="I1239" s="52">
        <v>4.7505938242200001</v>
      </c>
      <c r="J1239" s="52">
        <v>23.102459634799999</v>
      </c>
      <c r="K1239" s="52">
        <v>12.367491166100001</v>
      </c>
      <c r="L1239" s="52">
        <v>8.4030185600700005</v>
      </c>
      <c r="M1239" s="51" t="s">
        <v>3718</v>
      </c>
      <c r="N1239" s="51" t="s">
        <v>3718</v>
      </c>
      <c r="O1239" s="50">
        <v>13374</v>
      </c>
      <c r="P1239" s="50">
        <v>1128</v>
      </c>
      <c r="Q1239" s="50">
        <v>2043</v>
      </c>
      <c r="R1239" s="50">
        <v>5071</v>
      </c>
      <c r="S1239" s="50">
        <v>4758</v>
      </c>
      <c r="T1239" s="50">
        <v>4188.5446000000002</v>
      </c>
      <c r="U1239" s="50">
        <v>3271.66</v>
      </c>
      <c r="V1239" s="50">
        <v>4886</v>
      </c>
      <c r="W1239" s="50">
        <v>1439</v>
      </c>
      <c r="X1239" s="50">
        <v>1095</v>
      </c>
      <c r="Y1239" s="50">
        <v>0</v>
      </c>
      <c r="Z1239" s="50">
        <v>5</v>
      </c>
      <c r="AA1239" s="50">
        <v>68</v>
      </c>
    </row>
    <row r="1240" spans="1:27" x14ac:dyDescent="0.25">
      <c r="A1240" s="50" t="s">
        <v>35</v>
      </c>
      <c r="B1240" s="50" t="s">
        <v>57</v>
      </c>
      <c r="C1240" s="50" t="s">
        <v>1112</v>
      </c>
      <c r="D1240" s="50" t="s">
        <v>1111</v>
      </c>
      <c r="E1240" s="51" t="s">
        <v>3718</v>
      </c>
      <c r="F1240" s="52">
        <v>13.315579227700001</v>
      </c>
      <c r="G1240" s="52">
        <v>0</v>
      </c>
      <c r="H1240" s="52">
        <v>0</v>
      </c>
      <c r="I1240" s="52">
        <v>3.9946737683100002</v>
      </c>
      <c r="J1240" s="52">
        <v>27.677977378600001</v>
      </c>
      <c r="K1240" s="52">
        <v>35.331230283899998</v>
      </c>
      <c r="L1240" s="52">
        <v>11.5631691649</v>
      </c>
      <c r="M1240" s="51" t="s">
        <v>3716</v>
      </c>
      <c r="N1240" s="51" t="s">
        <v>3718</v>
      </c>
      <c r="O1240" s="50">
        <v>4725</v>
      </c>
      <c r="P1240" s="50">
        <v>415</v>
      </c>
      <c r="Q1240" s="50">
        <v>704</v>
      </c>
      <c r="R1240" s="50">
        <v>2158</v>
      </c>
      <c r="S1240" s="50">
        <v>1916</v>
      </c>
      <c r="T1240" s="50">
        <v>6507.7999</v>
      </c>
      <c r="U1240" s="50">
        <v>1499.7448999999999</v>
      </c>
      <c r="V1240" s="50">
        <v>2079</v>
      </c>
      <c r="W1240" s="50">
        <v>2186</v>
      </c>
      <c r="X1240" s="50">
        <v>566</v>
      </c>
      <c r="Y1240" s="50">
        <v>1</v>
      </c>
      <c r="Z1240" s="50">
        <v>5</v>
      </c>
      <c r="AA1240" s="50">
        <v>35</v>
      </c>
    </row>
    <row r="1241" spans="1:27" x14ac:dyDescent="0.25">
      <c r="A1241" s="50" t="s">
        <v>35</v>
      </c>
      <c r="B1241" s="50" t="s">
        <v>57</v>
      </c>
      <c r="C1241" s="50" t="s">
        <v>58</v>
      </c>
      <c r="D1241" s="50" t="s">
        <v>56</v>
      </c>
      <c r="E1241" s="51" t="s">
        <v>3718</v>
      </c>
      <c r="F1241" s="52">
        <v>0</v>
      </c>
      <c r="G1241" s="52">
        <v>0</v>
      </c>
      <c r="H1241" s="52">
        <v>0</v>
      </c>
      <c r="I1241" s="52">
        <v>0</v>
      </c>
      <c r="J1241" s="52">
        <v>32.715770447399997</v>
      </c>
      <c r="K1241" s="52">
        <v>18.649517684900001</v>
      </c>
      <c r="L1241" s="52">
        <v>10.508474576299999</v>
      </c>
      <c r="M1241" s="51" t="s">
        <v>3718</v>
      </c>
      <c r="N1241" s="51" t="s">
        <v>3718</v>
      </c>
      <c r="O1241" s="50">
        <v>2407</v>
      </c>
      <c r="P1241" s="50">
        <v>207</v>
      </c>
      <c r="Q1241" s="50">
        <v>424</v>
      </c>
      <c r="R1241" s="50">
        <v>1111</v>
      </c>
      <c r="S1241" s="50">
        <v>989</v>
      </c>
      <c r="T1241" s="50">
        <v>1352.8615</v>
      </c>
      <c r="U1241" s="50">
        <v>421.4434</v>
      </c>
      <c r="V1241" s="50">
        <v>934</v>
      </c>
      <c r="W1241" s="50">
        <v>397</v>
      </c>
      <c r="X1241" s="50">
        <v>386</v>
      </c>
      <c r="Y1241" s="50">
        <v>2</v>
      </c>
      <c r="Z1241" s="50">
        <v>3</v>
      </c>
      <c r="AA1241" s="50">
        <v>19</v>
      </c>
    </row>
    <row r="1242" spans="1:27" x14ac:dyDescent="0.25">
      <c r="A1242" s="50" t="s">
        <v>35</v>
      </c>
      <c r="B1242" s="50" t="s">
        <v>57</v>
      </c>
      <c r="C1242" s="50" t="s">
        <v>1114</v>
      </c>
      <c r="D1242" s="50" t="s">
        <v>1113</v>
      </c>
      <c r="E1242" s="51" t="s">
        <v>3718</v>
      </c>
      <c r="F1242" s="52">
        <v>0</v>
      </c>
      <c r="G1242" s="52">
        <v>0</v>
      </c>
      <c r="H1242" s="52">
        <v>0</v>
      </c>
      <c r="I1242" s="52">
        <v>0</v>
      </c>
      <c r="J1242" s="52">
        <v>47.283126787400001</v>
      </c>
      <c r="K1242" s="52">
        <v>30.72050673</v>
      </c>
      <c r="L1242" s="52">
        <v>13.6929460581</v>
      </c>
      <c r="M1242" s="51" t="s">
        <v>3716</v>
      </c>
      <c r="N1242" s="51" t="s">
        <v>3718</v>
      </c>
      <c r="O1242" s="50">
        <v>6386</v>
      </c>
      <c r="P1242" s="50">
        <v>710</v>
      </c>
      <c r="Q1242" s="50">
        <v>651</v>
      </c>
      <c r="R1242" s="50">
        <v>2467</v>
      </c>
      <c r="S1242" s="50">
        <v>2331</v>
      </c>
      <c r="T1242" s="50">
        <v>2798.7073</v>
      </c>
      <c r="U1242" s="50">
        <v>2330.0765000000001</v>
      </c>
      <c r="V1242" s="50">
        <v>3361</v>
      </c>
      <c r="W1242" s="50">
        <v>3461</v>
      </c>
      <c r="X1242" s="50">
        <v>738</v>
      </c>
      <c r="Y1242" s="50">
        <v>0</v>
      </c>
      <c r="Z1242" s="50">
        <v>4</v>
      </c>
      <c r="AA1242" s="50">
        <v>37</v>
      </c>
    </row>
    <row r="1243" spans="1:27" x14ac:dyDescent="0.25">
      <c r="A1243" s="50" t="s">
        <v>35</v>
      </c>
      <c r="B1243" s="50" t="s">
        <v>1603</v>
      </c>
      <c r="C1243" s="50" t="s">
        <v>1603</v>
      </c>
      <c r="D1243" s="50" t="s">
        <v>2625</v>
      </c>
      <c r="E1243" s="51" t="s">
        <v>3718</v>
      </c>
      <c r="F1243" s="52">
        <v>15.801948907</v>
      </c>
      <c r="G1243" s="52">
        <v>0</v>
      </c>
      <c r="H1243" s="52">
        <v>0</v>
      </c>
      <c r="I1243" s="52">
        <v>4.7405846720999998</v>
      </c>
      <c r="J1243" s="52">
        <v>19.129932627500001</v>
      </c>
      <c r="K1243" s="52">
        <v>12.660152008700001</v>
      </c>
      <c r="L1243" s="52">
        <v>7.7241804081899996</v>
      </c>
      <c r="M1243" s="51" t="s">
        <v>3717</v>
      </c>
      <c r="N1243" s="51" t="s">
        <v>3718</v>
      </c>
      <c r="O1243" s="50">
        <v>52407</v>
      </c>
      <c r="P1243" s="50">
        <v>5636</v>
      </c>
      <c r="Q1243" s="50">
        <v>4375</v>
      </c>
      <c r="R1243" s="50">
        <v>15201</v>
      </c>
      <c r="S1243" s="50">
        <v>13835</v>
      </c>
      <c r="T1243" s="50">
        <v>29298.311099999999</v>
      </c>
      <c r="U1243" s="50">
        <v>213.03</v>
      </c>
      <c r="V1243" s="50">
        <v>8225</v>
      </c>
      <c r="W1243" s="50">
        <v>4198</v>
      </c>
      <c r="X1243" s="50">
        <v>4080</v>
      </c>
      <c r="Y1243" s="50">
        <v>3</v>
      </c>
      <c r="Z1243" s="50">
        <v>15</v>
      </c>
      <c r="AA1243" s="50">
        <v>80</v>
      </c>
    </row>
    <row r="1244" spans="1:27" x14ac:dyDescent="0.25">
      <c r="A1244" s="50" t="s">
        <v>35</v>
      </c>
      <c r="B1244" s="50" t="s">
        <v>1603</v>
      </c>
      <c r="C1244" s="50" t="s">
        <v>1604</v>
      </c>
      <c r="D1244" s="50" t="s">
        <v>1602</v>
      </c>
      <c r="E1244" s="51" t="s">
        <v>3718</v>
      </c>
      <c r="F1244" s="52">
        <v>16.525511258000002</v>
      </c>
      <c r="G1244" s="52">
        <v>0</v>
      </c>
      <c r="H1244" s="52">
        <v>0</v>
      </c>
      <c r="I1244" s="52">
        <v>4.9576533773999998</v>
      </c>
      <c r="J1244" s="52">
        <v>29.8818388824</v>
      </c>
      <c r="K1244" s="52">
        <v>12.148337595899999</v>
      </c>
      <c r="L1244" s="52">
        <v>7.8409819547500001</v>
      </c>
      <c r="M1244" s="51" t="s">
        <v>3718</v>
      </c>
      <c r="N1244" s="51" t="s">
        <v>3718</v>
      </c>
      <c r="O1244" s="50">
        <v>32842</v>
      </c>
      <c r="P1244" s="50">
        <v>3979</v>
      </c>
      <c r="Q1244" s="50">
        <v>1944</v>
      </c>
      <c r="R1244" s="50">
        <v>9825</v>
      </c>
      <c r="S1244" s="50">
        <v>9069</v>
      </c>
      <c r="T1244" s="50">
        <v>25581.68</v>
      </c>
      <c r="U1244" s="50">
        <v>252.37</v>
      </c>
      <c r="V1244" s="50">
        <v>3586</v>
      </c>
      <c r="W1244" s="50">
        <v>2625</v>
      </c>
      <c r="X1244" s="50">
        <v>2014</v>
      </c>
      <c r="Y1244" s="50">
        <v>1</v>
      </c>
      <c r="Z1244" s="50">
        <v>7</v>
      </c>
      <c r="AA1244" s="50">
        <v>41</v>
      </c>
    </row>
    <row r="1245" spans="1:27" x14ac:dyDescent="0.25">
      <c r="A1245" s="50" t="s">
        <v>35</v>
      </c>
      <c r="B1245" s="50" t="s">
        <v>1603</v>
      </c>
      <c r="C1245" s="50" t="s">
        <v>2927</v>
      </c>
      <c r="D1245" s="50" t="s">
        <v>2926</v>
      </c>
      <c r="E1245" s="51" t="s">
        <v>3717</v>
      </c>
      <c r="F1245" s="52">
        <v>0</v>
      </c>
      <c r="G1245" s="52">
        <v>0</v>
      </c>
      <c r="H1245" s="52">
        <v>0</v>
      </c>
      <c r="I1245" s="52">
        <v>0</v>
      </c>
      <c r="J1245" s="52">
        <v>19.8807157058</v>
      </c>
      <c r="K1245" s="52">
        <v>8.5555555555599998</v>
      </c>
      <c r="L1245" s="52">
        <v>7.7127659574500003</v>
      </c>
      <c r="M1245" s="51" t="s">
        <v>3717</v>
      </c>
      <c r="N1245" s="51" t="s">
        <v>3717</v>
      </c>
      <c r="O1245" s="50">
        <v>7075</v>
      </c>
      <c r="P1245" s="50">
        <v>764</v>
      </c>
      <c r="Q1245" s="50">
        <v>650</v>
      </c>
      <c r="R1245" s="50">
        <v>2109</v>
      </c>
      <c r="S1245" s="50">
        <v>1960</v>
      </c>
      <c r="T1245" s="50">
        <v>1318.7139999999999</v>
      </c>
      <c r="U1245" s="50">
        <v>0</v>
      </c>
      <c r="V1245" s="50">
        <v>283</v>
      </c>
      <c r="W1245" s="50">
        <v>565</v>
      </c>
      <c r="X1245" s="50">
        <v>193</v>
      </c>
      <c r="Y1245" s="50">
        <v>0</v>
      </c>
      <c r="Z1245" s="50">
        <v>2</v>
      </c>
      <c r="AA1245" s="50">
        <v>10</v>
      </c>
    </row>
    <row r="1246" spans="1:27" x14ac:dyDescent="0.25">
      <c r="A1246" s="50" t="s">
        <v>524</v>
      </c>
      <c r="B1246" s="50" t="s">
        <v>525</v>
      </c>
      <c r="C1246" s="50" t="s">
        <v>525</v>
      </c>
      <c r="D1246" s="50" t="s">
        <v>3018</v>
      </c>
      <c r="E1246" s="51" t="s">
        <v>3717</v>
      </c>
      <c r="F1246" s="52">
        <v>54.254007398299997</v>
      </c>
      <c r="G1246" s="52">
        <v>0</v>
      </c>
      <c r="H1246" s="52">
        <v>0</v>
      </c>
      <c r="I1246" s="52">
        <v>16.2762022195</v>
      </c>
      <c r="J1246" s="52">
        <v>12.7019000576</v>
      </c>
      <c r="K1246" s="52">
        <v>12.784889166399999</v>
      </c>
      <c r="L1246" s="52">
        <v>2.1441094473</v>
      </c>
      <c r="M1246" s="51" t="s">
        <v>3718</v>
      </c>
      <c r="N1246" s="51" t="s">
        <v>3717</v>
      </c>
      <c r="O1246" s="50">
        <v>270496</v>
      </c>
      <c r="P1246" s="50">
        <v>19768</v>
      </c>
      <c r="Q1246" s="50">
        <v>39228</v>
      </c>
      <c r="R1246" s="50">
        <v>76221</v>
      </c>
      <c r="S1246" s="50">
        <v>70942</v>
      </c>
      <c r="T1246" s="50">
        <v>2504.3204000000001</v>
      </c>
      <c r="U1246" s="50">
        <v>2.5733999999999999</v>
      </c>
      <c r="V1246" s="50">
        <v>634</v>
      </c>
      <c r="W1246" s="50">
        <v>140</v>
      </c>
      <c r="X1246" s="50">
        <v>574</v>
      </c>
      <c r="Y1246" s="50">
        <v>0</v>
      </c>
      <c r="Z1246" s="50">
        <v>93</v>
      </c>
      <c r="AA1246" s="50">
        <v>320</v>
      </c>
    </row>
    <row r="1247" spans="1:27" x14ac:dyDescent="0.25">
      <c r="A1247" s="50" t="s">
        <v>524</v>
      </c>
      <c r="B1247" s="50" t="s">
        <v>525</v>
      </c>
      <c r="C1247" s="50" t="s">
        <v>3039</v>
      </c>
      <c r="D1247" s="50" t="s">
        <v>3038</v>
      </c>
      <c r="E1247" s="51" t="s">
        <v>3717</v>
      </c>
      <c r="F1247" s="52">
        <v>36.496350364999998</v>
      </c>
      <c r="G1247" s="52">
        <v>0</v>
      </c>
      <c r="H1247" s="52">
        <v>0</v>
      </c>
      <c r="I1247" s="52">
        <v>10.9489051095</v>
      </c>
      <c r="J1247" s="52">
        <v>20.647327571999998</v>
      </c>
      <c r="K1247" s="52">
        <v>9.3653250773999996</v>
      </c>
      <c r="L1247" s="52">
        <v>8.1652328685800004</v>
      </c>
      <c r="M1247" s="51" t="s">
        <v>3718</v>
      </c>
      <c r="N1247" s="51" t="s">
        <v>3717</v>
      </c>
      <c r="O1247" s="50">
        <v>18364</v>
      </c>
      <c r="P1247" s="50">
        <v>1562</v>
      </c>
      <c r="Q1247" s="50">
        <v>2841</v>
      </c>
      <c r="R1247" s="50">
        <v>7340</v>
      </c>
      <c r="S1247" s="50">
        <v>6251</v>
      </c>
      <c r="T1247" s="50">
        <v>7351.2902000000004</v>
      </c>
      <c r="U1247" s="50">
        <v>1250.22</v>
      </c>
      <c r="V1247" s="50">
        <v>1692</v>
      </c>
      <c r="W1247" s="50">
        <v>534</v>
      </c>
      <c r="X1247" s="50">
        <v>669</v>
      </c>
      <c r="Y1247" s="50">
        <v>0</v>
      </c>
      <c r="Z1247" s="50">
        <v>6</v>
      </c>
      <c r="AA1247" s="50">
        <v>39</v>
      </c>
    </row>
    <row r="1248" spans="1:27" x14ac:dyDescent="0.25">
      <c r="A1248" s="50" t="s">
        <v>524</v>
      </c>
      <c r="B1248" s="50" t="s">
        <v>525</v>
      </c>
      <c r="C1248" s="50" t="s">
        <v>2786</v>
      </c>
      <c r="D1248" s="50" t="s">
        <v>2785</v>
      </c>
      <c r="E1248" s="51" t="s">
        <v>3717</v>
      </c>
      <c r="F1248" s="52">
        <v>0</v>
      </c>
      <c r="G1248" s="52">
        <v>0</v>
      </c>
      <c r="H1248" s="52">
        <v>0</v>
      </c>
      <c r="I1248" s="52">
        <v>0</v>
      </c>
      <c r="J1248" s="52">
        <v>19.3464599916</v>
      </c>
      <c r="K1248" s="52">
        <v>9.2925026399200004</v>
      </c>
      <c r="L1248" s="52">
        <v>8.33429394813</v>
      </c>
      <c r="M1248" s="51" t="s">
        <v>3717</v>
      </c>
      <c r="N1248" s="51" t="s">
        <v>3717</v>
      </c>
      <c r="O1248" s="50">
        <v>11993</v>
      </c>
      <c r="P1248" s="50">
        <v>1121</v>
      </c>
      <c r="Q1248" s="50">
        <v>1652</v>
      </c>
      <c r="R1248" s="50">
        <v>4036</v>
      </c>
      <c r="S1248" s="50">
        <v>3368</v>
      </c>
      <c r="T1248" s="50">
        <v>818.17</v>
      </c>
      <c r="U1248" s="50">
        <v>32.200000000000003</v>
      </c>
      <c r="V1248" s="50">
        <v>480</v>
      </c>
      <c r="W1248" s="50">
        <v>32</v>
      </c>
      <c r="X1248" s="50">
        <v>54</v>
      </c>
      <c r="Y1248" s="50">
        <v>0</v>
      </c>
      <c r="Z1248" s="50">
        <v>2</v>
      </c>
      <c r="AA1248" s="50">
        <v>15</v>
      </c>
    </row>
    <row r="1249" spans="1:27" x14ac:dyDescent="0.25">
      <c r="A1249" s="50" t="s">
        <v>524</v>
      </c>
      <c r="B1249" s="50" t="s">
        <v>525</v>
      </c>
      <c r="C1249" s="50" t="s">
        <v>526</v>
      </c>
      <c r="D1249" s="50" t="s">
        <v>523</v>
      </c>
      <c r="E1249" s="51" t="s">
        <v>3717</v>
      </c>
      <c r="F1249" s="52">
        <v>68.493150684900002</v>
      </c>
      <c r="G1249" s="52">
        <v>0</v>
      </c>
      <c r="H1249" s="52">
        <v>0</v>
      </c>
      <c r="I1249" s="52">
        <v>20.5479452055</v>
      </c>
      <c r="J1249" s="52">
        <v>6.7036720751500001</v>
      </c>
      <c r="K1249" s="52">
        <v>5.0420168067200004</v>
      </c>
      <c r="L1249" s="52">
        <v>1.5225666122899999</v>
      </c>
      <c r="M1249" s="51" t="s">
        <v>3718</v>
      </c>
      <c r="N1249" s="51" t="s">
        <v>3717</v>
      </c>
      <c r="O1249" s="50">
        <v>2342</v>
      </c>
      <c r="P1249" s="50">
        <v>150</v>
      </c>
      <c r="Q1249" s="50">
        <v>501</v>
      </c>
      <c r="R1249" s="50">
        <v>966</v>
      </c>
      <c r="S1249" s="50">
        <v>753</v>
      </c>
      <c r="T1249" s="50">
        <v>0</v>
      </c>
      <c r="U1249" s="50">
        <v>0</v>
      </c>
      <c r="V1249" s="50">
        <v>0</v>
      </c>
      <c r="W1249" s="50">
        <v>0</v>
      </c>
      <c r="X1249" s="50">
        <v>0</v>
      </c>
      <c r="Y1249" s="50">
        <v>0</v>
      </c>
      <c r="Z1249" s="50">
        <v>2</v>
      </c>
      <c r="AA1249" s="50">
        <v>4</v>
      </c>
    </row>
    <row r="1250" spans="1:27" x14ac:dyDescent="0.25">
      <c r="A1250" s="50" t="s">
        <v>524</v>
      </c>
      <c r="B1250" s="50" t="s">
        <v>525</v>
      </c>
      <c r="C1250" s="50" t="s">
        <v>1364</v>
      </c>
      <c r="D1250" s="50" t="s">
        <v>1363</v>
      </c>
      <c r="E1250" s="51" t="s">
        <v>3717</v>
      </c>
      <c r="F1250" s="52">
        <v>16.6635808184</v>
      </c>
      <c r="G1250" s="52">
        <v>0</v>
      </c>
      <c r="H1250" s="52">
        <v>0</v>
      </c>
      <c r="I1250" s="52">
        <v>4.9990742455200001</v>
      </c>
      <c r="J1250" s="52">
        <v>17.407807357300001</v>
      </c>
      <c r="K1250" s="52">
        <v>9.8179733409800001</v>
      </c>
      <c r="L1250" s="52">
        <v>4.1159018818200002</v>
      </c>
      <c r="M1250" s="51" t="s">
        <v>3717</v>
      </c>
      <c r="N1250" s="51" t="s">
        <v>3717</v>
      </c>
      <c r="O1250" s="50">
        <v>156498</v>
      </c>
      <c r="P1250" s="50">
        <v>12590</v>
      </c>
      <c r="Q1250" s="50">
        <v>17466</v>
      </c>
      <c r="R1250" s="50">
        <v>41597</v>
      </c>
      <c r="S1250" s="50">
        <v>38937</v>
      </c>
      <c r="T1250" s="50">
        <v>1089.02</v>
      </c>
      <c r="U1250" s="50">
        <v>0</v>
      </c>
      <c r="V1250" s="50">
        <v>306</v>
      </c>
      <c r="W1250" s="50">
        <v>104</v>
      </c>
      <c r="X1250" s="50">
        <v>86</v>
      </c>
      <c r="Y1250" s="50">
        <v>0</v>
      </c>
      <c r="Z1250" s="50">
        <v>8</v>
      </c>
      <c r="AA1250" s="50">
        <v>146</v>
      </c>
    </row>
    <row r="1251" spans="1:27" x14ac:dyDescent="0.25">
      <c r="A1251" s="50" t="s">
        <v>524</v>
      </c>
      <c r="B1251" s="50" t="s">
        <v>525</v>
      </c>
      <c r="C1251" s="50" t="s">
        <v>2448</v>
      </c>
      <c r="D1251" s="50" t="s">
        <v>3012</v>
      </c>
      <c r="E1251" s="51" t="s">
        <v>3717</v>
      </c>
      <c r="F1251" s="52">
        <v>21.416142417300001</v>
      </c>
      <c r="G1251" s="52">
        <v>0</v>
      </c>
      <c r="H1251" s="52">
        <v>0</v>
      </c>
      <c r="I1251" s="52">
        <v>6.4248427251900004</v>
      </c>
      <c r="J1251" s="52">
        <v>14.371044743000001</v>
      </c>
      <c r="K1251" s="52">
        <v>9.2825112107599992</v>
      </c>
      <c r="L1251" s="52">
        <v>3.4416541375800001</v>
      </c>
      <c r="M1251" s="51" t="s">
        <v>3718</v>
      </c>
      <c r="N1251" s="51" t="s">
        <v>3717</v>
      </c>
      <c r="O1251" s="50">
        <v>90912</v>
      </c>
      <c r="P1251" s="50">
        <v>7762</v>
      </c>
      <c r="Q1251" s="50">
        <v>10406</v>
      </c>
      <c r="R1251" s="50">
        <v>23072</v>
      </c>
      <c r="S1251" s="50">
        <v>21824</v>
      </c>
      <c r="T1251" s="50">
        <v>2208.0504999999998</v>
      </c>
      <c r="U1251" s="50">
        <v>11.98</v>
      </c>
      <c r="V1251" s="50">
        <v>2511</v>
      </c>
      <c r="W1251" s="50">
        <v>610</v>
      </c>
      <c r="X1251" s="50">
        <v>2260</v>
      </c>
      <c r="Y1251" s="50">
        <v>2</v>
      </c>
      <c r="Z1251" s="50">
        <v>9</v>
      </c>
      <c r="AA1251" s="50">
        <v>65</v>
      </c>
    </row>
    <row r="1252" spans="1:27" x14ac:dyDescent="0.25">
      <c r="A1252" s="50" t="s">
        <v>524</v>
      </c>
      <c r="B1252" s="50" t="s">
        <v>525</v>
      </c>
      <c r="C1252" s="50" t="s">
        <v>1555</v>
      </c>
      <c r="D1252" s="50" t="s">
        <v>2630</v>
      </c>
      <c r="E1252" s="51" t="s">
        <v>3717</v>
      </c>
      <c r="F1252" s="52">
        <v>0</v>
      </c>
      <c r="G1252" s="52">
        <v>0</v>
      </c>
      <c r="H1252" s="52">
        <v>0</v>
      </c>
      <c r="I1252" s="52">
        <v>0</v>
      </c>
      <c r="J1252" s="52">
        <v>16.030534351099998</v>
      </c>
      <c r="K1252" s="52">
        <v>10.271041369500001</v>
      </c>
      <c r="L1252" s="52">
        <v>6.9912255873199998</v>
      </c>
      <c r="M1252" s="51" t="s">
        <v>3717</v>
      </c>
      <c r="N1252" s="51" t="s">
        <v>3717</v>
      </c>
      <c r="O1252" s="50">
        <v>9986</v>
      </c>
      <c r="P1252" s="50">
        <v>1002</v>
      </c>
      <c r="Q1252" s="50">
        <v>1441</v>
      </c>
      <c r="R1252" s="50">
        <v>3760</v>
      </c>
      <c r="S1252" s="50">
        <v>3332</v>
      </c>
      <c r="T1252" s="50">
        <v>8710.8644999999997</v>
      </c>
      <c r="U1252" s="50">
        <v>824.05</v>
      </c>
      <c r="V1252" s="50">
        <v>2153</v>
      </c>
      <c r="W1252" s="50">
        <v>1404</v>
      </c>
      <c r="X1252" s="50">
        <v>529</v>
      </c>
      <c r="Y1252" s="50">
        <v>2</v>
      </c>
      <c r="Z1252" s="50">
        <v>6</v>
      </c>
      <c r="AA1252" s="50">
        <v>21</v>
      </c>
    </row>
    <row r="1253" spans="1:27" x14ac:dyDescent="0.25">
      <c r="A1253" s="50" t="s">
        <v>524</v>
      </c>
      <c r="B1253" s="50" t="s">
        <v>525</v>
      </c>
      <c r="C1253" s="50" t="s">
        <v>3005</v>
      </c>
      <c r="D1253" s="50" t="s">
        <v>3004</v>
      </c>
      <c r="E1253" s="51" t="s">
        <v>3717</v>
      </c>
      <c r="F1253" s="52">
        <v>10.431154381100001</v>
      </c>
      <c r="G1253" s="52">
        <v>0</v>
      </c>
      <c r="H1253" s="52">
        <v>0</v>
      </c>
      <c r="I1253" s="52">
        <v>3.1293463143300002</v>
      </c>
      <c r="J1253" s="52">
        <v>20.987769874000001</v>
      </c>
      <c r="K1253" s="52">
        <v>21.12</v>
      </c>
      <c r="L1253" s="52">
        <v>9.0160400137999996</v>
      </c>
      <c r="M1253" s="51" t="s">
        <v>3718</v>
      </c>
      <c r="N1253" s="51" t="s">
        <v>3717</v>
      </c>
      <c r="O1253" s="50">
        <v>32225</v>
      </c>
      <c r="P1253" s="50">
        <v>2792</v>
      </c>
      <c r="Q1253" s="50">
        <v>4001</v>
      </c>
      <c r="R1253" s="50">
        <v>9262</v>
      </c>
      <c r="S1253" s="50">
        <v>8172</v>
      </c>
      <c r="T1253" s="50">
        <v>3219.9901</v>
      </c>
      <c r="U1253" s="50">
        <v>83.831199999999995</v>
      </c>
      <c r="V1253" s="50">
        <v>2279</v>
      </c>
      <c r="W1253" s="50">
        <v>691</v>
      </c>
      <c r="X1253" s="50">
        <v>353</v>
      </c>
      <c r="Y1253" s="50">
        <v>2</v>
      </c>
      <c r="Z1253" s="50">
        <v>5</v>
      </c>
      <c r="AA1253" s="50">
        <v>55</v>
      </c>
    </row>
    <row r="1254" spans="1:27" x14ac:dyDescent="0.25">
      <c r="A1254" s="50" t="s">
        <v>524</v>
      </c>
      <c r="B1254" s="50" t="s">
        <v>525</v>
      </c>
      <c r="C1254" s="50" t="s">
        <v>2988</v>
      </c>
      <c r="D1254" s="50" t="s">
        <v>2987</v>
      </c>
      <c r="E1254" s="51" t="s">
        <v>3718</v>
      </c>
      <c r="F1254" s="52">
        <v>0</v>
      </c>
      <c r="G1254" s="52">
        <v>0</v>
      </c>
      <c r="H1254" s="52">
        <v>0</v>
      </c>
      <c r="I1254" s="52">
        <v>0</v>
      </c>
      <c r="J1254" s="52">
        <v>17.481662591700001</v>
      </c>
      <c r="K1254" s="52">
        <v>8.7804878048799999</v>
      </c>
      <c r="L1254" s="52">
        <v>7.0663811563200003</v>
      </c>
      <c r="M1254" s="51" t="s">
        <v>3717</v>
      </c>
      <c r="N1254" s="51" t="s">
        <v>3718</v>
      </c>
      <c r="O1254" s="50">
        <v>2458</v>
      </c>
      <c r="P1254" s="50">
        <v>176</v>
      </c>
      <c r="Q1254" s="50">
        <v>515</v>
      </c>
      <c r="R1254" s="50">
        <v>1150</v>
      </c>
      <c r="S1254" s="50">
        <v>992</v>
      </c>
      <c r="T1254" s="50">
        <v>1798.48</v>
      </c>
      <c r="U1254" s="50">
        <v>22.82</v>
      </c>
      <c r="V1254" s="50">
        <v>253</v>
      </c>
      <c r="W1254" s="50">
        <v>114</v>
      </c>
      <c r="X1254" s="50">
        <v>127</v>
      </c>
      <c r="Y1254" s="50">
        <v>0</v>
      </c>
      <c r="Z1254" s="50">
        <v>2</v>
      </c>
      <c r="AA1254" s="50">
        <v>8</v>
      </c>
    </row>
    <row r="1255" spans="1:27" x14ac:dyDescent="0.25">
      <c r="A1255" s="50" t="s">
        <v>524</v>
      </c>
      <c r="B1255" s="50" t="s">
        <v>525</v>
      </c>
      <c r="C1255" s="50" t="s">
        <v>684</v>
      </c>
      <c r="D1255" s="50" t="s">
        <v>683</v>
      </c>
      <c r="E1255" s="51" t="s">
        <v>3718</v>
      </c>
      <c r="F1255" s="52">
        <v>0</v>
      </c>
      <c r="G1255" s="52">
        <v>0</v>
      </c>
      <c r="H1255" s="52">
        <v>0</v>
      </c>
      <c r="I1255" s="52">
        <v>0</v>
      </c>
      <c r="J1255" s="52">
        <v>19.691168963799999</v>
      </c>
      <c r="K1255" s="52">
        <v>10.567010309300001</v>
      </c>
      <c r="L1255" s="52">
        <v>7.9324215607399999</v>
      </c>
      <c r="M1255" s="51" t="s">
        <v>3717</v>
      </c>
      <c r="N1255" s="51" t="s">
        <v>3718</v>
      </c>
      <c r="O1255" s="50">
        <v>8201</v>
      </c>
      <c r="P1255" s="50">
        <v>640</v>
      </c>
      <c r="Q1255" s="50">
        <v>1375</v>
      </c>
      <c r="R1255" s="50">
        <v>3557</v>
      </c>
      <c r="S1255" s="50">
        <v>3065</v>
      </c>
      <c r="T1255" s="50">
        <v>11260.5695</v>
      </c>
      <c r="U1255" s="50">
        <v>257.19499999999999</v>
      </c>
      <c r="V1255" s="50">
        <v>1571</v>
      </c>
      <c r="W1255" s="50">
        <v>162</v>
      </c>
      <c r="X1255" s="50">
        <v>678</v>
      </c>
      <c r="Y1255" s="50">
        <v>1</v>
      </c>
      <c r="Z1255" s="50">
        <v>6</v>
      </c>
      <c r="AA1255" s="50">
        <v>21</v>
      </c>
    </row>
    <row r="1256" spans="1:27" x14ac:dyDescent="0.25">
      <c r="A1256" s="50" t="s">
        <v>524</v>
      </c>
      <c r="B1256" s="50" t="s">
        <v>525</v>
      </c>
      <c r="C1256" s="50" t="s">
        <v>676</v>
      </c>
      <c r="D1256" s="50" t="s">
        <v>675</v>
      </c>
      <c r="E1256" s="51" t="s">
        <v>3717</v>
      </c>
      <c r="F1256" s="52">
        <v>0</v>
      </c>
      <c r="G1256" s="52">
        <v>0</v>
      </c>
      <c r="H1256" s="52">
        <v>0</v>
      </c>
      <c r="I1256" s="52">
        <v>0</v>
      </c>
      <c r="J1256" s="52">
        <v>18.443598286499999</v>
      </c>
      <c r="K1256" s="52">
        <v>8.42911877395</v>
      </c>
      <c r="L1256" s="52">
        <v>4.9889242030199998</v>
      </c>
      <c r="M1256" s="51" t="s">
        <v>3717</v>
      </c>
      <c r="N1256" s="51" t="s">
        <v>3717</v>
      </c>
      <c r="O1256" s="50">
        <v>12704</v>
      </c>
      <c r="P1256" s="50">
        <v>733</v>
      </c>
      <c r="Q1256" s="50">
        <v>1209</v>
      </c>
      <c r="R1256" s="50">
        <v>2695</v>
      </c>
      <c r="S1256" s="50">
        <v>2374</v>
      </c>
      <c r="T1256" s="50">
        <v>3478.6120999999998</v>
      </c>
      <c r="U1256" s="50">
        <v>8.48</v>
      </c>
      <c r="V1256" s="50">
        <v>406</v>
      </c>
      <c r="W1256" s="50">
        <v>535</v>
      </c>
      <c r="X1256" s="50">
        <v>230</v>
      </c>
      <c r="Y1256" s="50">
        <v>0</v>
      </c>
      <c r="Z1256" s="50">
        <v>2</v>
      </c>
      <c r="AA1256" s="50">
        <v>9</v>
      </c>
    </row>
    <row r="1257" spans="1:27" x14ac:dyDescent="0.25">
      <c r="A1257" s="50" t="s">
        <v>524</v>
      </c>
      <c r="B1257" s="50" t="s">
        <v>525</v>
      </c>
      <c r="C1257" s="50" t="s">
        <v>1359</v>
      </c>
      <c r="D1257" s="50" t="s">
        <v>1358</v>
      </c>
      <c r="E1257" s="51" t="s">
        <v>3717</v>
      </c>
      <c r="F1257" s="52">
        <v>0</v>
      </c>
      <c r="G1257" s="52">
        <v>0</v>
      </c>
      <c r="H1257" s="52">
        <v>0</v>
      </c>
      <c r="I1257" s="52">
        <v>0</v>
      </c>
      <c r="J1257" s="52">
        <v>13.5854084352</v>
      </c>
      <c r="K1257" s="52">
        <v>10.068792995600001</v>
      </c>
      <c r="L1257" s="52">
        <v>2.4419759215600001</v>
      </c>
      <c r="M1257" s="51" t="s">
        <v>3717</v>
      </c>
      <c r="N1257" s="51" t="s">
        <v>3717</v>
      </c>
      <c r="O1257" s="50">
        <v>44602</v>
      </c>
      <c r="P1257" s="50">
        <v>4128</v>
      </c>
      <c r="Q1257" s="50">
        <v>4388</v>
      </c>
      <c r="R1257" s="50">
        <v>16246</v>
      </c>
      <c r="S1257" s="50">
        <v>13902</v>
      </c>
      <c r="T1257" s="50">
        <v>1750.8897999999999</v>
      </c>
      <c r="U1257" s="50">
        <v>14.605600000000001</v>
      </c>
      <c r="V1257" s="50">
        <v>1154</v>
      </c>
      <c r="W1257" s="50">
        <v>631</v>
      </c>
      <c r="X1257" s="50">
        <v>294</v>
      </c>
      <c r="Y1257" s="50">
        <v>0</v>
      </c>
      <c r="Z1257" s="50">
        <v>3</v>
      </c>
      <c r="AA1257" s="50">
        <v>53</v>
      </c>
    </row>
    <row r="1258" spans="1:27" x14ac:dyDescent="0.25">
      <c r="A1258" s="50" t="s">
        <v>524</v>
      </c>
      <c r="B1258" s="50" t="s">
        <v>525</v>
      </c>
      <c r="C1258" s="50" t="s">
        <v>3007</v>
      </c>
      <c r="D1258" s="50" t="s">
        <v>3006</v>
      </c>
      <c r="E1258" s="51" t="s">
        <v>3717</v>
      </c>
      <c r="F1258" s="52">
        <v>27.5988960442</v>
      </c>
      <c r="G1258" s="52">
        <v>0</v>
      </c>
      <c r="H1258" s="52">
        <v>0</v>
      </c>
      <c r="I1258" s="52">
        <v>8.2796688132600007</v>
      </c>
      <c r="J1258" s="52">
        <v>14.217918296700001</v>
      </c>
      <c r="K1258" s="52">
        <v>8.0402010050299992</v>
      </c>
      <c r="L1258" s="52">
        <v>5.0081748558600001</v>
      </c>
      <c r="M1258" s="51" t="s">
        <v>3718</v>
      </c>
      <c r="N1258" s="51" t="s">
        <v>3717</v>
      </c>
      <c r="O1258" s="50">
        <v>15744</v>
      </c>
      <c r="P1258" s="50">
        <v>1421</v>
      </c>
      <c r="Q1258" s="50">
        <v>1989</v>
      </c>
      <c r="R1258" s="50">
        <v>5813</v>
      </c>
      <c r="S1258" s="50">
        <v>4841</v>
      </c>
      <c r="T1258" s="50">
        <v>1679.1</v>
      </c>
      <c r="U1258" s="50">
        <v>2.88</v>
      </c>
      <c r="V1258" s="50">
        <v>1607</v>
      </c>
      <c r="W1258" s="50">
        <v>581</v>
      </c>
      <c r="X1258" s="50">
        <v>596</v>
      </c>
      <c r="Y1258" s="50">
        <v>0</v>
      </c>
      <c r="Z1258" s="50">
        <v>3</v>
      </c>
      <c r="AA1258" s="50">
        <v>20</v>
      </c>
    </row>
    <row r="1259" spans="1:27" x14ac:dyDescent="0.25">
      <c r="A1259" s="50" t="s">
        <v>524</v>
      </c>
      <c r="B1259" s="50" t="s">
        <v>525</v>
      </c>
      <c r="C1259" s="50" t="s">
        <v>183</v>
      </c>
      <c r="D1259" s="50" t="s">
        <v>2995</v>
      </c>
      <c r="E1259" s="51" t="s">
        <v>3717</v>
      </c>
      <c r="F1259" s="52">
        <v>0</v>
      </c>
      <c r="G1259" s="52">
        <v>0</v>
      </c>
      <c r="H1259" s="52">
        <v>0</v>
      </c>
      <c r="I1259" s="52">
        <v>0</v>
      </c>
      <c r="J1259" s="52">
        <v>30.5123401482</v>
      </c>
      <c r="K1259" s="52">
        <v>14.079422382700001</v>
      </c>
      <c r="L1259" s="52">
        <v>4.5032165832700004</v>
      </c>
      <c r="M1259" s="51" t="s">
        <v>3717</v>
      </c>
      <c r="N1259" s="51" t="s">
        <v>3717</v>
      </c>
      <c r="O1259" s="50">
        <v>12350</v>
      </c>
      <c r="P1259" s="50">
        <v>1335</v>
      </c>
      <c r="Q1259" s="50">
        <v>1043</v>
      </c>
      <c r="R1259" s="50">
        <v>3559</v>
      </c>
      <c r="S1259" s="50">
        <v>3166</v>
      </c>
      <c r="T1259" s="50">
        <v>289.25</v>
      </c>
      <c r="U1259" s="50">
        <v>1</v>
      </c>
      <c r="V1259" s="50">
        <v>76</v>
      </c>
      <c r="W1259" s="50">
        <v>73</v>
      </c>
      <c r="X1259" s="50">
        <v>30</v>
      </c>
      <c r="Y1259" s="50">
        <v>0</v>
      </c>
      <c r="Z1259" s="50">
        <v>1</v>
      </c>
      <c r="AA1259" s="50">
        <v>25</v>
      </c>
    </row>
    <row r="1260" spans="1:27" x14ac:dyDescent="0.25">
      <c r="A1260" s="50" t="s">
        <v>524</v>
      </c>
      <c r="B1260" s="50" t="s">
        <v>525</v>
      </c>
      <c r="C1260" s="50" t="s">
        <v>3670</v>
      </c>
      <c r="D1260" s="50" t="s">
        <v>3013</v>
      </c>
      <c r="E1260" s="51" t="s">
        <v>3718</v>
      </c>
      <c r="F1260" s="52">
        <v>0</v>
      </c>
      <c r="G1260" s="52">
        <v>0</v>
      </c>
      <c r="H1260" s="52">
        <v>0</v>
      </c>
      <c r="I1260" s="52">
        <v>0</v>
      </c>
      <c r="J1260" s="52">
        <v>23.026429435099999</v>
      </c>
      <c r="K1260" s="52">
        <v>9.8018769551599991</v>
      </c>
      <c r="L1260" s="52">
        <v>7.34456711214</v>
      </c>
      <c r="M1260" s="51" t="s">
        <v>3717</v>
      </c>
      <c r="N1260" s="51" t="s">
        <v>3718</v>
      </c>
      <c r="O1260" s="50">
        <v>11617</v>
      </c>
      <c r="P1260" s="50">
        <v>944</v>
      </c>
      <c r="Q1260" s="50">
        <v>1936</v>
      </c>
      <c r="R1260" s="50">
        <v>4448</v>
      </c>
      <c r="S1260" s="50">
        <v>3979</v>
      </c>
      <c r="T1260" s="50">
        <v>9197.49</v>
      </c>
      <c r="U1260" s="50">
        <v>114.53</v>
      </c>
      <c r="V1260" s="50">
        <v>1499</v>
      </c>
      <c r="W1260" s="50">
        <v>2469</v>
      </c>
      <c r="X1260" s="50">
        <v>1031</v>
      </c>
      <c r="Y1260" s="50">
        <v>1</v>
      </c>
      <c r="Z1260" s="50">
        <v>6</v>
      </c>
      <c r="AA1260" s="50">
        <v>19</v>
      </c>
    </row>
    <row r="1261" spans="1:27" x14ac:dyDescent="0.25">
      <c r="A1261" s="50" t="s">
        <v>524</v>
      </c>
      <c r="B1261" s="50" t="s">
        <v>525</v>
      </c>
      <c r="C1261" s="50" t="s">
        <v>2999</v>
      </c>
      <c r="D1261" s="50" t="s">
        <v>2998</v>
      </c>
      <c r="E1261" s="51" t="s">
        <v>3718</v>
      </c>
      <c r="F1261" s="52">
        <v>0</v>
      </c>
      <c r="G1261" s="52">
        <v>0</v>
      </c>
      <c r="H1261" s="52">
        <v>0</v>
      </c>
      <c r="I1261" s="52">
        <v>0</v>
      </c>
      <c r="J1261" s="52">
        <v>19.8959951374</v>
      </c>
      <c r="K1261" s="52">
        <v>12.145289443799999</v>
      </c>
      <c r="L1261" s="52">
        <v>7.7573302808799998</v>
      </c>
      <c r="M1261" s="51" t="s">
        <v>3717</v>
      </c>
      <c r="N1261" s="51" t="s">
        <v>3718</v>
      </c>
      <c r="O1261" s="50">
        <v>14809</v>
      </c>
      <c r="P1261" s="50">
        <v>1181</v>
      </c>
      <c r="Q1261" s="50">
        <v>3007</v>
      </c>
      <c r="R1261" s="50">
        <v>5486</v>
      </c>
      <c r="S1261" s="50">
        <v>5013</v>
      </c>
      <c r="T1261" s="50">
        <v>5047.3752999999997</v>
      </c>
      <c r="U1261" s="50">
        <v>179.42</v>
      </c>
      <c r="V1261" s="50">
        <v>602</v>
      </c>
      <c r="W1261" s="50">
        <v>1638</v>
      </c>
      <c r="X1261" s="50">
        <v>661</v>
      </c>
      <c r="Y1261" s="50">
        <v>0</v>
      </c>
      <c r="Z1261" s="50">
        <v>3</v>
      </c>
      <c r="AA1261" s="50">
        <v>21</v>
      </c>
    </row>
    <row r="1262" spans="1:27" x14ac:dyDescent="0.25">
      <c r="A1262" s="50" t="s">
        <v>524</v>
      </c>
      <c r="B1262" s="50" t="s">
        <v>525</v>
      </c>
      <c r="C1262" s="50" t="s">
        <v>3056</v>
      </c>
      <c r="D1262" s="50" t="s">
        <v>3055</v>
      </c>
      <c r="E1262" s="51" t="s">
        <v>3717</v>
      </c>
      <c r="F1262" s="52">
        <v>5.7803468208100002</v>
      </c>
      <c r="G1262" s="52">
        <v>0</v>
      </c>
      <c r="H1262" s="52">
        <v>0</v>
      </c>
      <c r="I1262" s="52">
        <v>1.7341040462399999</v>
      </c>
      <c r="J1262" s="52">
        <v>16.495806151</v>
      </c>
      <c r="K1262" s="52">
        <v>7.9273327828199998</v>
      </c>
      <c r="L1262" s="52">
        <v>8.0671457037599996</v>
      </c>
      <c r="M1262" s="51" t="s">
        <v>3717</v>
      </c>
      <c r="N1262" s="51" t="s">
        <v>3717</v>
      </c>
      <c r="O1262" s="50">
        <v>22624</v>
      </c>
      <c r="P1262" s="50">
        <v>1985</v>
      </c>
      <c r="Q1262" s="50">
        <v>3100</v>
      </c>
      <c r="R1262" s="50">
        <v>7328</v>
      </c>
      <c r="S1262" s="50">
        <v>6636</v>
      </c>
      <c r="T1262" s="50">
        <v>5891.1049999999996</v>
      </c>
      <c r="U1262" s="50">
        <v>7.62</v>
      </c>
      <c r="V1262" s="50">
        <v>1423</v>
      </c>
      <c r="W1262" s="50">
        <v>1150</v>
      </c>
      <c r="X1262" s="50">
        <v>1065</v>
      </c>
      <c r="Y1262" s="50">
        <v>0</v>
      </c>
      <c r="Z1262" s="50">
        <v>3</v>
      </c>
      <c r="AA1262" s="50">
        <v>29</v>
      </c>
    </row>
    <row r="1263" spans="1:27" x14ac:dyDescent="0.25">
      <c r="A1263" s="50" t="s">
        <v>524</v>
      </c>
      <c r="B1263" s="50" t="s">
        <v>525</v>
      </c>
      <c r="C1263" s="50" t="s">
        <v>3022</v>
      </c>
      <c r="D1263" s="50" t="s">
        <v>3021</v>
      </c>
      <c r="E1263" s="51" t="s">
        <v>3717</v>
      </c>
      <c r="F1263" s="52">
        <v>29.8804780876</v>
      </c>
      <c r="G1263" s="52">
        <v>0</v>
      </c>
      <c r="H1263" s="52">
        <v>0</v>
      </c>
      <c r="I1263" s="52">
        <v>8.9641434262799997</v>
      </c>
      <c r="J1263" s="52">
        <v>22.2628026995</v>
      </c>
      <c r="K1263" s="52">
        <v>11.377245509</v>
      </c>
      <c r="L1263" s="52">
        <v>5.2499197259999999</v>
      </c>
      <c r="M1263" s="51" t="s">
        <v>3718</v>
      </c>
      <c r="N1263" s="51" t="s">
        <v>3717</v>
      </c>
      <c r="O1263" s="50">
        <v>25267</v>
      </c>
      <c r="P1263" s="50">
        <v>2141</v>
      </c>
      <c r="Q1263" s="50">
        <v>3527</v>
      </c>
      <c r="R1263" s="50">
        <v>7700</v>
      </c>
      <c r="S1263" s="50">
        <v>7021</v>
      </c>
      <c r="T1263" s="50">
        <v>6384.84</v>
      </c>
      <c r="U1263" s="50">
        <v>0.6</v>
      </c>
      <c r="V1263" s="50">
        <v>1002</v>
      </c>
      <c r="W1263" s="50">
        <v>168</v>
      </c>
      <c r="X1263" s="50">
        <v>175</v>
      </c>
      <c r="Y1263" s="50">
        <v>0</v>
      </c>
      <c r="Z1263" s="50">
        <v>3</v>
      </c>
      <c r="AA1263" s="50">
        <v>34</v>
      </c>
    </row>
    <row r="1264" spans="1:27" x14ac:dyDescent="0.25">
      <c r="A1264" s="50" t="s">
        <v>524</v>
      </c>
      <c r="B1264" s="50" t="s">
        <v>525</v>
      </c>
      <c r="C1264" s="50" t="s">
        <v>3017</v>
      </c>
      <c r="D1264" s="50" t="s">
        <v>3016</v>
      </c>
      <c r="E1264" s="51" t="s">
        <v>3718</v>
      </c>
      <c r="F1264" s="52">
        <v>0</v>
      </c>
      <c r="G1264" s="52">
        <v>0</v>
      </c>
      <c r="H1264" s="52">
        <v>0</v>
      </c>
      <c r="I1264" s="52">
        <v>0</v>
      </c>
      <c r="J1264" s="52">
        <v>15.4597701149</v>
      </c>
      <c r="K1264" s="52">
        <v>10.427807486600001</v>
      </c>
      <c r="L1264" s="52">
        <v>5.2687038988400001</v>
      </c>
      <c r="M1264" s="51" t="s">
        <v>3717</v>
      </c>
      <c r="N1264" s="51" t="s">
        <v>3718</v>
      </c>
      <c r="O1264" s="50">
        <v>8701</v>
      </c>
      <c r="P1264" s="50">
        <v>679</v>
      </c>
      <c r="Q1264" s="50">
        <v>1649</v>
      </c>
      <c r="R1264" s="50">
        <v>3261</v>
      </c>
      <c r="S1264" s="50">
        <v>2980</v>
      </c>
      <c r="T1264" s="50">
        <v>4498.5259999999998</v>
      </c>
      <c r="U1264" s="50">
        <v>6.8</v>
      </c>
      <c r="V1264" s="50">
        <v>287</v>
      </c>
      <c r="W1264" s="50">
        <v>132</v>
      </c>
      <c r="X1264" s="50">
        <v>217</v>
      </c>
      <c r="Y1264" s="50">
        <v>0</v>
      </c>
      <c r="Z1264" s="50">
        <v>1</v>
      </c>
      <c r="AA1264" s="50">
        <v>16</v>
      </c>
    </row>
    <row r="1265" spans="1:27" x14ac:dyDescent="0.25">
      <c r="A1265" s="50" t="s">
        <v>524</v>
      </c>
      <c r="B1265" s="50" t="s">
        <v>525</v>
      </c>
      <c r="C1265" s="50" t="s">
        <v>678</v>
      </c>
      <c r="D1265" s="50" t="s">
        <v>677</v>
      </c>
      <c r="E1265" s="51" t="s">
        <v>3717</v>
      </c>
      <c r="F1265" s="52">
        <v>0</v>
      </c>
      <c r="G1265" s="52">
        <v>0</v>
      </c>
      <c r="H1265" s="52">
        <v>0</v>
      </c>
      <c r="I1265" s="52">
        <v>0</v>
      </c>
      <c r="J1265" s="52">
        <v>14.146182055800001</v>
      </c>
      <c r="K1265" s="52">
        <v>14.763014762999999</v>
      </c>
      <c r="L1265" s="52">
        <v>4.8070932183100004</v>
      </c>
      <c r="M1265" s="51" t="s">
        <v>3717</v>
      </c>
      <c r="N1265" s="51" t="s">
        <v>3717</v>
      </c>
      <c r="O1265" s="50">
        <v>27782</v>
      </c>
      <c r="P1265" s="50">
        <v>2340</v>
      </c>
      <c r="Q1265" s="50">
        <v>4079</v>
      </c>
      <c r="R1265" s="50">
        <v>9246</v>
      </c>
      <c r="S1265" s="50">
        <v>8509</v>
      </c>
      <c r="T1265" s="50">
        <v>8443.2144000000008</v>
      </c>
      <c r="U1265" s="50">
        <v>20.353000000000002</v>
      </c>
      <c r="V1265" s="50">
        <v>424</v>
      </c>
      <c r="W1265" s="50">
        <v>410</v>
      </c>
      <c r="X1265" s="50">
        <v>167</v>
      </c>
      <c r="Y1265" s="50">
        <v>1</v>
      </c>
      <c r="Z1265" s="50">
        <v>2</v>
      </c>
      <c r="AA1265" s="50">
        <v>32</v>
      </c>
    </row>
    <row r="1266" spans="1:27" x14ac:dyDescent="0.25">
      <c r="A1266" s="50" t="s">
        <v>524</v>
      </c>
      <c r="B1266" s="50" t="s">
        <v>3671</v>
      </c>
      <c r="C1266" s="50" t="s">
        <v>3671</v>
      </c>
      <c r="D1266" s="50" t="s">
        <v>3197</v>
      </c>
      <c r="E1266" s="51" t="s">
        <v>3717</v>
      </c>
      <c r="F1266" s="52">
        <v>32.798833819199999</v>
      </c>
      <c r="G1266" s="52">
        <v>0</v>
      </c>
      <c r="H1266" s="52">
        <v>0</v>
      </c>
      <c r="I1266" s="52">
        <v>9.8396501457600003</v>
      </c>
      <c r="J1266" s="52">
        <v>16.473016809200001</v>
      </c>
      <c r="K1266" s="52">
        <v>9.7644539614599992</v>
      </c>
      <c r="L1266" s="52">
        <v>4.2786506100999997</v>
      </c>
      <c r="M1266" s="51" t="s">
        <v>3718</v>
      </c>
      <c r="N1266" s="51" t="s">
        <v>3717</v>
      </c>
      <c r="O1266" s="50">
        <v>34229</v>
      </c>
      <c r="P1266" s="50">
        <v>2995</v>
      </c>
      <c r="Q1266" s="50">
        <v>5018</v>
      </c>
      <c r="R1266" s="50">
        <v>9695</v>
      </c>
      <c r="S1266" s="50">
        <v>8906</v>
      </c>
      <c r="T1266" s="50">
        <v>4060.65</v>
      </c>
      <c r="U1266" s="50">
        <v>107.3</v>
      </c>
      <c r="V1266" s="50">
        <v>240</v>
      </c>
      <c r="W1266" s="50">
        <v>796</v>
      </c>
      <c r="X1266" s="50">
        <v>104</v>
      </c>
      <c r="Y1266" s="50">
        <v>0</v>
      </c>
      <c r="Z1266" s="50">
        <v>2</v>
      </c>
      <c r="AA1266" s="50">
        <v>45</v>
      </c>
    </row>
    <row r="1267" spans="1:27" x14ac:dyDescent="0.25">
      <c r="A1267" s="50" t="s">
        <v>524</v>
      </c>
      <c r="B1267" s="50" t="s">
        <v>3671</v>
      </c>
      <c r="C1267" s="50" t="s">
        <v>3672</v>
      </c>
      <c r="D1267" s="50" t="s">
        <v>1287</v>
      </c>
      <c r="E1267" s="51" t="s">
        <v>3718</v>
      </c>
      <c r="F1267" s="52">
        <v>45.599635202899997</v>
      </c>
      <c r="G1267" s="52">
        <v>0</v>
      </c>
      <c r="H1267" s="52">
        <v>0</v>
      </c>
      <c r="I1267" s="52">
        <v>13.679890560900001</v>
      </c>
      <c r="J1267" s="52">
        <v>61.224669603499997</v>
      </c>
      <c r="K1267" s="52">
        <v>43.296492071099998</v>
      </c>
      <c r="L1267" s="52">
        <v>30.734932349299999</v>
      </c>
      <c r="M1267" s="51" t="s">
        <v>3715</v>
      </c>
      <c r="N1267" s="51" t="s">
        <v>3716</v>
      </c>
      <c r="O1267" s="50">
        <v>11366</v>
      </c>
      <c r="P1267" s="50">
        <v>1451</v>
      </c>
      <c r="Q1267" s="50">
        <v>988</v>
      </c>
      <c r="R1267" s="50">
        <v>3197</v>
      </c>
      <c r="S1267" s="50">
        <v>2995</v>
      </c>
      <c r="T1267" s="50">
        <v>6126.6260000000002</v>
      </c>
      <c r="U1267" s="50">
        <v>4401.88</v>
      </c>
      <c r="V1267" s="50">
        <v>7187</v>
      </c>
      <c r="W1267" s="50">
        <v>4858</v>
      </c>
      <c r="X1267" s="50">
        <v>2202</v>
      </c>
      <c r="Y1267" s="50">
        <v>1</v>
      </c>
      <c r="Z1267" s="50">
        <v>13</v>
      </c>
      <c r="AA1267" s="50">
        <v>93</v>
      </c>
    </row>
    <row r="1268" spans="1:27" x14ac:dyDescent="0.25">
      <c r="A1268" s="50" t="s">
        <v>524</v>
      </c>
      <c r="B1268" s="50" t="s">
        <v>3671</v>
      </c>
      <c r="C1268" s="50" t="s">
        <v>3074</v>
      </c>
      <c r="D1268" s="50" t="s">
        <v>3073</v>
      </c>
      <c r="E1268" s="51" t="s">
        <v>3718</v>
      </c>
      <c r="F1268" s="52">
        <v>30.135610246100001</v>
      </c>
      <c r="G1268" s="52">
        <v>0</v>
      </c>
      <c r="H1268" s="52">
        <v>0</v>
      </c>
      <c r="I1268" s="52">
        <v>9.0406830738299995</v>
      </c>
      <c r="J1268" s="52">
        <v>43.8071365379</v>
      </c>
      <c r="K1268" s="52">
        <v>54.447058823500001</v>
      </c>
      <c r="L1268" s="52">
        <v>29.414640107499999</v>
      </c>
      <c r="M1268" s="51" t="s">
        <v>3715</v>
      </c>
      <c r="N1268" s="51" t="s">
        <v>3716</v>
      </c>
      <c r="O1268" s="50">
        <v>13858</v>
      </c>
      <c r="P1268" s="50">
        <v>1746</v>
      </c>
      <c r="Q1268" s="50">
        <v>1472</v>
      </c>
      <c r="R1268" s="50">
        <v>5035</v>
      </c>
      <c r="S1268" s="50">
        <v>4750</v>
      </c>
      <c r="T1268" s="50">
        <v>10838.11</v>
      </c>
      <c r="U1268" s="50">
        <v>15875.934999999999</v>
      </c>
      <c r="V1268" s="50">
        <v>10779</v>
      </c>
      <c r="W1268" s="50">
        <v>8821</v>
      </c>
      <c r="X1268" s="50">
        <v>2222</v>
      </c>
      <c r="Y1268" s="50">
        <v>586</v>
      </c>
      <c r="Z1268" s="50">
        <v>8</v>
      </c>
      <c r="AA1268" s="50">
        <v>73</v>
      </c>
    </row>
    <row r="1269" spans="1:27" x14ac:dyDescent="0.25">
      <c r="A1269" s="50" t="s">
        <v>524</v>
      </c>
      <c r="B1269" s="50" t="s">
        <v>3671</v>
      </c>
      <c r="C1269" s="50" t="s">
        <v>3202</v>
      </c>
      <c r="D1269" s="50" t="s">
        <v>3201</v>
      </c>
      <c r="E1269" s="51" t="s">
        <v>3717</v>
      </c>
      <c r="F1269" s="52">
        <v>0</v>
      </c>
      <c r="G1269" s="52">
        <v>0</v>
      </c>
      <c r="H1269" s="52">
        <v>0</v>
      </c>
      <c r="I1269" s="52">
        <v>0</v>
      </c>
      <c r="J1269" s="52">
        <v>18.690851734999999</v>
      </c>
      <c r="K1269" s="52">
        <v>16.873449131499999</v>
      </c>
      <c r="L1269" s="52">
        <v>8.6746090841400001</v>
      </c>
      <c r="M1269" s="51" t="s">
        <v>3717</v>
      </c>
      <c r="N1269" s="51" t="s">
        <v>3717</v>
      </c>
      <c r="O1269" s="50">
        <v>3808</v>
      </c>
      <c r="P1269" s="50">
        <v>388</v>
      </c>
      <c r="Q1269" s="50">
        <v>480</v>
      </c>
      <c r="R1269" s="50">
        <v>1338</v>
      </c>
      <c r="S1269" s="50">
        <v>1230</v>
      </c>
      <c r="T1269" s="50">
        <v>5337.78</v>
      </c>
      <c r="U1269" s="50">
        <v>19.920000000000002</v>
      </c>
      <c r="V1269" s="50">
        <v>1058</v>
      </c>
      <c r="W1269" s="50">
        <v>956</v>
      </c>
      <c r="X1269" s="50">
        <v>353</v>
      </c>
      <c r="Y1269" s="50">
        <v>1</v>
      </c>
      <c r="Z1269" s="50">
        <v>1</v>
      </c>
      <c r="AA1269" s="50">
        <v>8</v>
      </c>
    </row>
    <row r="1270" spans="1:27" x14ac:dyDescent="0.25">
      <c r="A1270" s="50" t="s">
        <v>524</v>
      </c>
      <c r="B1270" s="50" t="s">
        <v>3671</v>
      </c>
      <c r="C1270" s="50" t="s">
        <v>733</v>
      </c>
      <c r="D1270" s="50" t="s">
        <v>732</v>
      </c>
      <c r="E1270" s="51" t="s">
        <v>3717</v>
      </c>
      <c r="F1270" s="52">
        <v>13.7677833869</v>
      </c>
      <c r="G1270" s="52">
        <v>0</v>
      </c>
      <c r="H1270" s="52">
        <v>0</v>
      </c>
      <c r="I1270" s="52">
        <v>4.1303350160700001</v>
      </c>
      <c r="J1270" s="52">
        <v>18.399999999999999</v>
      </c>
      <c r="K1270" s="52">
        <v>13.5379061372</v>
      </c>
      <c r="L1270" s="52">
        <v>10.684229784099999</v>
      </c>
      <c r="M1270" s="51" t="s">
        <v>3718</v>
      </c>
      <c r="N1270" s="51" t="s">
        <v>3717</v>
      </c>
      <c r="O1270" s="50">
        <v>19651</v>
      </c>
      <c r="P1270" s="50">
        <v>1906</v>
      </c>
      <c r="Q1270" s="50">
        <v>2526</v>
      </c>
      <c r="R1270" s="50">
        <v>7277</v>
      </c>
      <c r="S1270" s="50">
        <v>6242</v>
      </c>
      <c r="T1270" s="50">
        <v>8845.9349999999995</v>
      </c>
      <c r="U1270" s="50">
        <v>4763.47</v>
      </c>
      <c r="V1270" s="50">
        <v>5767</v>
      </c>
      <c r="W1270" s="50">
        <v>4890</v>
      </c>
      <c r="X1270" s="50">
        <v>3321</v>
      </c>
      <c r="Y1270" s="50">
        <v>2</v>
      </c>
      <c r="Z1270" s="50">
        <v>10</v>
      </c>
      <c r="AA1270" s="50">
        <v>55</v>
      </c>
    </row>
    <row r="1271" spans="1:27" x14ac:dyDescent="0.25">
      <c r="A1271" s="50" t="s">
        <v>524</v>
      </c>
      <c r="B1271" s="50" t="s">
        <v>3671</v>
      </c>
      <c r="C1271" s="50" t="s">
        <v>513</v>
      </c>
      <c r="D1271" s="50" t="s">
        <v>3186</v>
      </c>
      <c r="E1271" s="51" t="s">
        <v>3717</v>
      </c>
      <c r="F1271" s="52">
        <v>8.3612040133800001</v>
      </c>
      <c r="G1271" s="52">
        <v>0</v>
      </c>
      <c r="H1271" s="52">
        <v>0</v>
      </c>
      <c r="I1271" s="52">
        <v>2.5083612040099998</v>
      </c>
      <c r="J1271" s="52">
        <v>22.0518867925</v>
      </c>
      <c r="K1271" s="52">
        <v>14.1615986099</v>
      </c>
      <c r="L1271" s="52">
        <v>5.4707631318100001</v>
      </c>
      <c r="M1271" s="51" t="s">
        <v>3718</v>
      </c>
      <c r="N1271" s="51" t="s">
        <v>3717</v>
      </c>
      <c r="O1271" s="50">
        <v>14503</v>
      </c>
      <c r="P1271" s="50">
        <v>1498</v>
      </c>
      <c r="Q1271" s="50">
        <v>1587</v>
      </c>
      <c r="R1271" s="50">
        <v>4071</v>
      </c>
      <c r="S1271" s="50">
        <v>3806</v>
      </c>
      <c r="T1271" s="50">
        <v>2375.2399999999998</v>
      </c>
      <c r="U1271" s="50">
        <v>10.8</v>
      </c>
      <c r="V1271" s="50">
        <v>97</v>
      </c>
      <c r="W1271" s="50">
        <v>153</v>
      </c>
      <c r="X1271" s="50">
        <v>51</v>
      </c>
      <c r="Y1271" s="50">
        <v>0</v>
      </c>
      <c r="Z1271" s="50">
        <v>3</v>
      </c>
      <c r="AA1271" s="50">
        <v>13</v>
      </c>
    </row>
    <row r="1272" spans="1:27" x14ac:dyDescent="0.25">
      <c r="A1272" s="50" t="s">
        <v>524</v>
      </c>
      <c r="B1272" s="50" t="s">
        <v>524</v>
      </c>
      <c r="C1272" s="50" t="s">
        <v>524</v>
      </c>
      <c r="D1272" s="50" t="s">
        <v>877</v>
      </c>
      <c r="E1272" s="51" t="s">
        <v>3717</v>
      </c>
      <c r="F1272" s="52">
        <v>0</v>
      </c>
      <c r="G1272" s="52">
        <v>0</v>
      </c>
      <c r="H1272" s="52">
        <v>0</v>
      </c>
      <c r="I1272" s="52">
        <v>0</v>
      </c>
      <c r="J1272" s="52">
        <v>16.734054669700001</v>
      </c>
      <c r="K1272" s="52">
        <v>16.712502644400001</v>
      </c>
      <c r="L1272" s="52">
        <v>3.8382894198700002</v>
      </c>
      <c r="M1272" s="51" t="s">
        <v>3717</v>
      </c>
      <c r="N1272" s="51" t="s">
        <v>3717</v>
      </c>
      <c r="O1272" s="50">
        <v>71425</v>
      </c>
      <c r="P1272" s="50">
        <v>6895</v>
      </c>
      <c r="Q1272" s="50">
        <v>7488</v>
      </c>
      <c r="R1272" s="50">
        <v>20507</v>
      </c>
      <c r="S1272" s="50">
        <v>18907</v>
      </c>
      <c r="T1272" s="50">
        <v>15279.384</v>
      </c>
      <c r="U1272" s="50">
        <v>58.71</v>
      </c>
      <c r="V1272" s="50">
        <v>4186</v>
      </c>
      <c r="W1272" s="50">
        <v>5939</v>
      </c>
      <c r="X1272" s="50">
        <v>4704</v>
      </c>
      <c r="Y1272" s="50">
        <v>2</v>
      </c>
      <c r="Z1272" s="50">
        <v>9</v>
      </c>
      <c r="AA1272" s="50">
        <v>79</v>
      </c>
    </row>
    <row r="1273" spans="1:27" x14ac:dyDescent="0.25">
      <c r="A1273" s="50" t="s">
        <v>524</v>
      </c>
      <c r="B1273" s="50" t="s">
        <v>524</v>
      </c>
      <c r="C1273" s="50" t="s">
        <v>3126</v>
      </c>
      <c r="D1273" s="50" t="s">
        <v>3125</v>
      </c>
      <c r="E1273" s="51" t="s">
        <v>3717</v>
      </c>
      <c r="F1273" s="52">
        <v>0</v>
      </c>
      <c r="G1273" s="52">
        <v>0</v>
      </c>
      <c r="H1273" s="52">
        <v>0</v>
      </c>
      <c r="I1273" s="52">
        <v>0</v>
      </c>
      <c r="J1273" s="52">
        <v>38.450604122199998</v>
      </c>
      <c r="K1273" s="52">
        <v>14.666666666699999</v>
      </c>
      <c r="L1273" s="52">
        <v>14.818880351300001</v>
      </c>
      <c r="M1273" s="51" t="s">
        <v>3718</v>
      </c>
      <c r="N1273" s="51" t="s">
        <v>3717</v>
      </c>
      <c r="O1273" s="50">
        <v>1407</v>
      </c>
      <c r="P1273" s="50">
        <v>170</v>
      </c>
      <c r="Q1273" s="50">
        <v>163</v>
      </c>
      <c r="R1273" s="50">
        <v>529</v>
      </c>
      <c r="S1273" s="50">
        <v>473</v>
      </c>
      <c r="T1273" s="50">
        <v>737.35</v>
      </c>
      <c r="U1273" s="50">
        <v>2164.5</v>
      </c>
      <c r="V1273" s="50">
        <v>417</v>
      </c>
      <c r="W1273" s="50">
        <v>176</v>
      </c>
      <c r="X1273" s="50">
        <v>84</v>
      </c>
      <c r="Y1273" s="50">
        <v>0</v>
      </c>
      <c r="Z1273" s="50">
        <v>1</v>
      </c>
      <c r="AA1273" s="50">
        <v>4</v>
      </c>
    </row>
    <row r="1274" spans="1:27" x14ac:dyDescent="0.25">
      <c r="A1274" s="50" t="s">
        <v>524</v>
      </c>
      <c r="B1274" s="50" t="s">
        <v>524</v>
      </c>
      <c r="C1274" s="50" t="s">
        <v>3221</v>
      </c>
      <c r="D1274" s="50" t="s">
        <v>3220</v>
      </c>
      <c r="E1274" s="51" t="s">
        <v>3717</v>
      </c>
      <c r="F1274" s="52">
        <v>12.1506682868</v>
      </c>
      <c r="G1274" s="52">
        <v>0</v>
      </c>
      <c r="H1274" s="52">
        <v>0</v>
      </c>
      <c r="I1274" s="52">
        <v>3.6452004860399998</v>
      </c>
      <c r="J1274" s="52">
        <v>25.4266211604</v>
      </c>
      <c r="K1274" s="52">
        <v>49.935316946999997</v>
      </c>
      <c r="L1274" s="52">
        <v>6.13908872902</v>
      </c>
      <c r="M1274" s="51" t="s">
        <v>3716</v>
      </c>
      <c r="N1274" s="51" t="s">
        <v>3718</v>
      </c>
      <c r="O1274" s="50">
        <v>8856</v>
      </c>
      <c r="P1274" s="50">
        <v>838</v>
      </c>
      <c r="Q1274" s="50">
        <v>1363</v>
      </c>
      <c r="R1274" s="50">
        <v>2645</v>
      </c>
      <c r="S1274" s="50">
        <v>2357</v>
      </c>
      <c r="T1274" s="50">
        <v>1746.7334000000001</v>
      </c>
      <c r="U1274" s="50">
        <v>7.79</v>
      </c>
      <c r="V1274" s="50">
        <v>597</v>
      </c>
      <c r="W1274" s="50">
        <v>1734</v>
      </c>
      <c r="X1274" s="50">
        <v>976</v>
      </c>
      <c r="Y1274" s="50">
        <v>0</v>
      </c>
      <c r="Z1274" s="50">
        <v>3</v>
      </c>
      <c r="AA1274" s="50">
        <v>19</v>
      </c>
    </row>
    <row r="1275" spans="1:27" x14ac:dyDescent="0.25">
      <c r="A1275" s="50" t="s">
        <v>524</v>
      </c>
      <c r="B1275" s="50" t="s">
        <v>524</v>
      </c>
      <c r="C1275" s="50" t="s">
        <v>3120</v>
      </c>
      <c r="D1275" s="50" t="s">
        <v>3119</v>
      </c>
      <c r="E1275" s="51" t="s">
        <v>3717</v>
      </c>
      <c r="F1275" s="52">
        <v>6.0204695966299999</v>
      </c>
      <c r="G1275" s="52">
        <v>0</v>
      </c>
      <c r="H1275" s="52">
        <v>0</v>
      </c>
      <c r="I1275" s="52">
        <v>1.80614087899</v>
      </c>
      <c r="J1275" s="52">
        <v>25.871890258099999</v>
      </c>
      <c r="K1275" s="52">
        <v>12.6970954357</v>
      </c>
      <c r="L1275" s="52">
        <v>6.3869702396200001</v>
      </c>
      <c r="M1275" s="51" t="s">
        <v>3718</v>
      </c>
      <c r="N1275" s="51" t="s">
        <v>3717</v>
      </c>
      <c r="O1275" s="50">
        <v>17204</v>
      </c>
      <c r="P1275" s="50">
        <v>1904</v>
      </c>
      <c r="Q1275" s="50">
        <v>2092</v>
      </c>
      <c r="R1275" s="50">
        <v>5227</v>
      </c>
      <c r="S1275" s="50">
        <v>4975</v>
      </c>
      <c r="T1275" s="50">
        <v>24926.182000000001</v>
      </c>
      <c r="U1275" s="50">
        <v>6089.66</v>
      </c>
      <c r="V1275" s="50">
        <v>3246</v>
      </c>
      <c r="W1275" s="50">
        <v>5855</v>
      </c>
      <c r="X1275" s="50">
        <v>2506</v>
      </c>
      <c r="Y1275" s="50">
        <v>0</v>
      </c>
      <c r="Z1275" s="50">
        <v>3</v>
      </c>
      <c r="AA1275" s="50">
        <v>37</v>
      </c>
    </row>
    <row r="1276" spans="1:27" x14ac:dyDescent="0.25">
      <c r="A1276" s="50" t="s">
        <v>524</v>
      </c>
      <c r="B1276" s="50" t="s">
        <v>524</v>
      </c>
      <c r="C1276" s="50" t="s">
        <v>3211</v>
      </c>
      <c r="D1276" s="50" t="s">
        <v>3210</v>
      </c>
      <c r="E1276" s="51" t="s">
        <v>3717</v>
      </c>
      <c r="F1276" s="52">
        <v>0</v>
      </c>
      <c r="G1276" s="52">
        <v>0</v>
      </c>
      <c r="H1276" s="52">
        <v>0</v>
      </c>
      <c r="I1276" s="52">
        <v>0</v>
      </c>
      <c r="J1276" s="52">
        <v>26.0303805739</v>
      </c>
      <c r="K1276" s="52">
        <v>15.1410874054</v>
      </c>
      <c r="L1276" s="52">
        <v>8.12553406354</v>
      </c>
      <c r="M1276" s="51" t="s">
        <v>3717</v>
      </c>
      <c r="N1276" s="51" t="s">
        <v>3717</v>
      </c>
      <c r="O1276" s="50">
        <v>18401</v>
      </c>
      <c r="P1276" s="50">
        <v>1892</v>
      </c>
      <c r="Q1276" s="50">
        <v>2425</v>
      </c>
      <c r="R1276" s="50">
        <v>5382</v>
      </c>
      <c r="S1276" s="50">
        <v>4946</v>
      </c>
      <c r="T1276" s="50">
        <v>8408.8688999999995</v>
      </c>
      <c r="U1276" s="50">
        <v>6.45</v>
      </c>
      <c r="V1276" s="50">
        <v>1663</v>
      </c>
      <c r="W1276" s="50">
        <v>4279</v>
      </c>
      <c r="X1276" s="50">
        <v>2244</v>
      </c>
      <c r="Y1276" s="50">
        <v>1</v>
      </c>
      <c r="Z1276" s="50">
        <v>4</v>
      </c>
      <c r="AA1276" s="50">
        <v>37</v>
      </c>
    </row>
    <row r="1277" spans="1:27" x14ac:dyDescent="0.25">
      <c r="A1277" s="50" t="s">
        <v>524</v>
      </c>
      <c r="B1277" s="50" t="s">
        <v>524</v>
      </c>
      <c r="C1277" s="50" t="s">
        <v>731</v>
      </c>
      <c r="D1277" s="50" t="s">
        <v>730</v>
      </c>
      <c r="E1277" s="51" t="s">
        <v>3717</v>
      </c>
      <c r="F1277" s="52">
        <v>3.7147102526000002</v>
      </c>
      <c r="G1277" s="52">
        <v>0</v>
      </c>
      <c r="H1277" s="52">
        <v>0</v>
      </c>
      <c r="I1277" s="52">
        <v>1.1144130757799999</v>
      </c>
      <c r="J1277" s="52">
        <v>47.849395077200001</v>
      </c>
      <c r="K1277" s="52">
        <v>24.571506924400001</v>
      </c>
      <c r="L1277" s="52">
        <v>10.504702609600001</v>
      </c>
      <c r="M1277" s="51" t="s">
        <v>3716</v>
      </c>
      <c r="N1277" s="51" t="s">
        <v>3718</v>
      </c>
      <c r="O1277" s="50">
        <v>48209</v>
      </c>
      <c r="P1277" s="50">
        <v>6478</v>
      </c>
      <c r="Q1277" s="50">
        <v>3971</v>
      </c>
      <c r="R1277" s="50">
        <v>11802</v>
      </c>
      <c r="S1277" s="50">
        <v>10777</v>
      </c>
      <c r="T1277" s="50">
        <v>40697.749600000003</v>
      </c>
      <c r="U1277" s="50">
        <v>2641.73</v>
      </c>
      <c r="V1277" s="50">
        <v>5945</v>
      </c>
      <c r="W1277" s="50">
        <v>13159</v>
      </c>
      <c r="X1277" s="50">
        <v>9703</v>
      </c>
      <c r="Y1277" s="50">
        <v>1</v>
      </c>
      <c r="Z1277" s="50">
        <v>23</v>
      </c>
      <c r="AA1277" s="50">
        <v>96</v>
      </c>
    </row>
    <row r="1278" spans="1:27" x14ac:dyDescent="0.25">
      <c r="A1278" s="50" t="s">
        <v>524</v>
      </c>
      <c r="B1278" s="50" t="s">
        <v>524</v>
      </c>
      <c r="C1278" s="50" t="s">
        <v>1277</v>
      </c>
      <c r="D1278" s="50" t="s">
        <v>1276</v>
      </c>
      <c r="E1278" s="51" t="s">
        <v>3717</v>
      </c>
      <c r="F1278" s="52">
        <v>21.815008725999999</v>
      </c>
      <c r="G1278" s="52">
        <v>0</v>
      </c>
      <c r="H1278" s="52">
        <v>0</v>
      </c>
      <c r="I1278" s="52">
        <v>6.5445026178000001</v>
      </c>
      <c r="J1278" s="52">
        <v>28.575757575800001</v>
      </c>
      <c r="K1278" s="52">
        <v>13.016528925599999</v>
      </c>
      <c r="L1278" s="52">
        <v>6.5321011673199996</v>
      </c>
      <c r="M1278" s="51" t="s">
        <v>3718</v>
      </c>
      <c r="N1278" s="51" t="s">
        <v>3717</v>
      </c>
      <c r="O1278" s="50">
        <v>29836</v>
      </c>
      <c r="P1278" s="50">
        <v>3098</v>
      </c>
      <c r="Q1278" s="50">
        <v>3544</v>
      </c>
      <c r="R1278" s="50">
        <v>9689</v>
      </c>
      <c r="S1278" s="50">
        <v>8528</v>
      </c>
      <c r="T1278" s="50">
        <v>8633.9344999999994</v>
      </c>
      <c r="U1278" s="50">
        <v>1341.51</v>
      </c>
      <c r="V1278" s="50">
        <v>4585</v>
      </c>
      <c r="W1278" s="50">
        <v>8630</v>
      </c>
      <c r="X1278" s="50">
        <v>2164</v>
      </c>
      <c r="Y1278" s="50">
        <v>0</v>
      </c>
      <c r="Z1278" s="50">
        <v>6</v>
      </c>
      <c r="AA1278" s="50">
        <v>51</v>
      </c>
    </row>
    <row r="1279" spans="1:27" x14ac:dyDescent="0.25">
      <c r="A1279" s="50" t="s">
        <v>524</v>
      </c>
      <c r="B1279" s="50" t="s">
        <v>524</v>
      </c>
      <c r="C1279" s="50" t="s">
        <v>3376</v>
      </c>
      <c r="D1279" s="50" t="s">
        <v>3375</v>
      </c>
      <c r="E1279" s="51" t="s">
        <v>3717</v>
      </c>
      <c r="F1279" s="52">
        <v>5.0543340914800003</v>
      </c>
      <c r="G1279" s="52">
        <v>0</v>
      </c>
      <c r="H1279" s="52">
        <v>0</v>
      </c>
      <c r="I1279" s="52">
        <v>1.5163002274399999</v>
      </c>
      <c r="J1279" s="52">
        <v>42.609450466299997</v>
      </c>
      <c r="K1279" s="52">
        <v>14.314214463800001</v>
      </c>
      <c r="L1279" s="52">
        <v>9.1538533512099995</v>
      </c>
      <c r="M1279" s="51" t="s">
        <v>3718</v>
      </c>
      <c r="N1279" s="51" t="s">
        <v>3717</v>
      </c>
      <c r="O1279" s="50">
        <v>46484</v>
      </c>
      <c r="P1279" s="50">
        <v>4973</v>
      </c>
      <c r="Q1279" s="50">
        <v>5036</v>
      </c>
      <c r="R1279" s="50">
        <v>14374</v>
      </c>
      <c r="S1279" s="50">
        <v>13003</v>
      </c>
      <c r="T1279" s="50">
        <v>9236.9050000000007</v>
      </c>
      <c r="U1279" s="50">
        <v>777.72</v>
      </c>
      <c r="V1279" s="50">
        <v>16721</v>
      </c>
      <c r="W1279" s="50">
        <v>41089</v>
      </c>
      <c r="X1279" s="50">
        <v>9271</v>
      </c>
      <c r="Y1279" s="50">
        <v>2</v>
      </c>
      <c r="Z1279" s="50">
        <v>20</v>
      </c>
      <c r="AA1279" s="50">
        <v>198</v>
      </c>
    </row>
    <row r="1280" spans="1:27" x14ac:dyDescent="0.25">
      <c r="A1280" s="50" t="s">
        <v>524</v>
      </c>
      <c r="B1280" s="50" t="s">
        <v>524</v>
      </c>
      <c r="C1280" s="50" t="s">
        <v>1197</v>
      </c>
      <c r="D1280" s="50" t="s">
        <v>1196</v>
      </c>
      <c r="E1280" s="51" t="s">
        <v>3717</v>
      </c>
      <c r="F1280" s="52">
        <v>0</v>
      </c>
      <c r="G1280" s="52">
        <v>0</v>
      </c>
      <c r="H1280" s="52">
        <v>0</v>
      </c>
      <c r="I1280" s="52">
        <v>0</v>
      </c>
      <c r="J1280" s="52">
        <v>31.910669975200001</v>
      </c>
      <c r="K1280" s="52">
        <v>16.616314199400001</v>
      </c>
      <c r="L1280" s="52">
        <v>7.2448251249100002</v>
      </c>
      <c r="M1280" s="51" t="s">
        <v>3717</v>
      </c>
      <c r="N1280" s="51" t="s">
        <v>3717</v>
      </c>
      <c r="O1280" s="50">
        <v>8060</v>
      </c>
      <c r="P1280" s="50">
        <v>856</v>
      </c>
      <c r="Q1280" s="50">
        <v>1141</v>
      </c>
      <c r="R1280" s="50">
        <v>2467</v>
      </c>
      <c r="S1280" s="50">
        <v>2280</v>
      </c>
      <c r="T1280" s="50">
        <v>7881.3639999999996</v>
      </c>
      <c r="U1280" s="50">
        <v>32.218400000000003</v>
      </c>
      <c r="V1280" s="50">
        <v>1042</v>
      </c>
      <c r="W1280" s="50">
        <v>3082</v>
      </c>
      <c r="X1280" s="50">
        <v>1249</v>
      </c>
      <c r="Y1280" s="50">
        <v>1</v>
      </c>
      <c r="Z1280" s="50">
        <v>2</v>
      </c>
      <c r="AA1280" s="50">
        <v>20</v>
      </c>
    </row>
    <row r="1281" spans="1:27" x14ac:dyDescent="0.25">
      <c r="A1281" s="50" t="s">
        <v>524</v>
      </c>
      <c r="B1281" s="50" t="s">
        <v>524</v>
      </c>
      <c r="C1281" s="50" t="s">
        <v>1693</v>
      </c>
      <c r="D1281" s="50" t="s">
        <v>1692</v>
      </c>
      <c r="E1281" s="51" t="s">
        <v>3718</v>
      </c>
      <c r="F1281" s="52">
        <v>0</v>
      </c>
      <c r="G1281" s="52">
        <v>0</v>
      </c>
      <c r="H1281" s="52">
        <v>0</v>
      </c>
      <c r="I1281" s="52">
        <v>0</v>
      </c>
      <c r="J1281" s="52">
        <v>37.678386351</v>
      </c>
      <c r="K1281" s="52">
        <v>26.344827586200001</v>
      </c>
      <c r="L1281" s="52">
        <v>19.929216499900001</v>
      </c>
      <c r="M1281" s="51" t="s">
        <v>3716</v>
      </c>
      <c r="N1281" s="51" t="s">
        <v>3718</v>
      </c>
      <c r="O1281" s="50">
        <v>12595</v>
      </c>
      <c r="P1281" s="50">
        <v>1363</v>
      </c>
      <c r="Q1281" s="50">
        <v>1801</v>
      </c>
      <c r="R1281" s="50">
        <v>4744</v>
      </c>
      <c r="S1281" s="50">
        <v>4176</v>
      </c>
      <c r="T1281" s="50">
        <v>6460.3</v>
      </c>
      <c r="U1281" s="50">
        <v>11566.48</v>
      </c>
      <c r="V1281" s="50">
        <v>5034</v>
      </c>
      <c r="W1281" s="50">
        <v>6478</v>
      </c>
      <c r="X1281" s="50">
        <v>2089</v>
      </c>
      <c r="Y1281" s="50">
        <v>2</v>
      </c>
      <c r="Z1281" s="50">
        <v>12</v>
      </c>
      <c r="AA1281" s="50">
        <v>75</v>
      </c>
    </row>
    <row r="1282" spans="1:27" x14ac:dyDescent="0.25">
      <c r="A1282" s="50" t="s">
        <v>524</v>
      </c>
      <c r="B1282" s="50" t="s">
        <v>524</v>
      </c>
      <c r="C1282" s="50" t="s">
        <v>1873</v>
      </c>
      <c r="D1282" s="50" t="s">
        <v>3023</v>
      </c>
      <c r="E1282" s="51" t="s">
        <v>3717</v>
      </c>
      <c r="F1282" s="52">
        <v>5.2910052910100003</v>
      </c>
      <c r="G1282" s="52">
        <v>0</v>
      </c>
      <c r="H1282" s="52">
        <v>0</v>
      </c>
      <c r="I1282" s="52">
        <v>1.5873015873</v>
      </c>
      <c r="J1282" s="52">
        <v>31.261101243300001</v>
      </c>
      <c r="K1282" s="52">
        <v>16.528925619799999</v>
      </c>
      <c r="L1282" s="52">
        <v>3.4046310832</v>
      </c>
      <c r="M1282" s="51" t="s">
        <v>3718</v>
      </c>
      <c r="N1282" s="51" t="s">
        <v>3717</v>
      </c>
      <c r="O1282" s="50">
        <v>15846</v>
      </c>
      <c r="P1282" s="50">
        <v>1892</v>
      </c>
      <c r="Q1282" s="50">
        <v>1189</v>
      </c>
      <c r="R1282" s="50">
        <v>4317</v>
      </c>
      <c r="S1282" s="50">
        <v>4036</v>
      </c>
      <c r="T1282" s="50">
        <v>2682.8069999999998</v>
      </c>
      <c r="U1282" s="50">
        <v>37.5</v>
      </c>
      <c r="V1282" s="50">
        <v>4332</v>
      </c>
      <c r="W1282" s="50">
        <v>819</v>
      </c>
      <c r="X1282" s="50">
        <v>670</v>
      </c>
      <c r="Y1282" s="50">
        <v>2</v>
      </c>
      <c r="Z1282" s="50">
        <v>4</v>
      </c>
      <c r="AA1282" s="50">
        <v>28</v>
      </c>
    </row>
    <row r="1283" spans="1:27" x14ac:dyDescent="0.25">
      <c r="A1283" s="50" t="s">
        <v>524</v>
      </c>
      <c r="B1283" s="50" t="s">
        <v>524</v>
      </c>
      <c r="C1283" s="50" t="s">
        <v>3048</v>
      </c>
      <c r="D1283" s="50" t="s">
        <v>3047</v>
      </c>
      <c r="E1283" s="51" t="s">
        <v>3717</v>
      </c>
      <c r="F1283" s="52">
        <v>0</v>
      </c>
      <c r="G1283" s="52">
        <v>0</v>
      </c>
      <c r="H1283" s="52">
        <v>0</v>
      </c>
      <c r="I1283" s="52">
        <v>0</v>
      </c>
      <c r="J1283" s="52">
        <v>26.089359742100001</v>
      </c>
      <c r="K1283" s="52">
        <v>15.480427046300001</v>
      </c>
      <c r="L1283" s="52">
        <v>7.2945274298299996</v>
      </c>
      <c r="M1283" s="51" t="s">
        <v>3717</v>
      </c>
      <c r="N1283" s="51" t="s">
        <v>3717</v>
      </c>
      <c r="O1283" s="50">
        <v>21847</v>
      </c>
      <c r="P1283" s="50">
        <v>2348</v>
      </c>
      <c r="Q1283" s="50">
        <v>2633</v>
      </c>
      <c r="R1283" s="50">
        <v>5578</v>
      </c>
      <c r="S1283" s="50">
        <v>5263</v>
      </c>
      <c r="T1283" s="50">
        <v>4561.3324000000002</v>
      </c>
      <c r="U1283" s="50">
        <v>1.571</v>
      </c>
      <c r="V1283" s="50">
        <v>1806</v>
      </c>
      <c r="W1283" s="50">
        <v>4615</v>
      </c>
      <c r="X1283" s="50">
        <v>2482</v>
      </c>
      <c r="Y1283" s="50">
        <v>0</v>
      </c>
      <c r="Z1283" s="50">
        <v>7</v>
      </c>
      <c r="AA1283" s="50">
        <v>36</v>
      </c>
    </row>
    <row r="1284" spans="1:27" x14ac:dyDescent="0.25">
      <c r="A1284" s="50" t="s">
        <v>718</v>
      </c>
      <c r="B1284" s="50" t="s">
        <v>718</v>
      </c>
      <c r="C1284" s="50" t="s">
        <v>718</v>
      </c>
      <c r="D1284" s="50" t="s">
        <v>2570</v>
      </c>
      <c r="E1284" s="51" t="s">
        <v>3717</v>
      </c>
      <c r="F1284" s="52">
        <v>203.43936158299999</v>
      </c>
      <c r="G1284" s="52">
        <v>0</v>
      </c>
      <c r="H1284" s="52">
        <v>0</v>
      </c>
      <c r="I1284" s="52">
        <v>61.031808474899996</v>
      </c>
      <c r="J1284" s="52">
        <v>10.62116213</v>
      </c>
      <c r="K1284" s="52">
        <v>8.6538461538500009</v>
      </c>
      <c r="L1284" s="52">
        <v>1.2162661906300001</v>
      </c>
      <c r="M1284" s="51" t="s">
        <v>3716</v>
      </c>
      <c r="N1284" s="51" t="s">
        <v>3718</v>
      </c>
      <c r="O1284" s="50">
        <v>268352</v>
      </c>
      <c r="P1284" s="50">
        <v>15462</v>
      </c>
      <c r="Q1284" s="50">
        <v>47534</v>
      </c>
      <c r="R1284" s="50">
        <v>91778</v>
      </c>
      <c r="S1284" s="50">
        <v>84889</v>
      </c>
      <c r="T1284" s="50">
        <v>0</v>
      </c>
      <c r="U1284" s="50">
        <v>0</v>
      </c>
      <c r="V1284" s="50">
        <v>0</v>
      </c>
      <c r="W1284" s="50">
        <v>0</v>
      </c>
      <c r="X1284" s="50">
        <v>0</v>
      </c>
      <c r="Y1284" s="50">
        <v>0</v>
      </c>
      <c r="Z1284" s="50">
        <v>60</v>
      </c>
      <c r="AA1284" s="50">
        <v>315</v>
      </c>
    </row>
    <row r="1285" spans="1:27" x14ac:dyDescent="0.25">
      <c r="A1285" s="50" t="s">
        <v>718</v>
      </c>
      <c r="B1285" s="50" t="s">
        <v>718</v>
      </c>
      <c r="C1285" s="50" t="s">
        <v>928</v>
      </c>
      <c r="D1285" s="50" t="s">
        <v>927</v>
      </c>
      <c r="E1285" s="51" t="s">
        <v>3718</v>
      </c>
      <c r="F1285" s="52">
        <v>88.517956499700006</v>
      </c>
      <c r="G1285" s="52">
        <v>0</v>
      </c>
      <c r="H1285" s="52">
        <v>0</v>
      </c>
      <c r="I1285" s="52">
        <v>26.555386949900001</v>
      </c>
      <c r="J1285" s="52">
        <v>21.7064255823</v>
      </c>
      <c r="K1285" s="52">
        <v>8.3100381194399997</v>
      </c>
      <c r="L1285" s="52">
        <v>2.1637138756200001</v>
      </c>
      <c r="M1285" s="51" t="s">
        <v>3716</v>
      </c>
      <c r="N1285" s="51" t="s">
        <v>3718</v>
      </c>
      <c r="O1285" s="50">
        <v>62928</v>
      </c>
      <c r="P1285" s="50">
        <v>5886</v>
      </c>
      <c r="Q1285" s="50">
        <v>5208</v>
      </c>
      <c r="R1285" s="50">
        <v>26996</v>
      </c>
      <c r="S1285" s="50">
        <v>21968</v>
      </c>
      <c r="T1285" s="50">
        <v>3</v>
      </c>
      <c r="U1285" s="50">
        <v>100</v>
      </c>
      <c r="V1285" s="50">
        <v>38</v>
      </c>
      <c r="W1285" s="50">
        <v>1</v>
      </c>
      <c r="X1285" s="50">
        <v>565</v>
      </c>
      <c r="Y1285" s="50">
        <v>0</v>
      </c>
      <c r="Z1285" s="50">
        <v>8</v>
      </c>
      <c r="AA1285" s="50">
        <v>63</v>
      </c>
    </row>
    <row r="1286" spans="1:27" x14ac:dyDescent="0.25">
      <c r="A1286" s="50" t="s">
        <v>718</v>
      </c>
      <c r="B1286" s="50" t="s">
        <v>718</v>
      </c>
      <c r="C1286" s="50" t="s">
        <v>2576</v>
      </c>
      <c r="D1286" s="50" t="s">
        <v>2575</v>
      </c>
      <c r="E1286" s="51" t="s">
        <v>3718</v>
      </c>
      <c r="F1286" s="52">
        <v>76.629012260600007</v>
      </c>
      <c r="G1286" s="52">
        <v>0</v>
      </c>
      <c r="H1286" s="52">
        <v>0</v>
      </c>
      <c r="I1286" s="52">
        <v>22.9887036782</v>
      </c>
      <c r="J1286" s="52">
        <v>17.988782726899998</v>
      </c>
      <c r="K1286" s="52">
        <v>9.3065211651900004</v>
      </c>
      <c r="L1286" s="52">
        <v>2.2089560182499999</v>
      </c>
      <c r="M1286" s="51" t="s">
        <v>3718</v>
      </c>
      <c r="N1286" s="51" t="s">
        <v>3718</v>
      </c>
      <c r="O1286" s="50">
        <v>599196</v>
      </c>
      <c r="P1286" s="50">
        <v>49355</v>
      </c>
      <c r="Q1286" s="50">
        <v>54470</v>
      </c>
      <c r="R1286" s="50">
        <v>178930</v>
      </c>
      <c r="S1286" s="50">
        <v>166362</v>
      </c>
      <c r="T1286" s="50">
        <v>23.118300000000001</v>
      </c>
      <c r="U1286" s="50">
        <v>0</v>
      </c>
      <c r="V1286" s="50">
        <v>179</v>
      </c>
      <c r="W1286" s="50">
        <v>88</v>
      </c>
      <c r="X1286" s="50">
        <v>1117</v>
      </c>
      <c r="Y1286" s="50">
        <v>1</v>
      </c>
      <c r="Z1286" s="50">
        <v>80</v>
      </c>
      <c r="AA1286" s="50">
        <v>594</v>
      </c>
    </row>
    <row r="1287" spans="1:27" x14ac:dyDescent="0.25">
      <c r="A1287" s="50" t="s">
        <v>718</v>
      </c>
      <c r="B1287" s="50" t="s">
        <v>718</v>
      </c>
      <c r="C1287" s="50" t="s">
        <v>2115</v>
      </c>
      <c r="D1287" s="50" t="s">
        <v>2114</v>
      </c>
      <c r="E1287" s="51" t="s">
        <v>3717</v>
      </c>
      <c r="F1287" s="52">
        <v>25.412960609900001</v>
      </c>
      <c r="G1287" s="52">
        <v>0</v>
      </c>
      <c r="H1287" s="52">
        <v>0</v>
      </c>
      <c r="I1287" s="52">
        <v>7.62388818297</v>
      </c>
      <c r="J1287" s="52">
        <v>5.3314802767799998</v>
      </c>
      <c r="K1287" s="52">
        <v>4.4657097288700003</v>
      </c>
      <c r="L1287" s="52">
        <v>0.590902844579</v>
      </c>
      <c r="M1287" s="51" t="s">
        <v>3717</v>
      </c>
      <c r="N1287" s="51" t="s">
        <v>3717</v>
      </c>
      <c r="O1287" s="50">
        <v>34378</v>
      </c>
      <c r="P1287" s="50">
        <v>1675</v>
      </c>
      <c r="Q1287" s="50">
        <v>7460</v>
      </c>
      <c r="R1287" s="50">
        <v>13564</v>
      </c>
      <c r="S1287" s="50">
        <v>12531</v>
      </c>
      <c r="T1287" s="50">
        <v>0</v>
      </c>
      <c r="U1287" s="50">
        <v>0</v>
      </c>
      <c r="V1287" s="50">
        <v>0</v>
      </c>
      <c r="W1287" s="50">
        <v>0</v>
      </c>
      <c r="X1287" s="50">
        <v>0</v>
      </c>
      <c r="Y1287" s="50">
        <v>0</v>
      </c>
      <c r="Z1287" s="50">
        <v>12</v>
      </c>
      <c r="AA1287" s="50">
        <v>48</v>
      </c>
    </row>
    <row r="1288" spans="1:27" x14ac:dyDescent="0.25">
      <c r="A1288" s="50" t="s">
        <v>718</v>
      </c>
      <c r="B1288" s="50" t="s">
        <v>718</v>
      </c>
      <c r="C1288" s="50" t="s">
        <v>3673</v>
      </c>
      <c r="D1288" s="50" t="s">
        <v>2452</v>
      </c>
      <c r="E1288" s="51" t="s">
        <v>3717</v>
      </c>
      <c r="F1288" s="52">
        <v>66.795949148899993</v>
      </c>
      <c r="G1288" s="52">
        <v>0</v>
      </c>
      <c r="H1288" s="52">
        <v>0</v>
      </c>
      <c r="I1288" s="52">
        <v>20.038784744699999</v>
      </c>
      <c r="J1288" s="52">
        <v>7.6726712262800003</v>
      </c>
      <c r="K1288" s="52">
        <v>4.4935805991400004</v>
      </c>
      <c r="L1288" s="52">
        <v>0.71197687499100004</v>
      </c>
      <c r="M1288" s="51" t="s">
        <v>3718</v>
      </c>
      <c r="N1288" s="51" t="s">
        <v>3717</v>
      </c>
      <c r="O1288" s="50">
        <v>85309</v>
      </c>
      <c r="P1288" s="50">
        <v>4722</v>
      </c>
      <c r="Q1288" s="50">
        <v>15935</v>
      </c>
      <c r="R1288" s="50">
        <v>29818</v>
      </c>
      <c r="S1288" s="50">
        <v>27627</v>
      </c>
      <c r="T1288" s="50">
        <v>0</v>
      </c>
      <c r="U1288" s="50">
        <v>0</v>
      </c>
      <c r="V1288" s="50">
        <v>0</v>
      </c>
      <c r="W1288" s="50">
        <v>0</v>
      </c>
      <c r="X1288" s="50">
        <v>0</v>
      </c>
      <c r="Y1288" s="50">
        <v>0</v>
      </c>
      <c r="Z1288" s="50">
        <v>17</v>
      </c>
      <c r="AA1288" s="50">
        <v>98</v>
      </c>
    </row>
    <row r="1289" spans="1:27" x14ac:dyDescent="0.25">
      <c r="A1289" s="50" t="s">
        <v>718</v>
      </c>
      <c r="B1289" s="50" t="s">
        <v>718</v>
      </c>
      <c r="C1289" s="50" t="s">
        <v>1480</v>
      </c>
      <c r="D1289" s="50" t="s">
        <v>1479</v>
      </c>
      <c r="E1289" s="51" t="s">
        <v>3718</v>
      </c>
      <c r="F1289" s="52">
        <v>23.882870098000001</v>
      </c>
      <c r="G1289" s="52">
        <v>0</v>
      </c>
      <c r="H1289" s="52">
        <v>0</v>
      </c>
      <c r="I1289" s="52">
        <v>7.1648610293999999</v>
      </c>
      <c r="J1289" s="52">
        <v>19.962445864500001</v>
      </c>
      <c r="K1289" s="52">
        <v>6.73942314506</v>
      </c>
      <c r="L1289" s="52">
        <v>2.3329724299999999</v>
      </c>
      <c r="M1289" s="51" t="s">
        <v>3718</v>
      </c>
      <c r="N1289" s="51" t="s">
        <v>3718</v>
      </c>
      <c r="O1289" s="50">
        <v>333045</v>
      </c>
      <c r="P1289" s="50">
        <v>30002</v>
      </c>
      <c r="Q1289" s="50">
        <v>28590</v>
      </c>
      <c r="R1289" s="50">
        <v>102596</v>
      </c>
      <c r="S1289" s="50">
        <v>89246</v>
      </c>
      <c r="T1289" s="50">
        <v>14039.484700000001</v>
      </c>
      <c r="U1289" s="50">
        <v>104.23</v>
      </c>
      <c r="V1289" s="50">
        <v>2420</v>
      </c>
      <c r="W1289" s="50">
        <v>878</v>
      </c>
      <c r="X1289" s="50">
        <v>17258</v>
      </c>
      <c r="Y1289" s="50">
        <v>7</v>
      </c>
      <c r="Z1289" s="50">
        <v>23</v>
      </c>
      <c r="AA1289" s="50">
        <v>325</v>
      </c>
    </row>
    <row r="1290" spans="1:27" x14ac:dyDescent="0.25">
      <c r="A1290" s="50" t="s">
        <v>718</v>
      </c>
      <c r="B1290" s="50" t="s">
        <v>718</v>
      </c>
      <c r="C1290" s="50" t="s">
        <v>2578</v>
      </c>
      <c r="D1290" s="50" t="s">
        <v>2577</v>
      </c>
      <c r="E1290" s="51" t="s">
        <v>3718</v>
      </c>
      <c r="F1290" s="52">
        <v>24.6002460025</v>
      </c>
      <c r="G1290" s="52">
        <v>0</v>
      </c>
      <c r="H1290" s="52">
        <v>0</v>
      </c>
      <c r="I1290" s="52">
        <v>7.38007380075</v>
      </c>
      <c r="J1290" s="52">
        <v>10.896852393</v>
      </c>
      <c r="K1290" s="52">
        <v>6.4037626628100002</v>
      </c>
      <c r="L1290" s="52">
        <v>1.96788459826</v>
      </c>
      <c r="M1290" s="51" t="s">
        <v>3718</v>
      </c>
      <c r="N1290" s="51" t="s">
        <v>3718</v>
      </c>
      <c r="O1290" s="50">
        <v>42912</v>
      </c>
      <c r="P1290" s="50">
        <v>2842</v>
      </c>
      <c r="Q1290" s="50">
        <v>6834</v>
      </c>
      <c r="R1290" s="50">
        <v>11784</v>
      </c>
      <c r="S1290" s="50">
        <v>10959</v>
      </c>
      <c r="T1290" s="50">
        <v>0</v>
      </c>
      <c r="U1290" s="50">
        <v>0</v>
      </c>
      <c r="V1290" s="50">
        <v>0</v>
      </c>
      <c r="W1290" s="50">
        <v>0</v>
      </c>
      <c r="X1290" s="50">
        <v>0</v>
      </c>
      <c r="Y1290" s="50">
        <v>0</v>
      </c>
      <c r="Z1290" s="50">
        <v>17</v>
      </c>
      <c r="AA1290" s="50">
        <v>64</v>
      </c>
    </row>
    <row r="1291" spans="1:27" x14ac:dyDescent="0.25">
      <c r="A1291" s="50" t="s">
        <v>718</v>
      </c>
      <c r="B1291" s="50" t="s">
        <v>718</v>
      </c>
      <c r="C1291" s="50" t="s">
        <v>2109</v>
      </c>
      <c r="D1291" s="50" t="s">
        <v>2108</v>
      </c>
      <c r="E1291" s="51" t="s">
        <v>3717</v>
      </c>
      <c r="F1291" s="52">
        <v>22.808102675099999</v>
      </c>
      <c r="G1291" s="52">
        <v>0</v>
      </c>
      <c r="H1291" s="52">
        <v>0</v>
      </c>
      <c r="I1291" s="52">
        <v>6.84243080253</v>
      </c>
      <c r="J1291" s="52">
        <v>13.0656185698</v>
      </c>
      <c r="K1291" s="52">
        <v>7.6336614553200004</v>
      </c>
      <c r="L1291" s="52">
        <v>1.5549832353399999</v>
      </c>
      <c r="M1291" s="51" t="s">
        <v>3718</v>
      </c>
      <c r="N1291" s="51" t="s">
        <v>3717</v>
      </c>
      <c r="O1291" s="50">
        <v>314241</v>
      </c>
      <c r="P1291" s="50">
        <v>21091</v>
      </c>
      <c r="Q1291" s="50">
        <v>38927</v>
      </c>
      <c r="R1291" s="50">
        <v>80668</v>
      </c>
      <c r="S1291" s="50">
        <v>77793</v>
      </c>
      <c r="T1291" s="50">
        <v>1.2999999999999999E-2</v>
      </c>
      <c r="U1291" s="50">
        <v>0</v>
      </c>
      <c r="V1291" s="50">
        <v>68</v>
      </c>
      <c r="W1291" s="50">
        <v>9</v>
      </c>
      <c r="X1291" s="50">
        <v>1177</v>
      </c>
      <c r="Y1291" s="50">
        <v>0</v>
      </c>
      <c r="Z1291" s="50">
        <v>47</v>
      </c>
      <c r="AA1291" s="50">
        <v>305</v>
      </c>
    </row>
    <row r="1292" spans="1:27" x14ac:dyDescent="0.25">
      <c r="A1292" s="50" t="s">
        <v>718</v>
      </c>
      <c r="B1292" s="50" t="s">
        <v>718</v>
      </c>
      <c r="C1292" s="50" t="s">
        <v>2476</v>
      </c>
      <c r="D1292" s="50" t="s">
        <v>2475</v>
      </c>
      <c r="E1292" s="51" t="s">
        <v>3718</v>
      </c>
      <c r="F1292" s="52">
        <v>16.474464579900001</v>
      </c>
      <c r="G1292" s="52">
        <v>0</v>
      </c>
      <c r="H1292" s="52">
        <v>0</v>
      </c>
      <c r="I1292" s="52">
        <v>4.9423393739700003</v>
      </c>
      <c r="J1292" s="52">
        <v>24.739621750800001</v>
      </c>
      <c r="K1292" s="52">
        <v>11.922663802400001</v>
      </c>
      <c r="L1292" s="52">
        <v>3.0108039402600002</v>
      </c>
      <c r="M1292" s="51" t="s">
        <v>3718</v>
      </c>
      <c r="N1292" s="51" t="s">
        <v>3718</v>
      </c>
      <c r="O1292" s="50">
        <v>34684</v>
      </c>
      <c r="P1292" s="50">
        <v>3265</v>
      </c>
      <c r="Q1292" s="50">
        <v>2910</v>
      </c>
      <c r="R1292" s="50">
        <v>13251</v>
      </c>
      <c r="S1292" s="50">
        <v>11089</v>
      </c>
      <c r="T1292" s="50">
        <v>252.06209999999999</v>
      </c>
      <c r="U1292" s="50">
        <v>12.7545</v>
      </c>
      <c r="V1292" s="50">
        <v>50</v>
      </c>
      <c r="W1292" s="50">
        <v>233</v>
      </c>
      <c r="X1292" s="50">
        <v>70</v>
      </c>
      <c r="Y1292" s="50">
        <v>0</v>
      </c>
      <c r="Z1292" s="50">
        <v>4</v>
      </c>
      <c r="AA1292" s="50">
        <v>36</v>
      </c>
    </row>
    <row r="1293" spans="1:27" x14ac:dyDescent="0.25">
      <c r="A1293" s="50" t="s">
        <v>718</v>
      </c>
      <c r="B1293" s="50" t="s">
        <v>718</v>
      </c>
      <c r="C1293" s="50" t="s">
        <v>2529</v>
      </c>
      <c r="D1293" s="50" t="s">
        <v>2585</v>
      </c>
      <c r="E1293" s="51" t="s">
        <v>3718</v>
      </c>
      <c r="F1293" s="52">
        <v>26.467925053999998</v>
      </c>
      <c r="G1293" s="52">
        <v>4.6434956235099998</v>
      </c>
      <c r="H1293" s="52">
        <v>1.75438596491</v>
      </c>
      <c r="I1293" s="52">
        <v>9.7462696233599999</v>
      </c>
      <c r="J1293" s="52">
        <v>15.316180559099999</v>
      </c>
      <c r="K1293" s="52">
        <v>6.1959171965399999</v>
      </c>
      <c r="L1293" s="52">
        <v>1.76878713519</v>
      </c>
      <c r="M1293" s="51" t="s">
        <v>3718</v>
      </c>
      <c r="N1293" s="51" t="s">
        <v>3718</v>
      </c>
      <c r="O1293" s="50">
        <v>520450</v>
      </c>
      <c r="P1293" s="50">
        <v>38827</v>
      </c>
      <c r="Q1293" s="50">
        <v>67723</v>
      </c>
      <c r="R1293" s="50">
        <v>134142</v>
      </c>
      <c r="S1293" s="50">
        <v>127272</v>
      </c>
      <c r="T1293" s="50">
        <v>100.8349</v>
      </c>
      <c r="U1293" s="50">
        <v>0.92</v>
      </c>
      <c r="V1293" s="50">
        <v>271</v>
      </c>
      <c r="W1293" s="50">
        <v>50</v>
      </c>
      <c r="X1293" s="50">
        <v>887</v>
      </c>
      <c r="Y1293" s="50">
        <v>3</v>
      </c>
      <c r="Z1293" s="50">
        <v>68</v>
      </c>
      <c r="AA1293" s="50">
        <v>518</v>
      </c>
    </row>
    <row r="1294" spans="1:27" x14ac:dyDescent="0.25">
      <c r="A1294" s="50" t="s">
        <v>718</v>
      </c>
      <c r="B1294" s="50" t="s">
        <v>718</v>
      </c>
      <c r="C1294" s="50" t="s">
        <v>2572</v>
      </c>
      <c r="D1294" s="50" t="s">
        <v>2571</v>
      </c>
      <c r="E1294" s="51" t="s">
        <v>3718</v>
      </c>
      <c r="F1294" s="52">
        <v>90.100913022599997</v>
      </c>
      <c r="G1294" s="52">
        <v>0</v>
      </c>
      <c r="H1294" s="52">
        <v>0</v>
      </c>
      <c r="I1294" s="52">
        <v>27.030273906800002</v>
      </c>
      <c r="J1294" s="52">
        <v>14.560970018100001</v>
      </c>
      <c r="K1294" s="52">
        <v>7.8172057090499996</v>
      </c>
      <c r="L1294" s="52">
        <v>2.3913909924299999</v>
      </c>
      <c r="M1294" s="51" t="s">
        <v>3716</v>
      </c>
      <c r="N1294" s="51" t="s">
        <v>3718</v>
      </c>
      <c r="O1294" s="50">
        <v>198862</v>
      </c>
      <c r="P1294" s="50">
        <v>15314</v>
      </c>
      <c r="Q1294" s="50">
        <v>21829</v>
      </c>
      <c r="R1294" s="50">
        <v>52299</v>
      </c>
      <c r="S1294" s="50">
        <v>50226</v>
      </c>
      <c r="T1294" s="50">
        <v>2.4</v>
      </c>
      <c r="U1294" s="50">
        <v>0</v>
      </c>
      <c r="V1294" s="50">
        <v>0</v>
      </c>
      <c r="W1294" s="50">
        <v>0</v>
      </c>
      <c r="X1294" s="50">
        <v>0</v>
      </c>
      <c r="Y1294" s="50">
        <v>0</v>
      </c>
      <c r="Z1294" s="50">
        <v>40</v>
      </c>
      <c r="AA1294" s="50">
        <v>135</v>
      </c>
    </row>
    <row r="1295" spans="1:27" x14ac:dyDescent="0.25">
      <c r="A1295" s="50" t="s">
        <v>718</v>
      </c>
      <c r="B1295" s="50" t="s">
        <v>718</v>
      </c>
      <c r="C1295" s="50" t="s">
        <v>574</v>
      </c>
      <c r="D1295" s="50" t="s">
        <v>2579</v>
      </c>
      <c r="E1295" s="51" t="s">
        <v>3718</v>
      </c>
      <c r="F1295" s="52">
        <v>81.746984508099999</v>
      </c>
      <c r="G1295" s="52">
        <v>0</v>
      </c>
      <c r="H1295" s="52">
        <v>0</v>
      </c>
      <c r="I1295" s="52">
        <v>24.5240953524</v>
      </c>
      <c r="J1295" s="52">
        <v>18.669019844200001</v>
      </c>
      <c r="K1295" s="52">
        <v>5.84107327141</v>
      </c>
      <c r="L1295" s="52">
        <v>2.4218859507500001</v>
      </c>
      <c r="M1295" s="51" t="s">
        <v>3716</v>
      </c>
      <c r="N1295" s="51" t="s">
        <v>3718</v>
      </c>
      <c r="O1295" s="50">
        <v>211360</v>
      </c>
      <c r="P1295" s="50">
        <v>15001</v>
      </c>
      <c r="Q1295" s="50">
        <v>26429</v>
      </c>
      <c r="R1295" s="50">
        <v>53639</v>
      </c>
      <c r="S1295" s="50">
        <v>51939</v>
      </c>
      <c r="T1295" s="50">
        <v>0</v>
      </c>
      <c r="U1295" s="50">
        <v>0</v>
      </c>
      <c r="V1295" s="50">
        <v>0</v>
      </c>
      <c r="W1295" s="50">
        <v>0</v>
      </c>
      <c r="X1295" s="50">
        <v>0</v>
      </c>
      <c r="Y1295" s="50">
        <v>0</v>
      </c>
      <c r="Z1295" s="50">
        <v>28</v>
      </c>
      <c r="AA1295" s="50">
        <v>162</v>
      </c>
    </row>
    <row r="1296" spans="1:27" x14ac:dyDescent="0.25">
      <c r="A1296" s="50" t="s">
        <v>718</v>
      </c>
      <c r="B1296" s="50" t="s">
        <v>718</v>
      </c>
      <c r="C1296" s="50" t="s">
        <v>2048</v>
      </c>
      <c r="D1296" s="50" t="s">
        <v>2047</v>
      </c>
      <c r="E1296" s="51" t="s">
        <v>3717</v>
      </c>
      <c r="F1296" s="52">
        <v>51.0817307692</v>
      </c>
      <c r="G1296" s="52">
        <v>0</v>
      </c>
      <c r="H1296" s="52">
        <v>0</v>
      </c>
      <c r="I1296" s="52">
        <v>15.3245192308</v>
      </c>
      <c r="J1296" s="52">
        <v>2.9819656088399999</v>
      </c>
      <c r="K1296" s="52">
        <v>5.3264604810999998</v>
      </c>
      <c r="L1296" s="52">
        <v>0.39719481164300002</v>
      </c>
      <c r="M1296" s="51" t="s">
        <v>3718</v>
      </c>
      <c r="N1296" s="51" t="s">
        <v>3717</v>
      </c>
      <c r="O1296" s="50">
        <v>75359</v>
      </c>
      <c r="P1296" s="50">
        <v>3379</v>
      </c>
      <c r="Q1296" s="50">
        <v>16693</v>
      </c>
      <c r="R1296" s="50">
        <v>28858</v>
      </c>
      <c r="S1296" s="50">
        <v>26975</v>
      </c>
      <c r="T1296" s="50">
        <v>0</v>
      </c>
      <c r="U1296" s="50">
        <v>0</v>
      </c>
      <c r="V1296" s="50">
        <v>0</v>
      </c>
      <c r="W1296" s="50">
        <v>0</v>
      </c>
      <c r="X1296" s="50">
        <v>0</v>
      </c>
      <c r="Y1296" s="50">
        <v>0</v>
      </c>
      <c r="Z1296" s="50">
        <v>39</v>
      </c>
      <c r="AA1296" s="50">
        <v>98</v>
      </c>
    </row>
    <row r="1297" spans="1:27" x14ac:dyDescent="0.25">
      <c r="A1297" s="50" t="s">
        <v>718</v>
      </c>
      <c r="B1297" s="50" t="s">
        <v>718</v>
      </c>
      <c r="C1297" s="50" t="s">
        <v>2450</v>
      </c>
      <c r="D1297" s="50" t="s">
        <v>2449</v>
      </c>
      <c r="E1297" s="51" t="s">
        <v>3718</v>
      </c>
      <c r="F1297" s="52">
        <v>57.431428854300002</v>
      </c>
      <c r="G1297" s="52">
        <v>0</v>
      </c>
      <c r="H1297" s="52">
        <v>0</v>
      </c>
      <c r="I1297" s="52">
        <v>17.229428656300001</v>
      </c>
      <c r="J1297" s="52">
        <v>2.8148137539899998</v>
      </c>
      <c r="K1297" s="52">
        <v>5.7742782152199998</v>
      </c>
      <c r="L1297" s="52">
        <v>0.5475514185</v>
      </c>
      <c r="M1297" s="51" t="s">
        <v>3718</v>
      </c>
      <c r="N1297" s="51" t="s">
        <v>3718</v>
      </c>
      <c r="O1297" s="50">
        <v>140679</v>
      </c>
      <c r="P1297" s="50">
        <v>6606</v>
      </c>
      <c r="Q1297" s="50">
        <v>27172</v>
      </c>
      <c r="R1297" s="50">
        <v>44918</v>
      </c>
      <c r="S1297" s="50">
        <v>42213</v>
      </c>
      <c r="T1297" s="50">
        <v>60.05</v>
      </c>
      <c r="U1297" s="50">
        <v>0</v>
      </c>
      <c r="V1297" s="50">
        <v>455</v>
      </c>
      <c r="W1297" s="50">
        <v>543</v>
      </c>
      <c r="X1297" s="50">
        <v>653</v>
      </c>
      <c r="Y1297" s="50">
        <v>3</v>
      </c>
      <c r="Z1297" s="50">
        <v>47</v>
      </c>
      <c r="AA1297" s="50">
        <v>150</v>
      </c>
    </row>
    <row r="1298" spans="1:27" x14ac:dyDescent="0.25">
      <c r="A1298" s="50" t="s">
        <v>718</v>
      </c>
      <c r="B1298" s="50" t="s">
        <v>718</v>
      </c>
      <c r="C1298" s="50" t="s">
        <v>2448</v>
      </c>
      <c r="D1298" s="50" t="s">
        <v>2447</v>
      </c>
      <c r="E1298" s="51" t="s">
        <v>3718</v>
      </c>
      <c r="F1298" s="52">
        <v>149.617824036</v>
      </c>
      <c r="G1298" s="52">
        <v>0</v>
      </c>
      <c r="H1298" s="52">
        <v>0</v>
      </c>
      <c r="I1298" s="52">
        <v>44.885347210799999</v>
      </c>
      <c r="J1298" s="52">
        <v>15.2889810685</v>
      </c>
      <c r="K1298" s="52">
        <v>5.0717316629600004</v>
      </c>
      <c r="L1298" s="52">
        <v>1.4314517575600001</v>
      </c>
      <c r="M1298" s="51" t="s">
        <v>3716</v>
      </c>
      <c r="N1298" s="51" t="s">
        <v>3718</v>
      </c>
      <c r="O1298" s="50">
        <v>173630</v>
      </c>
      <c r="P1298" s="50">
        <v>10959</v>
      </c>
      <c r="Q1298" s="50">
        <v>27817</v>
      </c>
      <c r="R1298" s="50">
        <v>61094</v>
      </c>
      <c r="S1298" s="50">
        <v>56372</v>
      </c>
      <c r="T1298" s="50">
        <v>0</v>
      </c>
      <c r="U1298" s="50">
        <v>0</v>
      </c>
      <c r="V1298" s="50">
        <v>0</v>
      </c>
      <c r="W1298" s="50">
        <v>0</v>
      </c>
      <c r="X1298" s="50">
        <v>0</v>
      </c>
      <c r="Y1298" s="50">
        <v>0</v>
      </c>
      <c r="Z1298" s="50">
        <v>15</v>
      </c>
      <c r="AA1298" s="50">
        <v>136</v>
      </c>
    </row>
    <row r="1299" spans="1:27" x14ac:dyDescent="0.25">
      <c r="A1299" s="50" t="s">
        <v>718</v>
      </c>
      <c r="B1299" s="50" t="s">
        <v>718</v>
      </c>
      <c r="C1299" s="50" t="s">
        <v>1180</v>
      </c>
      <c r="D1299" s="50" t="s">
        <v>1179</v>
      </c>
      <c r="E1299" s="51" t="s">
        <v>3717</v>
      </c>
      <c r="F1299" s="52">
        <v>91.552226383700003</v>
      </c>
      <c r="G1299" s="52">
        <v>0</v>
      </c>
      <c r="H1299" s="52">
        <v>0</v>
      </c>
      <c r="I1299" s="52">
        <v>27.465667915099999</v>
      </c>
      <c r="J1299" s="52">
        <v>5.4306251039399998</v>
      </c>
      <c r="K1299" s="52">
        <v>4.3478260869599996</v>
      </c>
      <c r="L1299" s="52">
        <v>0.43013053712799998</v>
      </c>
      <c r="M1299" s="51" t="s">
        <v>3716</v>
      </c>
      <c r="N1299" s="51" t="s">
        <v>3718</v>
      </c>
      <c r="O1299" s="50">
        <v>54711</v>
      </c>
      <c r="P1299" s="50">
        <v>2623</v>
      </c>
      <c r="Q1299" s="50">
        <v>12010</v>
      </c>
      <c r="R1299" s="50">
        <v>21946</v>
      </c>
      <c r="S1299" s="50">
        <v>20381</v>
      </c>
      <c r="T1299" s="50">
        <v>0</v>
      </c>
      <c r="U1299" s="50">
        <v>0</v>
      </c>
      <c r="V1299" s="50">
        <v>0</v>
      </c>
      <c r="W1299" s="50">
        <v>0</v>
      </c>
      <c r="X1299" s="50">
        <v>0</v>
      </c>
      <c r="Y1299" s="50">
        <v>0</v>
      </c>
      <c r="Z1299" s="50">
        <v>32</v>
      </c>
      <c r="AA1299" s="50">
        <v>74</v>
      </c>
    </row>
    <row r="1300" spans="1:27" x14ac:dyDescent="0.25">
      <c r="A1300" s="50" t="s">
        <v>718</v>
      </c>
      <c r="B1300" s="50" t="s">
        <v>718</v>
      </c>
      <c r="C1300" s="50" t="s">
        <v>2584</v>
      </c>
      <c r="D1300" s="50" t="s">
        <v>2583</v>
      </c>
      <c r="E1300" s="51" t="s">
        <v>3717</v>
      </c>
      <c r="F1300" s="52">
        <v>56.074127260899999</v>
      </c>
      <c r="G1300" s="52">
        <v>0</v>
      </c>
      <c r="H1300" s="52">
        <v>0</v>
      </c>
      <c r="I1300" s="52">
        <v>16.822238178300001</v>
      </c>
      <c r="J1300" s="52">
        <v>8.9908883473299994</v>
      </c>
      <c r="K1300" s="52">
        <v>5.2469567650800002</v>
      </c>
      <c r="L1300" s="52">
        <v>1.1693311934799999</v>
      </c>
      <c r="M1300" s="51" t="s">
        <v>3718</v>
      </c>
      <c r="N1300" s="51" t="s">
        <v>3717</v>
      </c>
      <c r="O1300" s="50">
        <v>325884</v>
      </c>
      <c r="P1300" s="50">
        <v>21912</v>
      </c>
      <c r="Q1300" s="50">
        <v>43376</v>
      </c>
      <c r="R1300" s="50">
        <v>90348</v>
      </c>
      <c r="S1300" s="50">
        <v>88222</v>
      </c>
      <c r="T1300" s="50">
        <v>4.72</v>
      </c>
      <c r="U1300" s="50">
        <v>0</v>
      </c>
      <c r="V1300" s="50">
        <v>7</v>
      </c>
      <c r="W1300" s="50">
        <v>0</v>
      </c>
      <c r="X1300" s="50">
        <v>0</v>
      </c>
      <c r="Y1300" s="50">
        <v>0</v>
      </c>
      <c r="Z1300" s="50">
        <v>98</v>
      </c>
      <c r="AA1300" s="50">
        <v>455</v>
      </c>
    </row>
    <row r="1301" spans="1:27" x14ac:dyDescent="0.25">
      <c r="A1301" s="50" t="s">
        <v>718</v>
      </c>
      <c r="B1301" s="50" t="s">
        <v>718</v>
      </c>
      <c r="C1301" s="50" t="s">
        <v>2587</v>
      </c>
      <c r="D1301" s="50" t="s">
        <v>2586</v>
      </c>
      <c r="E1301" s="51" t="s">
        <v>3718</v>
      </c>
      <c r="F1301" s="52">
        <v>56.137156728900003</v>
      </c>
      <c r="G1301" s="52">
        <v>0</v>
      </c>
      <c r="H1301" s="52">
        <v>0</v>
      </c>
      <c r="I1301" s="52">
        <v>16.841147018699999</v>
      </c>
      <c r="J1301" s="52">
        <v>22.885555354099999</v>
      </c>
      <c r="K1301" s="52">
        <v>8.7020194234599995</v>
      </c>
      <c r="L1301" s="52">
        <v>2.9562750484100002</v>
      </c>
      <c r="M1301" s="51" t="s">
        <v>3718</v>
      </c>
      <c r="N1301" s="51" t="s">
        <v>3718</v>
      </c>
      <c r="O1301" s="50">
        <v>240814</v>
      </c>
      <c r="P1301" s="50">
        <v>20992</v>
      </c>
      <c r="Q1301" s="50">
        <v>22422</v>
      </c>
      <c r="R1301" s="50">
        <v>88196</v>
      </c>
      <c r="S1301" s="50">
        <v>73082</v>
      </c>
      <c r="T1301" s="50">
        <v>451.5872</v>
      </c>
      <c r="U1301" s="50">
        <v>134.173</v>
      </c>
      <c r="V1301" s="50">
        <v>536</v>
      </c>
      <c r="W1301" s="50">
        <v>679</v>
      </c>
      <c r="X1301" s="50">
        <v>26918</v>
      </c>
      <c r="Y1301" s="50">
        <v>6</v>
      </c>
      <c r="Z1301" s="50">
        <v>45</v>
      </c>
      <c r="AA1301" s="50">
        <v>240</v>
      </c>
    </row>
    <row r="1302" spans="1:27" x14ac:dyDescent="0.25">
      <c r="A1302" s="50" t="s">
        <v>718</v>
      </c>
      <c r="B1302" s="50" t="s">
        <v>718</v>
      </c>
      <c r="C1302" s="50" t="s">
        <v>833</v>
      </c>
      <c r="D1302" s="50" t="s">
        <v>832</v>
      </c>
      <c r="E1302" s="51" t="s">
        <v>3718</v>
      </c>
      <c r="F1302" s="52">
        <v>33.128253667800003</v>
      </c>
      <c r="G1302" s="52">
        <v>11.8315191671</v>
      </c>
      <c r="H1302" s="52">
        <v>3.5714285714299998</v>
      </c>
      <c r="I1302" s="52">
        <v>14.0904942195</v>
      </c>
      <c r="J1302" s="52">
        <v>21.692445208799999</v>
      </c>
      <c r="K1302" s="52">
        <v>5.8606124603999996</v>
      </c>
      <c r="L1302" s="52">
        <v>2.1789728355700002</v>
      </c>
      <c r="M1302" s="51" t="s">
        <v>3718</v>
      </c>
      <c r="N1302" s="51" t="s">
        <v>3718</v>
      </c>
      <c r="O1302" s="50">
        <v>89195</v>
      </c>
      <c r="P1302" s="50">
        <v>8108</v>
      </c>
      <c r="Q1302" s="50">
        <v>7063</v>
      </c>
      <c r="R1302" s="50">
        <v>28139</v>
      </c>
      <c r="S1302" s="50">
        <v>25258</v>
      </c>
      <c r="T1302" s="50">
        <v>1696.4271000000001</v>
      </c>
      <c r="U1302" s="50">
        <v>4860.5832</v>
      </c>
      <c r="V1302" s="50">
        <v>31784</v>
      </c>
      <c r="W1302" s="50">
        <v>2350</v>
      </c>
      <c r="X1302" s="50">
        <v>40352</v>
      </c>
      <c r="Y1302" s="50">
        <v>54</v>
      </c>
      <c r="Z1302" s="50">
        <v>24</v>
      </c>
      <c r="AA1302" s="50">
        <v>88</v>
      </c>
    </row>
    <row r="1303" spans="1:27" x14ac:dyDescent="0.25">
      <c r="A1303" s="50" t="s">
        <v>718</v>
      </c>
      <c r="B1303" s="50" t="s">
        <v>718</v>
      </c>
      <c r="C1303" s="50" t="s">
        <v>1174</v>
      </c>
      <c r="D1303" s="50" t="s">
        <v>1173</v>
      </c>
      <c r="E1303" s="51" t="s">
        <v>3717</v>
      </c>
      <c r="F1303" s="52">
        <v>30.560271646899999</v>
      </c>
      <c r="G1303" s="52">
        <v>0</v>
      </c>
      <c r="H1303" s="52">
        <v>0</v>
      </c>
      <c r="I1303" s="52">
        <v>9.1680814940699999</v>
      </c>
      <c r="J1303" s="52">
        <v>3.5083560507299998</v>
      </c>
      <c r="K1303" s="52">
        <v>0</v>
      </c>
      <c r="L1303" s="52">
        <v>0.51102955684499995</v>
      </c>
      <c r="M1303" s="51" t="s">
        <v>3717</v>
      </c>
      <c r="N1303" s="51" t="s">
        <v>3717</v>
      </c>
      <c r="O1303" s="50">
        <v>60290</v>
      </c>
      <c r="P1303" s="50">
        <v>3089</v>
      </c>
      <c r="Q1303" s="50">
        <v>11974</v>
      </c>
      <c r="R1303" s="50">
        <v>22191</v>
      </c>
      <c r="S1303" s="50">
        <v>20954</v>
      </c>
      <c r="T1303" s="50">
        <v>0</v>
      </c>
      <c r="U1303" s="50">
        <v>0</v>
      </c>
      <c r="V1303" s="50">
        <v>0</v>
      </c>
      <c r="W1303" s="50">
        <v>0</v>
      </c>
      <c r="X1303" s="50">
        <v>0</v>
      </c>
      <c r="Y1303" s="50">
        <v>0</v>
      </c>
      <c r="Z1303" s="50">
        <v>24</v>
      </c>
      <c r="AA1303" s="50">
        <v>76</v>
      </c>
    </row>
    <row r="1304" spans="1:27" x14ac:dyDescent="0.25">
      <c r="A1304" s="50" t="s">
        <v>718</v>
      </c>
      <c r="B1304" s="50" t="s">
        <v>718</v>
      </c>
      <c r="C1304" s="50" t="s">
        <v>1188</v>
      </c>
      <c r="D1304" s="50" t="s">
        <v>1187</v>
      </c>
      <c r="E1304" s="51" t="s">
        <v>3717</v>
      </c>
      <c r="F1304" s="52">
        <v>62.712307290299997</v>
      </c>
      <c r="G1304" s="52">
        <v>0</v>
      </c>
      <c r="H1304" s="52">
        <v>0</v>
      </c>
      <c r="I1304" s="52">
        <v>18.813692187099999</v>
      </c>
      <c r="J1304" s="52">
        <v>2.9786359901399999</v>
      </c>
      <c r="K1304" s="52">
        <v>3.44827586207</v>
      </c>
      <c r="L1304" s="52">
        <v>0.39469974626400001</v>
      </c>
      <c r="M1304" s="51" t="s">
        <v>3718</v>
      </c>
      <c r="N1304" s="51" t="s">
        <v>3717</v>
      </c>
      <c r="O1304" s="50">
        <v>83323</v>
      </c>
      <c r="P1304" s="50">
        <v>3772</v>
      </c>
      <c r="Q1304" s="50">
        <v>17860</v>
      </c>
      <c r="R1304" s="50">
        <v>30356</v>
      </c>
      <c r="S1304" s="50">
        <v>28804</v>
      </c>
      <c r="T1304" s="50">
        <v>0</v>
      </c>
      <c r="U1304" s="50">
        <v>0</v>
      </c>
      <c r="V1304" s="50">
        <v>0</v>
      </c>
      <c r="W1304" s="50">
        <v>0</v>
      </c>
      <c r="X1304" s="50">
        <v>0</v>
      </c>
      <c r="Y1304" s="50">
        <v>0</v>
      </c>
      <c r="Z1304" s="50">
        <v>16</v>
      </c>
      <c r="AA1304" s="50">
        <v>84</v>
      </c>
    </row>
    <row r="1305" spans="1:27" x14ac:dyDescent="0.25">
      <c r="A1305" s="50" t="s">
        <v>718</v>
      </c>
      <c r="B1305" s="50" t="s">
        <v>718</v>
      </c>
      <c r="C1305" s="50" t="s">
        <v>247</v>
      </c>
      <c r="D1305" s="50" t="s">
        <v>2129</v>
      </c>
      <c r="E1305" s="51" t="s">
        <v>3717</v>
      </c>
      <c r="F1305" s="52">
        <v>24.271844660199999</v>
      </c>
      <c r="G1305" s="52">
        <v>0</v>
      </c>
      <c r="H1305" s="52">
        <v>0</v>
      </c>
      <c r="I1305" s="52">
        <v>7.2815533980599998</v>
      </c>
      <c r="J1305" s="52">
        <v>1.2237726310599999</v>
      </c>
      <c r="K1305" s="52">
        <v>3.7542662116000001</v>
      </c>
      <c r="L1305" s="52">
        <v>0.257003639916</v>
      </c>
      <c r="M1305" s="51" t="s">
        <v>3717</v>
      </c>
      <c r="N1305" s="51" t="s">
        <v>3717</v>
      </c>
      <c r="O1305" s="50">
        <v>99337</v>
      </c>
      <c r="P1305" s="50">
        <v>4678</v>
      </c>
      <c r="Q1305" s="50">
        <v>22960</v>
      </c>
      <c r="R1305" s="50">
        <v>50438</v>
      </c>
      <c r="S1305" s="50">
        <v>46244</v>
      </c>
      <c r="T1305" s="50">
        <v>0</v>
      </c>
      <c r="U1305" s="50">
        <v>0</v>
      </c>
      <c r="V1305" s="50">
        <v>0</v>
      </c>
      <c r="W1305" s="50">
        <v>0</v>
      </c>
      <c r="X1305" s="50">
        <v>0</v>
      </c>
      <c r="Y1305" s="50">
        <v>0</v>
      </c>
      <c r="Z1305" s="50">
        <v>52</v>
      </c>
      <c r="AA1305" s="50">
        <v>106</v>
      </c>
    </row>
    <row r="1306" spans="1:27" x14ac:dyDescent="0.25">
      <c r="A1306" s="50" t="s">
        <v>718</v>
      </c>
      <c r="B1306" s="50" t="s">
        <v>718</v>
      </c>
      <c r="C1306" s="50" t="s">
        <v>2444</v>
      </c>
      <c r="D1306" s="50" t="s">
        <v>2443</v>
      </c>
      <c r="E1306" s="51" t="s">
        <v>3718</v>
      </c>
      <c r="F1306" s="52">
        <v>20.253164557000002</v>
      </c>
      <c r="G1306" s="52">
        <v>0</v>
      </c>
      <c r="H1306" s="52">
        <v>0</v>
      </c>
      <c r="I1306" s="52">
        <v>6.0759493670999998</v>
      </c>
      <c r="J1306" s="52">
        <v>25.732319294</v>
      </c>
      <c r="K1306" s="52">
        <v>5.7803468208100002</v>
      </c>
      <c r="L1306" s="52">
        <v>2.9039245667700002</v>
      </c>
      <c r="M1306" s="51" t="s">
        <v>3718</v>
      </c>
      <c r="N1306" s="51" t="s">
        <v>3718</v>
      </c>
      <c r="O1306" s="50">
        <v>110071</v>
      </c>
      <c r="P1306" s="50">
        <v>10712</v>
      </c>
      <c r="Q1306" s="50">
        <v>6772</v>
      </c>
      <c r="R1306" s="50">
        <v>40372</v>
      </c>
      <c r="S1306" s="50">
        <v>32841</v>
      </c>
      <c r="T1306" s="50">
        <v>10854.761</v>
      </c>
      <c r="U1306" s="50">
        <v>1047.6869999999999</v>
      </c>
      <c r="V1306" s="50">
        <v>2109</v>
      </c>
      <c r="W1306" s="50">
        <v>452</v>
      </c>
      <c r="X1306" s="50">
        <v>25365</v>
      </c>
      <c r="Y1306" s="50">
        <v>19</v>
      </c>
      <c r="Z1306" s="50">
        <v>25</v>
      </c>
      <c r="AA1306" s="50">
        <v>123</v>
      </c>
    </row>
    <row r="1307" spans="1:27" x14ac:dyDescent="0.25">
      <c r="A1307" s="50" t="s">
        <v>718</v>
      </c>
      <c r="B1307" s="50" t="s">
        <v>718</v>
      </c>
      <c r="C1307" s="50" t="s">
        <v>2093</v>
      </c>
      <c r="D1307" s="50" t="s">
        <v>2092</v>
      </c>
      <c r="E1307" s="51" t="s">
        <v>3717</v>
      </c>
      <c r="F1307" s="52">
        <v>49.207217058499999</v>
      </c>
      <c r="G1307" s="52">
        <v>0</v>
      </c>
      <c r="H1307" s="52">
        <v>0</v>
      </c>
      <c r="I1307" s="52">
        <v>14.7621651175</v>
      </c>
      <c r="J1307" s="52">
        <v>34.046665746199999</v>
      </c>
      <c r="K1307" s="52">
        <v>8.95117540687</v>
      </c>
      <c r="L1307" s="52">
        <v>2.1302552552599998</v>
      </c>
      <c r="M1307" s="51" t="s">
        <v>3718</v>
      </c>
      <c r="N1307" s="51" t="s">
        <v>3717</v>
      </c>
      <c r="O1307" s="50">
        <v>14891</v>
      </c>
      <c r="P1307" s="50">
        <v>1395</v>
      </c>
      <c r="Q1307" s="50">
        <v>1323</v>
      </c>
      <c r="R1307" s="50">
        <v>7309</v>
      </c>
      <c r="S1307" s="50">
        <v>6313</v>
      </c>
      <c r="T1307" s="50">
        <v>52.25</v>
      </c>
      <c r="U1307" s="50">
        <v>100</v>
      </c>
      <c r="V1307" s="50">
        <v>0</v>
      </c>
      <c r="W1307" s="50">
        <v>0</v>
      </c>
      <c r="X1307" s="50">
        <v>30</v>
      </c>
      <c r="Y1307" s="50">
        <v>0</v>
      </c>
      <c r="Z1307" s="50">
        <v>2</v>
      </c>
      <c r="AA1307" s="50">
        <v>23</v>
      </c>
    </row>
    <row r="1308" spans="1:27" x14ac:dyDescent="0.25">
      <c r="A1308" s="50" t="s">
        <v>718</v>
      </c>
      <c r="B1308" s="50" t="s">
        <v>718</v>
      </c>
      <c r="C1308" s="50" t="s">
        <v>2593</v>
      </c>
      <c r="D1308" s="50" t="s">
        <v>2592</v>
      </c>
      <c r="E1308" s="51" t="s">
        <v>3718</v>
      </c>
      <c r="F1308" s="52">
        <v>58.240290917400003</v>
      </c>
      <c r="G1308" s="52">
        <v>0</v>
      </c>
      <c r="H1308" s="52">
        <v>0</v>
      </c>
      <c r="I1308" s="52">
        <v>17.4720872752</v>
      </c>
      <c r="J1308" s="52">
        <v>23.280567853200001</v>
      </c>
      <c r="K1308" s="52">
        <v>7.0762331838600003</v>
      </c>
      <c r="L1308" s="52">
        <v>2.5844048112800002</v>
      </c>
      <c r="M1308" s="51" t="s">
        <v>3718</v>
      </c>
      <c r="N1308" s="51" t="s">
        <v>3718</v>
      </c>
      <c r="O1308" s="50">
        <v>329675</v>
      </c>
      <c r="P1308" s="50">
        <v>29953</v>
      </c>
      <c r="Q1308" s="50">
        <v>24692</v>
      </c>
      <c r="R1308" s="50">
        <v>95654</v>
      </c>
      <c r="S1308" s="50">
        <v>87814</v>
      </c>
      <c r="T1308" s="50">
        <v>151.28380000000001</v>
      </c>
      <c r="U1308" s="50">
        <v>5.17</v>
      </c>
      <c r="V1308" s="50">
        <v>4075</v>
      </c>
      <c r="W1308" s="50">
        <v>541</v>
      </c>
      <c r="X1308" s="50">
        <v>4184</v>
      </c>
      <c r="Y1308" s="50">
        <v>3</v>
      </c>
      <c r="Z1308" s="50">
        <v>24</v>
      </c>
      <c r="AA1308" s="50">
        <v>338</v>
      </c>
    </row>
    <row r="1309" spans="1:27" x14ac:dyDescent="0.25">
      <c r="A1309" s="50" t="s">
        <v>718</v>
      </c>
      <c r="B1309" s="50" t="s">
        <v>718</v>
      </c>
      <c r="C1309" s="50" t="s">
        <v>2296</v>
      </c>
      <c r="D1309" s="50" t="s">
        <v>2295</v>
      </c>
      <c r="E1309" s="51" t="s">
        <v>3718</v>
      </c>
      <c r="F1309" s="52">
        <v>0</v>
      </c>
      <c r="G1309" s="52">
        <v>0</v>
      </c>
      <c r="H1309" s="52">
        <v>0</v>
      </c>
      <c r="I1309" s="52">
        <v>0</v>
      </c>
      <c r="J1309" s="52">
        <v>37.823800974599997</v>
      </c>
      <c r="K1309" s="52">
        <v>5.8219178082200003</v>
      </c>
      <c r="L1309" s="52">
        <v>1.81848796094</v>
      </c>
      <c r="M1309" s="51" t="s">
        <v>3717</v>
      </c>
      <c r="N1309" s="51" t="s">
        <v>3718</v>
      </c>
      <c r="O1309" s="50">
        <v>15874</v>
      </c>
      <c r="P1309" s="50">
        <v>1386</v>
      </c>
      <c r="Q1309" s="50">
        <v>1358</v>
      </c>
      <c r="R1309" s="50">
        <v>9347</v>
      </c>
      <c r="S1309" s="50">
        <v>8319</v>
      </c>
      <c r="T1309" s="50">
        <v>455.57929999999999</v>
      </c>
      <c r="U1309" s="50">
        <v>500</v>
      </c>
      <c r="V1309" s="50">
        <v>0</v>
      </c>
      <c r="W1309" s="50">
        <v>0</v>
      </c>
      <c r="X1309" s="50">
        <v>75</v>
      </c>
      <c r="Y1309" s="50">
        <v>1</v>
      </c>
      <c r="Z1309" s="50">
        <v>1</v>
      </c>
      <c r="AA1309" s="50">
        <v>8</v>
      </c>
    </row>
    <row r="1310" spans="1:27" x14ac:dyDescent="0.25">
      <c r="A1310" s="50" t="s">
        <v>718</v>
      </c>
      <c r="B1310" s="50" t="s">
        <v>718</v>
      </c>
      <c r="C1310" s="50" t="s">
        <v>2243</v>
      </c>
      <c r="D1310" s="50" t="s">
        <v>2242</v>
      </c>
      <c r="E1310" s="51" t="s">
        <v>3718</v>
      </c>
      <c r="F1310" s="52">
        <v>45.731707317100003</v>
      </c>
      <c r="G1310" s="52">
        <v>0</v>
      </c>
      <c r="H1310" s="52">
        <v>0</v>
      </c>
      <c r="I1310" s="52">
        <v>13.7195121951</v>
      </c>
      <c r="J1310" s="52">
        <v>14.8164528969</v>
      </c>
      <c r="K1310" s="52">
        <v>7.7244258872699998</v>
      </c>
      <c r="L1310" s="52">
        <v>1.8428890543600001</v>
      </c>
      <c r="M1310" s="51" t="s">
        <v>3718</v>
      </c>
      <c r="N1310" s="51" t="s">
        <v>3718</v>
      </c>
      <c r="O1310" s="50">
        <v>7074</v>
      </c>
      <c r="P1310" s="50">
        <v>574</v>
      </c>
      <c r="Q1310" s="50">
        <v>861</v>
      </c>
      <c r="R1310" s="50">
        <v>3791</v>
      </c>
      <c r="S1310" s="50">
        <v>3119</v>
      </c>
      <c r="T1310" s="50">
        <v>274.14999999999998</v>
      </c>
      <c r="U1310" s="50">
        <v>100</v>
      </c>
      <c r="V1310" s="50">
        <v>0</v>
      </c>
      <c r="W1310" s="50">
        <v>0</v>
      </c>
      <c r="X1310" s="50">
        <v>184</v>
      </c>
      <c r="Y1310" s="50">
        <v>0</v>
      </c>
      <c r="Z1310" s="50">
        <v>1</v>
      </c>
      <c r="AA1310" s="50">
        <v>10</v>
      </c>
    </row>
    <row r="1311" spans="1:27" x14ac:dyDescent="0.25">
      <c r="A1311" s="50" t="s">
        <v>718</v>
      </c>
      <c r="B1311" s="50" t="s">
        <v>718</v>
      </c>
      <c r="C1311" s="50" t="s">
        <v>2574</v>
      </c>
      <c r="D1311" s="50" t="s">
        <v>2573</v>
      </c>
      <c r="E1311" s="51" t="s">
        <v>3718</v>
      </c>
      <c r="F1311" s="52">
        <v>125.096392768</v>
      </c>
      <c r="G1311" s="52">
        <v>0</v>
      </c>
      <c r="H1311" s="52">
        <v>0</v>
      </c>
      <c r="I1311" s="52">
        <v>37.528917830399998</v>
      </c>
      <c r="J1311" s="52">
        <v>14.974101397</v>
      </c>
      <c r="K1311" s="52">
        <v>13.1227217497</v>
      </c>
      <c r="L1311" s="52">
        <v>1.53578693752</v>
      </c>
      <c r="M1311" s="51" t="s">
        <v>3716</v>
      </c>
      <c r="N1311" s="51" t="s">
        <v>3718</v>
      </c>
      <c r="O1311" s="50">
        <v>174785</v>
      </c>
      <c r="P1311" s="50">
        <v>11420</v>
      </c>
      <c r="Q1311" s="50">
        <v>27949</v>
      </c>
      <c r="R1311" s="50">
        <v>53440</v>
      </c>
      <c r="S1311" s="50">
        <v>49568</v>
      </c>
      <c r="T1311" s="50">
        <v>0</v>
      </c>
      <c r="U1311" s="50">
        <v>0</v>
      </c>
      <c r="V1311" s="50">
        <v>0</v>
      </c>
      <c r="W1311" s="50">
        <v>0</v>
      </c>
      <c r="X1311" s="50">
        <v>0</v>
      </c>
      <c r="Y1311" s="50">
        <v>0</v>
      </c>
      <c r="Z1311" s="50">
        <v>23</v>
      </c>
      <c r="AA1311" s="50">
        <v>150</v>
      </c>
    </row>
    <row r="1312" spans="1:27" x14ac:dyDescent="0.25">
      <c r="A1312" s="50" t="s">
        <v>718</v>
      </c>
      <c r="B1312" s="50" t="s">
        <v>718</v>
      </c>
      <c r="C1312" s="50" t="s">
        <v>2410</v>
      </c>
      <c r="D1312" s="50" t="s">
        <v>2409</v>
      </c>
      <c r="E1312" s="51" t="s">
        <v>3717</v>
      </c>
      <c r="F1312" s="52">
        <v>17.064846416400002</v>
      </c>
      <c r="G1312" s="52">
        <v>0</v>
      </c>
      <c r="H1312" s="52">
        <v>0</v>
      </c>
      <c r="I1312" s="52">
        <v>5.1194539249200002</v>
      </c>
      <c r="J1312" s="52">
        <v>14.3666252245</v>
      </c>
      <c r="K1312" s="52">
        <v>25</v>
      </c>
      <c r="L1312" s="52">
        <v>1.7368873602799999</v>
      </c>
      <c r="M1312" s="51" t="s">
        <v>3718</v>
      </c>
      <c r="N1312" s="51" t="s">
        <v>3717</v>
      </c>
      <c r="O1312" s="50">
        <v>7482</v>
      </c>
      <c r="P1312" s="50">
        <v>562</v>
      </c>
      <c r="Q1312" s="50">
        <v>831</v>
      </c>
      <c r="R1312" s="50">
        <v>3760</v>
      </c>
      <c r="S1312" s="50">
        <v>3182</v>
      </c>
      <c r="T1312" s="50">
        <v>9.8000000000000007</v>
      </c>
      <c r="U1312" s="50">
        <v>200</v>
      </c>
      <c r="V1312" s="50">
        <v>203</v>
      </c>
      <c r="W1312" s="50">
        <v>0</v>
      </c>
      <c r="X1312" s="50">
        <v>237</v>
      </c>
      <c r="Y1312" s="50">
        <v>0</v>
      </c>
      <c r="Z1312" s="50">
        <v>1</v>
      </c>
      <c r="AA1312" s="50">
        <v>12</v>
      </c>
    </row>
    <row r="1313" spans="1:27" x14ac:dyDescent="0.25">
      <c r="A1313" s="50" t="s">
        <v>718</v>
      </c>
      <c r="B1313" s="50" t="s">
        <v>718</v>
      </c>
      <c r="C1313" s="50" t="s">
        <v>1178</v>
      </c>
      <c r="D1313" s="50" t="s">
        <v>1177</v>
      </c>
      <c r="E1313" s="51" t="s">
        <v>3718</v>
      </c>
      <c r="F1313" s="52">
        <v>15.864621893200001</v>
      </c>
      <c r="G1313" s="52">
        <v>0</v>
      </c>
      <c r="H1313" s="52">
        <v>0</v>
      </c>
      <c r="I1313" s="52">
        <v>4.75938656796</v>
      </c>
      <c r="J1313" s="52">
        <v>2.0997162545600001</v>
      </c>
      <c r="K1313" s="52">
        <v>2.9094827586199998</v>
      </c>
      <c r="L1313" s="52">
        <v>0.46544414152000002</v>
      </c>
      <c r="M1313" s="51" t="s">
        <v>3717</v>
      </c>
      <c r="N1313" s="51" t="s">
        <v>3718</v>
      </c>
      <c r="O1313" s="50">
        <v>113247</v>
      </c>
      <c r="P1313" s="50">
        <v>5277</v>
      </c>
      <c r="Q1313" s="50">
        <v>26462</v>
      </c>
      <c r="R1313" s="50">
        <v>40356</v>
      </c>
      <c r="S1313" s="50">
        <v>37880</v>
      </c>
      <c r="T1313" s="50">
        <v>0</v>
      </c>
      <c r="U1313" s="50">
        <v>0</v>
      </c>
      <c r="V1313" s="50">
        <v>0</v>
      </c>
      <c r="W1313" s="50">
        <v>0</v>
      </c>
      <c r="X1313" s="50">
        <v>0</v>
      </c>
      <c r="Y1313" s="50">
        <v>0</v>
      </c>
      <c r="Z1313" s="50">
        <v>57</v>
      </c>
      <c r="AA1313" s="50">
        <v>88</v>
      </c>
    </row>
    <row r="1314" spans="1:27" x14ac:dyDescent="0.25">
      <c r="A1314" s="50" t="s">
        <v>718</v>
      </c>
      <c r="B1314" s="50" t="s">
        <v>718</v>
      </c>
      <c r="C1314" s="50" t="s">
        <v>1172</v>
      </c>
      <c r="D1314" s="50" t="s">
        <v>1171</v>
      </c>
      <c r="E1314" s="51" t="s">
        <v>3717</v>
      </c>
      <c r="F1314" s="52">
        <v>8.8967971530199996</v>
      </c>
      <c r="G1314" s="52">
        <v>0</v>
      </c>
      <c r="H1314" s="52">
        <v>0</v>
      </c>
      <c r="I1314" s="52">
        <v>2.6690391459099998</v>
      </c>
      <c r="J1314" s="52">
        <v>1.0572554783500001</v>
      </c>
      <c r="K1314" s="52">
        <v>3.4129692832799998</v>
      </c>
      <c r="L1314" s="52">
        <v>0.254073776912</v>
      </c>
      <c r="M1314" s="51" t="s">
        <v>3717</v>
      </c>
      <c r="N1314" s="51" t="s">
        <v>3717</v>
      </c>
      <c r="O1314" s="50">
        <v>60735</v>
      </c>
      <c r="P1314" s="50">
        <v>2691</v>
      </c>
      <c r="Q1314" s="50">
        <v>15777</v>
      </c>
      <c r="R1314" s="50">
        <v>27626</v>
      </c>
      <c r="S1314" s="50">
        <v>25224</v>
      </c>
      <c r="T1314" s="50">
        <v>0</v>
      </c>
      <c r="U1314" s="50">
        <v>0</v>
      </c>
      <c r="V1314" s="50">
        <v>0</v>
      </c>
      <c r="W1314" s="50">
        <v>0</v>
      </c>
      <c r="X1314" s="50">
        <v>0</v>
      </c>
      <c r="Y1314" s="50">
        <v>0</v>
      </c>
      <c r="Z1314" s="50">
        <v>48</v>
      </c>
      <c r="AA1314" s="50">
        <v>65</v>
      </c>
    </row>
    <row r="1315" spans="1:27" x14ac:dyDescent="0.25">
      <c r="A1315" s="50" t="s">
        <v>718</v>
      </c>
      <c r="B1315" s="50" t="s">
        <v>718</v>
      </c>
      <c r="C1315" s="50" t="s">
        <v>2589</v>
      </c>
      <c r="D1315" s="50" t="s">
        <v>2588</v>
      </c>
      <c r="E1315" s="51" t="s">
        <v>3718</v>
      </c>
      <c r="F1315" s="52">
        <v>79.462039936300002</v>
      </c>
      <c r="G1315" s="52">
        <v>1.0266413428500001</v>
      </c>
      <c r="H1315" s="52">
        <v>0.12919896640799999</v>
      </c>
      <c r="I1315" s="52">
        <v>24.108539732699999</v>
      </c>
      <c r="J1315" s="52">
        <v>19.417179338499999</v>
      </c>
      <c r="K1315" s="52">
        <v>7.5670369874599999</v>
      </c>
      <c r="L1315" s="52">
        <v>2.09889105865</v>
      </c>
      <c r="M1315" s="51" t="s">
        <v>3718</v>
      </c>
      <c r="N1315" s="51" t="s">
        <v>3718</v>
      </c>
      <c r="O1315" s="50">
        <v>1038495</v>
      </c>
      <c r="P1315" s="50">
        <v>83236</v>
      </c>
      <c r="Q1315" s="50">
        <v>100822</v>
      </c>
      <c r="R1315" s="50">
        <v>314581</v>
      </c>
      <c r="S1315" s="50">
        <v>287756</v>
      </c>
      <c r="T1315" s="50">
        <v>0</v>
      </c>
      <c r="U1315" s="50">
        <v>0</v>
      </c>
      <c r="V1315" s="50">
        <v>0</v>
      </c>
      <c r="W1315" s="50">
        <v>0</v>
      </c>
      <c r="X1315" s="50">
        <v>2812</v>
      </c>
      <c r="Y1315" s="50">
        <v>0</v>
      </c>
      <c r="Z1315" s="50">
        <v>82</v>
      </c>
      <c r="AA1315" s="50">
        <v>829</v>
      </c>
    </row>
    <row r="1316" spans="1:27" x14ac:dyDescent="0.25">
      <c r="A1316" s="50" t="s">
        <v>718</v>
      </c>
      <c r="B1316" s="50" t="s">
        <v>718</v>
      </c>
      <c r="C1316" s="50" t="s">
        <v>2121</v>
      </c>
      <c r="D1316" s="50" t="s">
        <v>2120</v>
      </c>
      <c r="E1316" s="51" t="s">
        <v>3717</v>
      </c>
      <c r="F1316" s="52">
        <v>57.0072722791</v>
      </c>
      <c r="G1316" s="52">
        <v>0</v>
      </c>
      <c r="H1316" s="52">
        <v>0</v>
      </c>
      <c r="I1316" s="52">
        <v>17.1021816837</v>
      </c>
      <c r="J1316" s="52">
        <v>15.4436872238</v>
      </c>
      <c r="K1316" s="52">
        <v>6.0413034732500002</v>
      </c>
      <c r="L1316" s="52">
        <v>2.2302335635500001</v>
      </c>
      <c r="M1316" s="51" t="s">
        <v>3718</v>
      </c>
      <c r="N1316" s="51" t="s">
        <v>3717</v>
      </c>
      <c r="O1316" s="50">
        <v>355219</v>
      </c>
      <c r="P1316" s="50">
        <v>23949</v>
      </c>
      <c r="Q1316" s="50">
        <v>44530</v>
      </c>
      <c r="R1316" s="50">
        <v>87856</v>
      </c>
      <c r="S1316" s="50">
        <v>84445</v>
      </c>
      <c r="T1316" s="50">
        <v>3.0000000000000001E-3</v>
      </c>
      <c r="U1316" s="50">
        <v>0</v>
      </c>
      <c r="V1316" s="50">
        <v>5</v>
      </c>
      <c r="W1316" s="50">
        <v>10</v>
      </c>
      <c r="X1316" s="50">
        <v>7120</v>
      </c>
      <c r="Y1316" s="50">
        <v>0</v>
      </c>
      <c r="Z1316" s="50">
        <v>68</v>
      </c>
      <c r="AA1316" s="50">
        <v>364</v>
      </c>
    </row>
    <row r="1317" spans="1:27" x14ac:dyDescent="0.25">
      <c r="A1317" s="50" t="s">
        <v>718</v>
      </c>
      <c r="B1317" s="50" t="s">
        <v>718</v>
      </c>
      <c r="C1317" s="50" t="s">
        <v>445</v>
      </c>
      <c r="D1317" s="50" t="s">
        <v>2255</v>
      </c>
      <c r="E1317" s="51" t="s">
        <v>3718</v>
      </c>
      <c r="F1317" s="52">
        <v>92.177379172900004</v>
      </c>
      <c r="G1317" s="52">
        <v>0</v>
      </c>
      <c r="H1317" s="52">
        <v>0</v>
      </c>
      <c r="I1317" s="52">
        <v>27.653213751900001</v>
      </c>
      <c r="J1317" s="52">
        <v>9.4047082345100002</v>
      </c>
      <c r="K1317" s="52">
        <v>0</v>
      </c>
      <c r="L1317" s="52">
        <v>0.86544741998700003</v>
      </c>
      <c r="M1317" s="51" t="s">
        <v>3716</v>
      </c>
      <c r="N1317" s="51" t="s">
        <v>3718</v>
      </c>
      <c r="O1317" s="50">
        <v>52082</v>
      </c>
      <c r="P1317" s="50">
        <v>2852</v>
      </c>
      <c r="Q1317" s="50">
        <v>8139</v>
      </c>
      <c r="R1317" s="50">
        <v>15095</v>
      </c>
      <c r="S1317" s="50">
        <v>14561</v>
      </c>
      <c r="T1317" s="50">
        <v>0</v>
      </c>
      <c r="U1317" s="50">
        <v>0</v>
      </c>
      <c r="V1317" s="50">
        <v>0</v>
      </c>
      <c r="W1317" s="50">
        <v>0</v>
      </c>
      <c r="X1317" s="50">
        <v>0</v>
      </c>
      <c r="Y1317" s="50">
        <v>0</v>
      </c>
      <c r="Z1317" s="50">
        <v>17</v>
      </c>
      <c r="AA1317" s="50">
        <v>65</v>
      </c>
    </row>
    <row r="1318" spans="1:27" x14ac:dyDescent="0.25">
      <c r="A1318" s="50" t="s">
        <v>718</v>
      </c>
      <c r="B1318" s="50" t="s">
        <v>718</v>
      </c>
      <c r="C1318" s="50" t="s">
        <v>2582</v>
      </c>
      <c r="D1318" s="50" t="s">
        <v>2581</v>
      </c>
      <c r="E1318" s="51" t="s">
        <v>3717</v>
      </c>
      <c r="F1318" s="52">
        <v>71.390750241899994</v>
      </c>
      <c r="G1318" s="52">
        <v>3.6517007796400001</v>
      </c>
      <c r="H1318" s="52">
        <v>0.51150895140700003</v>
      </c>
      <c r="I1318" s="52">
        <v>22.403319704200001</v>
      </c>
      <c r="J1318" s="52">
        <v>11.137541007199999</v>
      </c>
      <c r="K1318" s="52">
        <v>33.333333333299997</v>
      </c>
      <c r="L1318" s="52">
        <v>1.2669350031</v>
      </c>
      <c r="M1318" s="51" t="s">
        <v>3716</v>
      </c>
      <c r="N1318" s="51" t="s">
        <v>3718</v>
      </c>
      <c r="O1318" s="50">
        <v>654083</v>
      </c>
      <c r="P1318" s="50">
        <v>45356</v>
      </c>
      <c r="Q1318" s="50">
        <v>82970</v>
      </c>
      <c r="R1318" s="50">
        <v>179534</v>
      </c>
      <c r="S1318" s="50">
        <v>171924</v>
      </c>
      <c r="T1318" s="50">
        <v>470.08879999999999</v>
      </c>
      <c r="U1318" s="50">
        <v>0</v>
      </c>
      <c r="V1318" s="50">
        <v>18</v>
      </c>
      <c r="W1318" s="50">
        <v>46</v>
      </c>
      <c r="X1318" s="50">
        <v>715</v>
      </c>
      <c r="Y1318" s="50">
        <v>0</v>
      </c>
      <c r="Z1318" s="50">
        <v>44</v>
      </c>
      <c r="AA1318" s="50">
        <v>725</v>
      </c>
    </row>
    <row r="1319" spans="1:27" x14ac:dyDescent="0.25">
      <c r="A1319" s="50" t="s">
        <v>718</v>
      </c>
      <c r="B1319" s="50" t="s">
        <v>718</v>
      </c>
      <c r="C1319" s="50" t="s">
        <v>1075</v>
      </c>
      <c r="D1319" s="50" t="s">
        <v>2256</v>
      </c>
      <c r="E1319" s="51" t="s">
        <v>3717</v>
      </c>
      <c r="F1319" s="52">
        <v>44.337471497300001</v>
      </c>
      <c r="G1319" s="52">
        <v>0</v>
      </c>
      <c r="H1319" s="52">
        <v>0</v>
      </c>
      <c r="I1319" s="52">
        <v>13.301241449200001</v>
      </c>
      <c r="J1319" s="52">
        <v>4.4928250090299997</v>
      </c>
      <c r="K1319" s="52">
        <v>5.0761421319800002</v>
      </c>
      <c r="L1319" s="52">
        <v>0.62683019659299999</v>
      </c>
      <c r="M1319" s="51" t="s">
        <v>3718</v>
      </c>
      <c r="N1319" s="51" t="s">
        <v>3717</v>
      </c>
      <c r="O1319" s="50">
        <v>155384</v>
      </c>
      <c r="P1319" s="50">
        <v>8531</v>
      </c>
      <c r="Q1319" s="50">
        <v>28342</v>
      </c>
      <c r="R1319" s="50">
        <v>52751</v>
      </c>
      <c r="S1319" s="50">
        <v>49613</v>
      </c>
      <c r="T1319" s="50">
        <v>0</v>
      </c>
      <c r="U1319" s="50">
        <v>0</v>
      </c>
      <c r="V1319" s="50">
        <v>0</v>
      </c>
      <c r="W1319" s="50">
        <v>0</v>
      </c>
      <c r="X1319" s="50">
        <v>0</v>
      </c>
      <c r="Y1319" s="50">
        <v>0</v>
      </c>
      <c r="Z1319" s="50">
        <v>13</v>
      </c>
      <c r="AA1319" s="50">
        <v>180</v>
      </c>
    </row>
    <row r="1320" spans="1:27" x14ac:dyDescent="0.25">
      <c r="A1320" s="50" t="s">
        <v>718</v>
      </c>
      <c r="B1320" s="50" t="s">
        <v>718</v>
      </c>
      <c r="C1320" s="50" t="s">
        <v>2470</v>
      </c>
      <c r="D1320" s="50" t="s">
        <v>2469</v>
      </c>
      <c r="E1320" s="51" t="s">
        <v>3718</v>
      </c>
      <c r="F1320" s="52">
        <v>67.340067340100006</v>
      </c>
      <c r="G1320" s="52">
        <v>0</v>
      </c>
      <c r="H1320" s="52">
        <v>0</v>
      </c>
      <c r="I1320" s="52">
        <v>20.202020202</v>
      </c>
      <c r="J1320" s="52">
        <v>14.3085161157</v>
      </c>
      <c r="K1320" s="52">
        <v>3.6842105263199998</v>
      </c>
      <c r="L1320" s="52">
        <v>1.90330802141</v>
      </c>
      <c r="M1320" s="51" t="s">
        <v>3718</v>
      </c>
      <c r="N1320" s="51" t="s">
        <v>3718</v>
      </c>
      <c r="O1320" s="50">
        <v>196214</v>
      </c>
      <c r="P1320" s="50">
        <v>14702</v>
      </c>
      <c r="Q1320" s="50">
        <v>21035</v>
      </c>
      <c r="R1320" s="50">
        <v>56622</v>
      </c>
      <c r="S1320" s="50">
        <v>54922</v>
      </c>
      <c r="T1320" s="50">
        <v>0</v>
      </c>
      <c r="U1320" s="50">
        <v>0</v>
      </c>
      <c r="V1320" s="50">
        <v>0</v>
      </c>
      <c r="W1320" s="50">
        <v>0</v>
      </c>
      <c r="X1320" s="50">
        <v>0</v>
      </c>
      <c r="Y1320" s="50">
        <v>0</v>
      </c>
      <c r="Z1320" s="50">
        <v>72</v>
      </c>
      <c r="AA1320" s="50">
        <v>162</v>
      </c>
    </row>
    <row r="1321" spans="1:27" x14ac:dyDescent="0.25">
      <c r="A1321" s="50" t="s">
        <v>718</v>
      </c>
      <c r="B1321" s="50" t="s">
        <v>718</v>
      </c>
      <c r="C1321" s="50" t="s">
        <v>2095</v>
      </c>
      <c r="D1321" s="50" t="s">
        <v>2094</v>
      </c>
      <c r="E1321" s="51" t="s">
        <v>3717</v>
      </c>
      <c r="F1321" s="52">
        <v>0</v>
      </c>
      <c r="G1321" s="52">
        <v>0</v>
      </c>
      <c r="H1321" s="52">
        <v>0</v>
      </c>
      <c r="I1321" s="52">
        <v>0</v>
      </c>
      <c r="J1321" s="52">
        <v>12.081218274099999</v>
      </c>
      <c r="K1321" s="52">
        <v>4.7619047619000003</v>
      </c>
      <c r="L1321" s="52">
        <v>2.0176544766700002</v>
      </c>
      <c r="M1321" s="51" t="s">
        <v>3717</v>
      </c>
      <c r="N1321" s="51" t="s">
        <v>3717</v>
      </c>
      <c r="O1321" s="50">
        <v>999</v>
      </c>
      <c r="P1321" s="50">
        <v>70</v>
      </c>
      <c r="Q1321" s="50">
        <v>118</v>
      </c>
      <c r="R1321" s="50">
        <v>1334</v>
      </c>
      <c r="S1321" s="50">
        <v>1255</v>
      </c>
      <c r="T1321" s="50">
        <v>123.32</v>
      </c>
      <c r="U1321" s="50">
        <v>0</v>
      </c>
      <c r="V1321" s="50">
        <v>0</v>
      </c>
      <c r="W1321" s="50">
        <v>0</v>
      </c>
      <c r="X1321" s="50">
        <v>0</v>
      </c>
      <c r="Y1321" s="50">
        <v>0</v>
      </c>
      <c r="Z1321" s="50">
        <v>1</v>
      </c>
      <c r="AA1321" s="50">
        <v>1</v>
      </c>
    </row>
    <row r="1322" spans="1:27" x14ac:dyDescent="0.25">
      <c r="A1322" s="50" t="s">
        <v>718</v>
      </c>
      <c r="B1322" s="50" t="s">
        <v>718</v>
      </c>
      <c r="C1322" s="50" t="s">
        <v>183</v>
      </c>
      <c r="D1322" s="50" t="s">
        <v>1238</v>
      </c>
      <c r="E1322" s="51" t="s">
        <v>3717</v>
      </c>
      <c r="F1322" s="52">
        <v>29.171528588099999</v>
      </c>
      <c r="G1322" s="52">
        <v>58.343057176199999</v>
      </c>
      <c r="H1322" s="52">
        <v>20</v>
      </c>
      <c r="I1322" s="52">
        <v>30.420070011699998</v>
      </c>
      <c r="J1322" s="52">
        <v>26.431238896299998</v>
      </c>
      <c r="K1322" s="52">
        <v>6.5289256198299999</v>
      </c>
      <c r="L1322" s="52">
        <v>2.2651091924800002</v>
      </c>
      <c r="M1322" s="51" t="s">
        <v>3716</v>
      </c>
      <c r="N1322" s="51" t="s">
        <v>3718</v>
      </c>
      <c r="O1322" s="50">
        <v>27863</v>
      </c>
      <c r="P1322" s="50">
        <v>2922</v>
      </c>
      <c r="Q1322" s="50">
        <v>2198</v>
      </c>
      <c r="R1322" s="50">
        <v>14389</v>
      </c>
      <c r="S1322" s="50">
        <v>10701</v>
      </c>
      <c r="T1322" s="50">
        <v>0</v>
      </c>
      <c r="U1322" s="50">
        <v>0</v>
      </c>
      <c r="V1322" s="50">
        <v>0</v>
      </c>
      <c r="W1322" s="50">
        <v>0</v>
      </c>
      <c r="X1322" s="50">
        <v>0</v>
      </c>
      <c r="Y1322" s="50">
        <v>0</v>
      </c>
      <c r="Z1322" s="50">
        <v>3</v>
      </c>
      <c r="AA1322" s="50">
        <v>24</v>
      </c>
    </row>
    <row r="1323" spans="1:27" x14ac:dyDescent="0.25">
      <c r="A1323" s="50" t="s">
        <v>718</v>
      </c>
      <c r="B1323" s="50" t="s">
        <v>718</v>
      </c>
      <c r="C1323" s="50" t="s">
        <v>1182</v>
      </c>
      <c r="D1323" s="50" t="s">
        <v>1181</v>
      </c>
      <c r="E1323" s="51" t="s">
        <v>3718</v>
      </c>
      <c r="F1323" s="52">
        <v>17.597028057500001</v>
      </c>
      <c r="G1323" s="52">
        <v>0</v>
      </c>
      <c r="H1323" s="52">
        <v>0</v>
      </c>
      <c r="I1323" s="52">
        <v>5.2791084172499998</v>
      </c>
      <c r="J1323" s="52">
        <v>3.6201057517500002</v>
      </c>
      <c r="K1323" s="52">
        <v>0</v>
      </c>
      <c r="L1323" s="52">
        <v>0.45469355777600001</v>
      </c>
      <c r="M1323" s="51" t="s">
        <v>3717</v>
      </c>
      <c r="N1323" s="51" t="s">
        <v>3718</v>
      </c>
      <c r="O1323" s="50">
        <v>329152</v>
      </c>
      <c r="P1323" s="50">
        <v>16708</v>
      </c>
      <c r="Q1323" s="50">
        <v>61694</v>
      </c>
      <c r="R1323" s="50">
        <v>117669</v>
      </c>
      <c r="S1323" s="50">
        <v>110444</v>
      </c>
      <c r="T1323" s="50">
        <v>0</v>
      </c>
      <c r="U1323" s="50">
        <v>0</v>
      </c>
      <c r="V1323" s="50">
        <v>0</v>
      </c>
      <c r="W1323" s="50">
        <v>0</v>
      </c>
      <c r="X1323" s="50">
        <v>0</v>
      </c>
      <c r="Y1323" s="50">
        <v>0</v>
      </c>
      <c r="Z1323" s="50">
        <v>97</v>
      </c>
      <c r="AA1323" s="50">
        <v>304</v>
      </c>
    </row>
    <row r="1324" spans="1:27" x14ac:dyDescent="0.25">
      <c r="A1324" s="50" t="s">
        <v>718</v>
      </c>
      <c r="B1324" s="50" t="s">
        <v>718</v>
      </c>
      <c r="C1324" s="50" t="s">
        <v>2134</v>
      </c>
      <c r="D1324" s="50" t="s">
        <v>2133</v>
      </c>
      <c r="E1324" s="51" t="s">
        <v>3717</v>
      </c>
      <c r="F1324" s="52">
        <v>38.732394366199998</v>
      </c>
      <c r="G1324" s="52">
        <v>0</v>
      </c>
      <c r="H1324" s="52">
        <v>0</v>
      </c>
      <c r="I1324" s="52">
        <v>11.6197183099</v>
      </c>
      <c r="J1324" s="52">
        <v>6.4035255365300001</v>
      </c>
      <c r="K1324" s="52">
        <v>5.2090472926700002</v>
      </c>
      <c r="L1324" s="52">
        <v>0.655435640958</v>
      </c>
      <c r="M1324" s="51" t="s">
        <v>3717</v>
      </c>
      <c r="N1324" s="51" t="s">
        <v>3717</v>
      </c>
      <c r="O1324" s="50">
        <v>91023</v>
      </c>
      <c r="P1324" s="50">
        <v>4758</v>
      </c>
      <c r="Q1324" s="50">
        <v>17257</v>
      </c>
      <c r="R1324" s="50">
        <v>34337</v>
      </c>
      <c r="S1324" s="50">
        <v>32001</v>
      </c>
      <c r="T1324" s="50">
        <v>0</v>
      </c>
      <c r="U1324" s="50">
        <v>0</v>
      </c>
      <c r="V1324" s="50">
        <v>0</v>
      </c>
      <c r="W1324" s="50">
        <v>0</v>
      </c>
      <c r="X1324" s="50">
        <v>0</v>
      </c>
      <c r="Y1324" s="50">
        <v>0</v>
      </c>
      <c r="Z1324" s="50">
        <v>18</v>
      </c>
      <c r="AA1324" s="50">
        <v>73</v>
      </c>
    </row>
    <row r="1325" spans="1:27" x14ac:dyDescent="0.25">
      <c r="A1325" s="50" t="s">
        <v>718</v>
      </c>
      <c r="B1325" s="50" t="s">
        <v>718</v>
      </c>
      <c r="C1325" s="50" t="s">
        <v>2294</v>
      </c>
      <c r="D1325" s="50" t="s">
        <v>2293</v>
      </c>
      <c r="E1325" s="51" t="s">
        <v>3717</v>
      </c>
      <c r="F1325" s="52">
        <v>52.443885043000002</v>
      </c>
      <c r="G1325" s="52">
        <v>2.3308393352399999</v>
      </c>
      <c r="H1325" s="52">
        <v>0.444444444444</v>
      </c>
      <c r="I1325" s="52">
        <v>16.421555602200002</v>
      </c>
      <c r="J1325" s="52">
        <v>15.5238087899</v>
      </c>
      <c r="K1325" s="52">
        <v>0</v>
      </c>
      <c r="L1325" s="52">
        <v>1.9967569451</v>
      </c>
      <c r="M1325" s="51" t="s">
        <v>3718</v>
      </c>
      <c r="N1325" s="51" t="s">
        <v>3717</v>
      </c>
      <c r="O1325" s="50">
        <v>393254</v>
      </c>
      <c r="P1325" s="50">
        <v>30365</v>
      </c>
      <c r="Q1325" s="50">
        <v>40531</v>
      </c>
      <c r="R1325" s="50">
        <v>93039</v>
      </c>
      <c r="S1325" s="50">
        <v>88939</v>
      </c>
      <c r="T1325" s="50">
        <v>7.7141000000000002</v>
      </c>
      <c r="U1325" s="50">
        <v>0</v>
      </c>
      <c r="V1325" s="50">
        <v>1189</v>
      </c>
      <c r="W1325" s="50">
        <v>110</v>
      </c>
      <c r="X1325" s="50">
        <v>25284</v>
      </c>
      <c r="Y1325" s="50">
        <v>0</v>
      </c>
      <c r="Z1325" s="50">
        <v>56</v>
      </c>
      <c r="AA1325" s="50">
        <v>353</v>
      </c>
    </row>
    <row r="1326" spans="1:27" x14ac:dyDescent="0.25">
      <c r="A1326" s="50" t="s">
        <v>718</v>
      </c>
      <c r="B1326" s="50" t="s">
        <v>718</v>
      </c>
      <c r="C1326" s="50" t="s">
        <v>2119</v>
      </c>
      <c r="D1326" s="50" t="s">
        <v>2118</v>
      </c>
      <c r="E1326" s="51" t="s">
        <v>3718</v>
      </c>
      <c r="F1326" s="52">
        <v>78.745988644799993</v>
      </c>
      <c r="G1326" s="52">
        <v>0</v>
      </c>
      <c r="H1326" s="52">
        <v>0</v>
      </c>
      <c r="I1326" s="52">
        <v>23.623796593400002</v>
      </c>
      <c r="J1326" s="52">
        <v>21.899023795000002</v>
      </c>
      <c r="K1326" s="52">
        <v>6.3474090848499998</v>
      </c>
      <c r="L1326" s="52">
        <v>2.2769310324299998</v>
      </c>
      <c r="M1326" s="51" t="s">
        <v>3718</v>
      </c>
      <c r="N1326" s="51" t="s">
        <v>3718</v>
      </c>
      <c r="O1326" s="50">
        <v>398433</v>
      </c>
      <c r="P1326" s="50">
        <v>31122</v>
      </c>
      <c r="Q1326" s="50">
        <v>42124</v>
      </c>
      <c r="R1326" s="50">
        <v>108355</v>
      </c>
      <c r="S1326" s="50">
        <v>102246</v>
      </c>
      <c r="T1326" s="50">
        <v>27.367100000000001</v>
      </c>
      <c r="U1326" s="50">
        <v>0.82679999999999998</v>
      </c>
      <c r="V1326" s="50">
        <v>20</v>
      </c>
      <c r="W1326" s="50">
        <v>8</v>
      </c>
      <c r="X1326" s="50">
        <v>9454</v>
      </c>
      <c r="Y1326" s="50">
        <v>0</v>
      </c>
      <c r="Z1326" s="50">
        <v>52</v>
      </c>
      <c r="AA1326" s="50">
        <v>390</v>
      </c>
    </row>
    <row r="1327" spans="1:27" x14ac:dyDescent="0.25">
      <c r="A1327" s="50" t="s">
        <v>718</v>
      </c>
      <c r="B1327" s="50" t="s">
        <v>1323</v>
      </c>
      <c r="C1327" s="50" t="s">
        <v>1323</v>
      </c>
      <c r="D1327" s="50" t="s">
        <v>1541</v>
      </c>
      <c r="E1327" s="51" t="s">
        <v>3718</v>
      </c>
      <c r="F1327" s="52">
        <v>41.653810552300001</v>
      </c>
      <c r="G1327" s="52">
        <v>0</v>
      </c>
      <c r="H1327" s="52">
        <v>0</v>
      </c>
      <c r="I1327" s="52">
        <v>12.496143165699999</v>
      </c>
      <c r="J1327" s="52">
        <v>18.7579082126</v>
      </c>
      <c r="K1327" s="52">
        <v>6.1502979050500004</v>
      </c>
      <c r="L1327" s="52">
        <v>4.2254913592000003</v>
      </c>
      <c r="M1327" s="51" t="s">
        <v>3718</v>
      </c>
      <c r="N1327" s="51" t="s">
        <v>3718</v>
      </c>
      <c r="O1327" s="50">
        <v>68324</v>
      </c>
      <c r="P1327" s="50">
        <v>5623</v>
      </c>
      <c r="Q1327" s="50">
        <v>8467</v>
      </c>
      <c r="R1327" s="50">
        <v>21614</v>
      </c>
      <c r="S1327" s="50">
        <v>19685</v>
      </c>
      <c r="T1327" s="50">
        <v>13661.999900000001</v>
      </c>
      <c r="U1327" s="50">
        <v>32.802</v>
      </c>
      <c r="V1327" s="50">
        <v>591</v>
      </c>
      <c r="W1327" s="50">
        <v>1097</v>
      </c>
      <c r="X1327" s="50">
        <v>1834</v>
      </c>
      <c r="Y1327" s="50">
        <v>2</v>
      </c>
      <c r="Z1327" s="50">
        <v>25</v>
      </c>
      <c r="AA1327" s="50">
        <v>91</v>
      </c>
    </row>
    <row r="1328" spans="1:27" x14ac:dyDescent="0.25">
      <c r="A1328" s="50" t="s">
        <v>718</v>
      </c>
      <c r="B1328" s="50" t="s">
        <v>1323</v>
      </c>
      <c r="C1328" s="50" t="s">
        <v>1551</v>
      </c>
      <c r="D1328" s="50" t="s">
        <v>1550</v>
      </c>
      <c r="E1328" s="51" t="s">
        <v>3718</v>
      </c>
      <c r="F1328" s="52">
        <v>30.599755202000001</v>
      </c>
      <c r="G1328" s="52">
        <v>0</v>
      </c>
      <c r="H1328" s="52">
        <v>0</v>
      </c>
      <c r="I1328" s="52">
        <v>9.1799265606000002</v>
      </c>
      <c r="J1328" s="52">
        <v>15.6805014721</v>
      </c>
      <c r="K1328" s="52">
        <v>6.19718309859</v>
      </c>
      <c r="L1328" s="52">
        <v>4.7935766073500004</v>
      </c>
      <c r="M1328" s="51" t="s">
        <v>3718</v>
      </c>
      <c r="N1328" s="51" t="s">
        <v>3718</v>
      </c>
      <c r="O1328" s="50">
        <v>21453</v>
      </c>
      <c r="P1328" s="50">
        <v>1543</v>
      </c>
      <c r="Q1328" s="50">
        <v>4248</v>
      </c>
      <c r="R1328" s="50">
        <v>8602</v>
      </c>
      <c r="S1328" s="50">
        <v>7575</v>
      </c>
      <c r="T1328" s="50">
        <v>5452.4449000000004</v>
      </c>
      <c r="U1328" s="50">
        <v>7245.34</v>
      </c>
      <c r="V1328" s="50">
        <v>541</v>
      </c>
      <c r="W1328" s="50">
        <v>522</v>
      </c>
      <c r="X1328" s="50">
        <v>944</v>
      </c>
      <c r="Y1328" s="50">
        <v>1</v>
      </c>
      <c r="Z1328" s="50">
        <v>10</v>
      </c>
      <c r="AA1328" s="50">
        <v>32</v>
      </c>
    </row>
    <row r="1329" spans="1:27" x14ac:dyDescent="0.25">
      <c r="A1329" s="50" t="s">
        <v>718</v>
      </c>
      <c r="B1329" s="50" t="s">
        <v>1323</v>
      </c>
      <c r="C1329" s="50" t="s">
        <v>1547</v>
      </c>
      <c r="D1329" s="50" t="s">
        <v>1546</v>
      </c>
      <c r="E1329" s="51" t="s">
        <v>3718</v>
      </c>
      <c r="F1329" s="52">
        <v>41.031652989400001</v>
      </c>
      <c r="G1329" s="52">
        <v>0</v>
      </c>
      <c r="H1329" s="52">
        <v>0</v>
      </c>
      <c r="I1329" s="52">
        <v>12.3094958968</v>
      </c>
      <c r="J1329" s="52">
        <v>29.839460214100001</v>
      </c>
      <c r="K1329" s="52">
        <v>6.4601186552399996</v>
      </c>
      <c r="L1329" s="52">
        <v>7.5578204625599996</v>
      </c>
      <c r="M1329" s="51" t="s">
        <v>3718</v>
      </c>
      <c r="N1329" s="51" t="s">
        <v>3718</v>
      </c>
      <c r="O1329" s="50">
        <v>17431</v>
      </c>
      <c r="P1329" s="50">
        <v>1593</v>
      </c>
      <c r="Q1329" s="50">
        <v>2498</v>
      </c>
      <c r="R1329" s="50">
        <v>7340</v>
      </c>
      <c r="S1329" s="50">
        <v>6212</v>
      </c>
      <c r="T1329" s="50">
        <v>6962.7641000000003</v>
      </c>
      <c r="U1329" s="50">
        <v>747.76589999999999</v>
      </c>
      <c r="V1329" s="50">
        <v>2019</v>
      </c>
      <c r="W1329" s="50">
        <v>1171</v>
      </c>
      <c r="X1329" s="50">
        <v>677</v>
      </c>
      <c r="Y1329" s="50">
        <v>1</v>
      </c>
      <c r="Z1329" s="50">
        <v>5</v>
      </c>
      <c r="AA1329" s="50">
        <v>28</v>
      </c>
    </row>
    <row r="1330" spans="1:27" x14ac:dyDescent="0.25">
      <c r="A1330" s="50" t="s">
        <v>718</v>
      </c>
      <c r="B1330" s="50" t="s">
        <v>1323</v>
      </c>
      <c r="C1330" s="50" t="s">
        <v>1540</v>
      </c>
      <c r="D1330" s="50" t="s">
        <v>1539</v>
      </c>
      <c r="E1330" s="51" t="s">
        <v>3718</v>
      </c>
      <c r="F1330" s="52">
        <v>34.482758620699997</v>
      </c>
      <c r="G1330" s="52">
        <v>0</v>
      </c>
      <c r="H1330" s="52">
        <v>0</v>
      </c>
      <c r="I1330" s="52">
        <v>10.344827586199999</v>
      </c>
      <c r="J1330" s="52">
        <v>28.5654362416</v>
      </c>
      <c r="K1330" s="52">
        <v>7.8865750996899999</v>
      </c>
      <c r="L1330" s="52">
        <v>5.9765691323799999</v>
      </c>
      <c r="M1330" s="51" t="s">
        <v>3718</v>
      </c>
      <c r="N1330" s="51" t="s">
        <v>3718</v>
      </c>
      <c r="O1330" s="50">
        <v>24318</v>
      </c>
      <c r="P1330" s="50">
        <v>2309</v>
      </c>
      <c r="Q1330" s="50">
        <v>3157</v>
      </c>
      <c r="R1330" s="50">
        <v>8375</v>
      </c>
      <c r="S1330" s="50">
        <v>7631</v>
      </c>
      <c r="T1330" s="50">
        <v>10459.394</v>
      </c>
      <c r="U1330" s="50">
        <v>142.42500000000001</v>
      </c>
      <c r="V1330" s="50">
        <v>4191</v>
      </c>
      <c r="W1330" s="50">
        <v>2283</v>
      </c>
      <c r="X1330" s="50">
        <v>1136</v>
      </c>
      <c r="Y1330" s="50">
        <v>1</v>
      </c>
      <c r="Z1330" s="50">
        <v>8</v>
      </c>
      <c r="AA1330" s="50">
        <v>44</v>
      </c>
    </row>
    <row r="1331" spans="1:27" x14ac:dyDescent="0.25">
      <c r="A1331" s="50" t="s">
        <v>718</v>
      </c>
      <c r="B1331" s="50" t="s">
        <v>1323</v>
      </c>
      <c r="C1331" s="50" t="s">
        <v>1538</v>
      </c>
      <c r="D1331" s="50" t="s">
        <v>1537</v>
      </c>
      <c r="E1331" s="51" t="s">
        <v>3717</v>
      </c>
      <c r="F1331" s="52">
        <v>9.5785440613000006</v>
      </c>
      <c r="G1331" s="52">
        <v>0</v>
      </c>
      <c r="H1331" s="52">
        <v>0</v>
      </c>
      <c r="I1331" s="52">
        <v>2.8735632183900002</v>
      </c>
      <c r="J1331" s="52">
        <v>26.293274182000001</v>
      </c>
      <c r="K1331" s="52">
        <v>4.7304730473000003</v>
      </c>
      <c r="L1331" s="52">
        <v>4.6406703190499998</v>
      </c>
      <c r="M1331" s="51" t="s">
        <v>3717</v>
      </c>
      <c r="N1331" s="51" t="s">
        <v>3717</v>
      </c>
      <c r="O1331" s="50">
        <v>12855</v>
      </c>
      <c r="P1331" s="50">
        <v>1142</v>
      </c>
      <c r="Q1331" s="50">
        <v>1670</v>
      </c>
      <c r="R1331" s="50">
        <v>4578</v>
      </c>
      <c r="S1331" s="50">
        <v>3932</v>
      </c>
      <c r="T1331" s="50">
        <v>787.25559999999996</v>
      </c>
      <c r="U1331" s="50">
        <v>2.39</v>
      </c>
      <c r="V1331" s="50">
        <v>521</v>
      </c>
      <c r="W1331" s="50">
        <v>442</v>
      </c>
      <c r="X1331" s="50">
        <v>269</v>
      </c>
      <c r="Y1331" s="50">
        <v>0</v>
      </c>
      <c r="Z1331" s="50">
        <v>3</v>
      </c>
      <c r="AA1331" s="50">
        <v>12</v>
      </c>
    </row>
    <row r="1332" spans="1:27" x14ac:dyDescent="0.25">
      <c r="A1332" s="50" t="s">
        <v>718</v>
      </c>
      <c r="B1332" s="50" t="s">
        <v>719</v>
      </c>
      <c r="C1332" s="50" t="s">
        <v>719</v>
      </c>
      <c r="D1332" s="50" t="s">
        <v>2833</v>
      </c>
      <c r="E1332" s="51" t="s">
        <v>3716</v>
      </c>
      <c r="F1332" s="52">
        <v>0</v>
      </c>
      <c r="G1332" s="52">
        <v>0</v>
      </c>
      <c r="H1332" s="52">
        <v>0</v>
      </c>
      <c r="I1332" s="52">
        <v>0</v>
      </c>
      <c r="J1332" s="52">
        <v>32.5327510917</v>
      </c>
      <c r="K1332" s="52">
        <v>13.3720930233</v>
      </c>
      <c r="L1332" s="52">
        <v>9.4217024041599995</v>
      </c>
      <c r="M1332" s="51" t="s">
        <v>3716</v>
      </c>
      <c r="N1332" s="51" t="s">
        <v>3716</v>
      </c>
      <c r="O1332" s="50">
        <v>2082</v>
      </c>
      <c r="P1332" s="50">
        <v>132</v>
      </c>
      <c r="Q1332" s="50">
        <v>381</v>
      </c>
      <c r="R1332" s="50">
        <v>1628</v>
      </c>
      <c r="S1332" s="50">
        <v>1530</v>
      </c>
      <c r="T1332" s="50">
        <v>1988.1646000000001</v>
      </c>
      <c r="U1332" s="50">
        <v>25625.101200000001</v>
      </c>
      <c r="V1332" s="50">
        <v>5245</v>
      </c>
      <c r="W1332" s="50">
        <v>19718</v>
      </c>
      <c r="X1332" s="50">
        <v>273</v>
      </c>
      <c r="Y1332" s="50">
        <v>468</v>
      </c>
      <c r="Z1332" s="50">
        <v>3</v>
      </c>
      <c r="AA1332" s="50">
        <v>15</v>
      </c>
    </row>
    <row r="1333" spans="1:27" x14ac:dyDescent="0.25">
      <c r="A1333" s="50" t="s">
        <v>718</v>
      </c>
      <c r="B1333" s="50" t="s">
        <v>719</v>
      </c>
      <c r="C1333" s="50" t="s">
        <v>2839</v>
      </c>
      <c r="D1333" s="50" t="s">
        <v>2838</v>
      </c>
      <c r="E1333" s="51" t="s">
        <v>3716</v>
      </c>
      <c r="F1333" s="52">
        <v>0</v>
      </c>
      <c r="G1333" s="52">
        <v>0</v>
      </c>
      <c r="H1333" s="52">
        <v>0</v>
      </c>
      <c r="I1333" s="52">
        <v>0</v>
      </c>
      <c r="J1333" s="52">
        <v>83.707201889000004</v>
      </c>
      <c r="K1333" s="52">
        <v>25.609756097599998</v>
      </c>
      <c r="L1333" s="52">
        <v>20.067453625599999</v>
      </c>
      <c r="M1333" s="51" t="s">
        <v>3716</v>
      </c>
      <c r="N1333" s="51" t="s">
        <v>3716</v>
      </c>
      <c r="O1333" s="50">
        <v>858</v>
      </c>
      <c r="P1333" s="50">
        <v>68</v>
      </c>
      <c r="Q1333" s="50">
        <v>211</v>
      </c>
      <c r="R1333" s="50">
        <v>604</v>
      </c>
      <c r="S1333" s="50">
        <v>602</v>
      </c>
      <c r="T1333" s="50">
        <v>138.79499999999999</v>
      </c>
      <c r="U1333" s="50">
        <v>0.36249999999999999</v>
      </c>
      <c r="V1333" s="50">
        <v>1117</v>
      </c>
      <c r="W1333" s="50">
        <v>1450</v>
      </c>
      <c r="X1333" s="50">
        <v>25</v>
      </c>
      <c r="Y1333" s="50">
        <v>0</v>
      </c>
      <c r="Z1333" s="50">
        <v>2</v>
      </c>
      <c r="AA1333" s="50">
        <v>7</v>
      </c>
    </row>
    <row r="1334" spans="1:27" x14ac:dyDescent="0.25">
      <c r="A1334" s="50" t="s">
        <v>718</v>
      </c>
      <c r="B1334" s="50" t="s">
        <v>719</v>
      </c>
      <c r="C1334" s="50" t="s">
        <v>1570</v>
      </c>
      <c r="D1334" s="50" t="s">
        <v>1569</v>
      </c>
      <c r="E1334" s="51" t="s">
        <v>3716</v>
      </c>
      <c r="F1334" s="52">
        <v>0</v>
      </c>
      <c r="G1334" s="52">
        <v>0</v>
      </c>
      <c r="H1334" s="52">
        <v>0</v>
      </c>
      <c r="I1334" s="52">
        <v>0</v>
      </c>
      <c r="J1334" s="52">
        <v>58.975940777300004</v>
      </c>
      <c r="K1334" s="52">
        <v>35.393258426999999</v>
      </c>
      <c r="L1334" s="52">
        <v>6.9911504424800004</v>
      </c>
      <c r="M1334" s="51" t="s">
        <v>3716</v>
      </c>
      <c r="N1334" s="51" t="s">
        <v>3716</v>
      </c>
      <c r="O1334" s="50">
        <v>1672</v>
      </c>
      <c r="P1334" s="50">
        <v>167</v>
      </c>
      <c r="Q1334" s="50">
        <v>252</v>
      </c>
      <c r="R1334" s="50">
        <v>1070</v>
      </c>
      <c r="S1334" s="50">
        <v>894</v>
      </c>
      <c r="T1334" s="50">
        <v>3521.9396000000002</v>
      </c>
      <c r="U1334" s="50">
        <v>40846.2785</v>
      </c>
      <c r="V1334" s="50">
        <v>4384</v>
      </c>
      <c r="W1334" s="50">
        <v>10618</v>
      </c>
      <c r="X1334" s="50">
        <v>451</v>
      </c>
      <c r="Y1334" s="50">
        <v>299</v>
      </c>
      <c r="Z1334" s="50">
        <v>1</v>
      </c>
      <c r="AA1334" s="50">
        <v>15</v>
      </c>
    </row>
    <row r="1335" spans="1:27" x14ac:dyDescent="0.25">
      <c r="A1335" s="50" t="s">
        <v>718</v>
      </c>
      <c r="B1335" s="50" t="s">
        <v>719</v>
      </c>
      <c r="C1335" s="50" t="s">
        <v>720</v>
      </c>
      <c r="D1335" s="50" t="s">
        <v>717</v>
      </c>
      <c r="E1335" s="51" t="s">
        <v>3716</v>
      </c>
      <c r="F1335" s="52">
        <v>0</v>
      </c>
      <c r="G1335" s="52">
        <v>0</v>
      </c>
      <c r="H1335" s="52">
        <v>0</v>
      </c>
      <c r="I1335" s="52">
        <v>0</v>
      </c>
      <c r="J1335" s="52">
        <v>71.012931034499999</v>
      </c>
      <c r="K1335" s="52">
        <v>22.222222222199999</v>
      </c>
      <c r="L1335" s="52">
        <v>13.5802469136</v>
      </c>
      <c r="M1335" s="51" t="s">
        <v>3716</v>
      </c>
      <c r="N1335" s="51" t="s">
        <v>3716</v>
      </c>
      <c r="O1335" s="50">
        <v>984</v>
      </c>
      <c r="P1335" s="50">
        <v>59</v>
      </c>
      <c r="Q1335" s="50">
        <v>278</v>
      </c>
      <c r="R1335" s="50">
        <v>906</v>
      </c>
      <c r="S1335" s="50">
        <v>834</v>
      </c>
      <c r="T1335" s="50">
        <v>12836.4995</v>
      </c>
      <c r="U1335" s="50">
        <v>263.0625</v>
      </c>
      <c r="V1335" s="50">
        <v>1523</v>
      </c>
      <c r="W1335" s="50">
        <v>3370</v>
      </c>
      <c r="X1335" s="50">
        <v>163</v>
      </c>
      <c r="Y1335" s="50">
        <v>1</v>
      </c>
      <c r="Z1335" s="50">
        <v>1</v>
      </c>
      <c r="AA1335" s="50">
        <v>10</v>
      </c>
    </row>
    <row r="1336" spans="1:27" x14ac:dyDescent="0.25">
      <c r="A1336" s="50" t="s">
        <v>718</v>
      </c>
      <c r="B1336" s="50" t="s">
        <v>719</v>
      </c>
      <c r="C1336" s="50" t="s">
        <v>1572</v>
      </c>
      <c r="D1336" s="50" t="s">
        <v>1571</v>
      </c>
      <c r="E1336" s="51" t="s">
        <v>3716</v>
      </c>
      <c r="F1336" s="52">
        <v>0</v>
      </c>
      <c r="G1336" s="52">
        <v>0</v>
      </c>
      <c r="H1336" s="52">
        <v>0</v>
      </c>
      <c r="I1336" s="52">
        <v>0</v>
      </c>
      <c r="J1336" s="52">
        <v>61.931818181799997</v>
      </c>
      <c r="K1336" s="52">
        <v>9.3457943925200002</v>
      </c>
      <c r="L1336" s="52">
        <v>3.3602150537600002</v>
      </c>
      <c r="M1336" s="51" t="s">
        <v>3718</v>
      </c>
      <c r="N1336" s="51" t="s">
        <v>3716</v>
      </c>
      <c r="O1336" s="50">
        <v>963</v>
      </c>
      <c r="P1336" s="50">
        <v>69</v>
      </c>
      <c r="Q1336" s="50">
        <v>221</v>
      </c>
      <c r="R1336" s="50">
        <v>822</v>
      </c>
      <c r="S1336" s="50">
        <v>752</v>
      </c>
      <c r="T1336" s="50">
        <v>778.27179999999998</v>
      </c>
      <c r="U1336" s="50">
        <v>56518.337899999999</v>
      </c>
      <c r="V1336" s="50">
        <v>1874</v>
      </c>
      <c r="W1336" s="50">
        <v>1474</v>
      </c>
      <c r="X1336" s="50">
        <v>212</v>
      </c>
      <c r="Y1336" s="50">
        <v>0</v>
      </c>
      <c r="Z1336" s="50">
        <v>2</v>
      </c>
      <c r="AA1336" s="50">
        <v>13</v>
      </c>
    </row>
    <row r="1337" spans="1:27" x14ac:dyDescent="0.25">
      <c r="A1337" s="50" t="s">
        <v>718</v>
      </c>
      <c r="B1337" s="50" t="s">
        <v>1465</v>
      </c>
      <c r="C1337" s="50" t="s">
        <v>1465</v>
      </c>
      <c r="D1337" s="50" t="s">
        <v>2532</v>
      </c>
      <c r="E1337" s="51" t="s">
        <v>3716</v>
      </c>
      <c r="F1337" s="52">
        <v>0</v>
      </c>
      <c r="G1337" s="52">
        <v>0</v>
      </c>
      <c r="H1337" s="52">
        <v>0</v>
      </c>
      <c r="I1337" s="52">
        <v>0</v>
      </c>
      <c r="J1337" s="52">
        <v>37.137597791099999</v>
      </c>
      <c r="K1337" s="52">
        <v>9.6385542168700002</v>
      </c>
      <c r="L1337" s="52">
        <v>3.2769556025400002</v>
      </c>
      <c r="M1337" s="51" t="s">
        <v>3716</v>
      </c>
      <c r="N1337" s="51" t="s">
        <v>3716</v>
      </c>
      <c r="O1337" s="50">
        <v>2385</v>
      </c>
      <c r="P1337" s="50">
        <v>155</v>
      </c>
      <c r="Q1337" s="50">
        <v>490</v>
      </c>
      <c r="R1337" s="50">
        <v>1572</v>
      </c>
      <c r="S1337" s="50">
        <v>1157</v>
      </c>
      <c r="T1337" s="50">
        <v>2447.61</v>
      </c>
      <c r="U1337" s="50">
        <v>11290.28</v>
      </c>
      <c r="V1337" s="50">
        <v>6031</v>
      </c>
      <c r="W1337" s="50">
        <v>4983</v>
      </c>
      <c r="X1337" s="50">
        <v>286</v>
      </c>
      <c r="Y1337" s="50">
        <v>870</v>
      </c>
      <c r="Z1337" s="50">
        <v>3</v>
      </c>
      <c r="AA1337" s="50">
        <v>12</v>
      </c>
    </row>
    <row r="1338" spans="1:27" x14ac:dyDescent="0.25">
      <c r="A1338" s="50" t="s">
        <v>718</v>
      </c>
      <c r="B1338" s="50" t="s">
        <v>1465</v>
      </c>
      <c r="C1338" s="50" t="s">
        <v>2619</v>
      </c>
      <c r="D1338" s="50" t="s">
        <v>2618</v>
      </c>
      <c r="E1338" s="51" t="s">
        <v>3716</v>
      </c>
      <c r="F1338" s="52">
        <v>0</v>
      </c>
      <c r="G1338" s="52">
        <v>0</v>
      </c>
      <c r="H1338" s="52">
        <v>0</v>
      </c>
      <c r="I1338" s="52">
        <v>0</v>
      </c>
      <c r="J1338" s="52">
        <v>45.641025640999999</v>
      </c>
      <c r="K1338" s="52">
        <v>13.725490196100001</v>
      </c>
      <c r="L1338" s="52">
        <v>2.0120724346099998</v>
      </c>
      <c r="M1338" s="51" t="s">
        <v>3718</v>
      </c>
      <c r="N1338" s="51" t="s">
        <v>3716</v>
      </c>
      <c r="O1338" s="50">
        <v>596</v>
      </c>
      <c r="P1338" s="50">
        <v>29</v>
      </c>
      <c r="Q1338" s="50">
        <v>196</v>
      </c>
      <c r="R1338" s="50">
        <v>721</v>
      </c>
      <c r="S1338" s="50">
        <v>562</v>
      </c>
      <c r="T1338" s="50">
        <v>4359.1777000000002</v>
      </c>
      <c r="U1338" s="50">
        <v>9306.5130000000008</v>
      </c>
      <c r="V1338" s="50">
        <v>1467</v>
      </c>
      <c r="W1338" s="50">
        <v>848</v>
      </c>
      <c r="X1338" s="50">
        <v>90</v>
      </c>
      <c r="Y1338" s="50">
        <v>0</v>
      </c>
      <c r="Z1338" s="50">
        <v>2</v>
      </c>
      <c r="AA1338" s="50">
        <v>4</v>
      </c>
    </row>
    <row r="1339" spans="1:27" x14ac:dyDescent="0.25">
      <c r="A1339" s="50" t="s">
        <v>718</v>
      </c>
      <c r="B1339" s="50" t="s">
        <v>1465</v>
      </c>
      <c r="C1339" s="50" t="s">
        <v>2531</v>
      </c>
      <c r="D1339" s="50" t="s">
        <v>2530</v>
      </c>
      <c r="E1339" s="51" t="s">
        <v>3718</v>
      </c>
      <c r="F1339" s="52">
        <v>0</v>
      </c>
      <c r="G1339" s="52">
        <v>0</v>
      </c>
      <c r="H1339" s="52">
        <v>0</v>
      </c>
      <c r="I1339" s="52">
        <v>0</v>
      </c>
      <c r="J1339" s="52">
        <v>34.276729559700001</v>
      </c>
      <c r="K1339" s="52">
        <v>8.1632653061199996</v>
      </c>
      <c r="L1339" s="52">
        <v>2.1201413427600002</v>
      </c>
      <c r="M1339" s="51" t="s">
        <v>3717</v>
      </c>
      <c r="N1339" s="51" t="s">
        <v>3718</v>
      </c>
      <c r="O1339" s="50">
        <v>686</v>
      </c>
      <c r="P1339" s="50">
        <v>39</v>
      </c>
      <c r="Q1339" s="50">
        <v>218</v>
      </c>
      <c r="R1339" s="50">
        <v>1279</v>
      </c>
      <c r="S1339" s="50">
        <v>1146</v>
      </c>
      <c r="T1339" s="50">
        <v>233.94800000000001</v>
      </c>
      <c r="U1339" s="50">
        <v>37636.5</v>
      </c>
      <c r="V1339" s="50">
        <v>3777</v>
      </c>
      <c r="W1339" s="50">
        <v>133</v>
      </c>
      <c r="X1339" s="50">
        <v>104</v>
      </c>
      <c r="Y1339" s="50">
        <v>0</v>
      </c>
      <c r="Z1339" s="50">
        <v>3</v>
      </c>
      <c r="AA1339" s="50">
        <v>7</v>
      </c>
    </row>
    <row r="1340" spans="1:27" x14ac:dyDescent="0.25">
      <c r="A1340" s="50" t="s">
        <v>718</v>
      </c>
      <c r="B1340" s="50" t="s">
        <v>1465</v>
      </c>
      <c r="C1340" s="50" t="s">
        <v>2556</v>
      </c>
      <c r="D1340" s="50" t="s">
        <v>2555</v>
      </c>
      <c r="E1340" s="51" t="s">
        <v>3716</v>
      </c>
      <c r="F1340" s="52">
        <v>0</v>
      </c>
      <c r="G1340" s="52">
        <v>0</v>
      </c>
      <c r="H1340" s="52">
        <v>0</v>
      </c>
      <c r="I1340" s="52">
        <v>0</v>
      </c>
      <c r="J1340" s="52">
        <v>50.485436893200003</v>
      </c>
      <c r="K1340" s="52">
        <v>19.2660550459</v>
      </c>
      <c r="L1340" s="52">
        <v>3.1034482758599999</v>
      </c>
      <c r="M1340" s="51" t="s">
        <v>3716</v>
      </c>
      <c r="N1340" s="51" t="s">
        <v>3716</v>
      </c>
      <c r="O1340" s="50">
        <v>760</v>
      </c>
      <c r="P1340" s="50">
        <v>63</v>
      </c>
      <c r="Q1340" s="50">
        <v>166</v>
      </c>
      <c r="R1340" s="50">
        <v>990</v>
      </c>
      <c r="S1340" s="50">
        <v>930</v>
      </c>
      <c r="T1340" s="50">
        <v>118.6219</v>
      </c>
      <c r="U1340" s="50">
        <v>87.987499999999997</v>
      </c>
      <c r="V1340" s="50">
        <v>2960</v>
      </c>
      <c r="W1340" s="50">
        <v>3560</v>
      </c>
      <c r="X1340" s="50">
        <v>108</v>
      </c>
      <c r="Y1340" s="50">
        <v>183</v>
      </c>
      <c r="Z1340" s="50">
        <v>2</v>
      </c>
      <c r="AA1340" s="50">
        <v>8</v>
      </c>
    </row>
    <row r="1341" spans="1:27" x14ac:dyDescent="0.25">
      <c r="A1341" s="50" t="s">
        <v>718</v>
      </c>
      <c r="B1341" s="50" t="s">
        <v>1465</v>
      </c>
      <c r="C1341" s="50" t="s">
        <v>1476</v>
      </c>
      <c r="D1341" s="50" t="s">
        <v>1475</v>
      </c>
      <c r="E1341" s="51" t="s">
        <v>3716</v>
      </c>
      <c r="F1341" s="52">
        <v>0</v>
      </c>
      <c r="G1341" s="52">
        <v>0</v>
      </c>
      <c r="H1341" s="52">
        <v>0</v>
      </c>
      <c r="I1341" s="52">
        <v>0</v>
      </c>
      <c r="J1341" s="52">
        <v>55.172413793099999</v>
      </c>
      <c r="K1341" s="52">
        <v>39.473684210499997</v>
      </c>
      <c r="L1341" s="52">
        <v>3.0428769018000001</v>
      </c>
      <c r="M1341" s="51" t="s">
        <v>3716</v>
      </c>
      <c r="N1341" s="51" t="s">
        <v>3716</v>
      </c>
      <c r="O1341" s="50">
        <v>856</v>
      </c>
      <c r="P1341" s="50">
        <v>29</v>
      </c>
      <c r="Q1341" s="50">
        <v>296</v>
      </c>
      <c r="R1341" s="50">
        <v>1124</v>
      </c>
      <c r="S1341" s="50">
        <v>1064</v>
      </c>
      <c r="T1341" s="50">
        <v>225.3</v>
      </c>
      <c r="U1341" s="50">
        <v>8406.35</v>
      </c>
      <c r="V1341" s="50">
        <v>3476</v>
      </c>
      <c r="W1341" s="50">
        <v>2322</v>
      </c>
      <c r="X1341" s="50">
        <v>114</v>
      </c>
      <c r="Y1341" s="50">
        <v>8</v>
      </c>
      <c r="Z1341" s="50">
        <v>2</v>
      </c>
      <c r="AA1341" s="50">
        <v>4</v>
      </c>
    </row>
    <row r="1342" spans="1:27" x14ac:dyDescent="0.25">
      <c r="A1342" s="50" t="s">
        <v>718</v>
      </c>
      <c r="B1342" s="50" t="s">
        <v>1465</v>
      </c>
      <c r="C1342" s="50" t="s">
        <v>2547</v>
      </c>
      <c r="D1342" s="50" t="s">
        <v>2546</v>
      </c>
      <c r="E1342" s="51" t="s">
        <v>3716</v>
      </c>
      <c r="F1342" s="52">
        <v>0</v>
      </c>
      <c r="G1342" s="52">
        <v>0</v>
      </c>
      <c r="H1342" s="52">
        <v>0</v>
      </c>
      <c r="I1342" s="52">
        <v>0</v>
      </c>
      <c r="J1342" s="52">
        <v>26.873857403999999</v>
      </c>
      <c r="K1342" s="52">
        <v>0</v>
      </c>
      <c r="L1342" s="52">
        <v>2.80172413793</v>
      </c>
      <c r="M1342" s="51" t="s">
        <v>3716</v>
      </c>
      <c r="N1342" s="51" t="s">
        <v>3716</v>
      </c>
      <c r="O1342" s="50">
        <v>555</v>
      </c>
      <c r="P1342" s="50">
        <v>27</v>
      </c>
      <c r="Q1342" s="50">
        <v>180</v>
      </c>
      <c r="R1342" s="50">
        <v>472</v>
      </c>
      <c r="S1342" s="50">
        <v>467</v>
      </c>
      <c r="T1342" s="50">
        <v>3746.5288</v>
      </c>
      <c r="U1342" s="50">
        <v>5707.02</v>
      </c>
      <c r="V1342" s="50">
        <v>1490</v>
      </c>
      <c r="W1342" s="50">
        <v>1039</v>
      </c>
      <c r="X1342" s="50">
        <v>65</v>
      </c>
      <c r="Y1342" s="50">
        <v>2</v>
      </c>
      <c r="Z1342" s="50">
        <v>2</v>
      </c>
      <c r="AA1342" s="50">
        <v>4</v>
      </c>
    </row>
    <row r="1343" spans="1:27" x14ac:dyDescent="0.25">
      <c r="A1343" s="50" t="s">
        <v>718</v>
      </c>
      <c r="B1343" s="50" t="s">
        <v>1465</v>
      </c>
      <c r="C1343" s="50" t="s">
        <v>1466</v>
      </c>
      <c r="D1343" s="50" t="s">
        <v>1464</v>
      </c>
      <c r="E1343" s="51" t="s">
        <v>3718</v>
      </c>
      <c r="F1343" s="52">
        <v>11.4285714286</v>
      </c>
      <c r="G1343" s="52">
        <v>0</v>
      </c>
      <c r="H1343" s="52">
        <v>0</v>
      </c>
      <c r="I1343" s="52">
        <v>3.4285714285800002</v>
      </c>
      <c r="J1343" s="52">
        <v>33.894963255100002</v>
      </c>
      <c r="K1343" s="52">
        <v>6.6937119675499996</v>
      </c>
      <c r="L1343" s="52">
        <v>7.3525783370299997</v>
      </c>
      <c r="M1343" s="51" t="s">
        <v>3717</v>
      </c>
      <c r="N1343" s="51" t="s">
        <v>3718</v>
      </c>
      <c r="O1343" s="50">
        <v>5710</v>
      </c>
      <c r="P1343" s="50">
        <v>509</v>
      </c>
      <c r="Q1343" s="50">
        <v>607</v>
      </c>
      <c r="R1343" s="50">
        <v>2411</v>
      </c>
      <c r="S1343" s="50">
        <v>2044</v>
      </c>
      <c r="T1343" s="50">
        <v>1872.5192</v>
      </c>
      <c r="U1343" s="50">
        <v>1959.0549000000001</v>
      </c>
      <c r="V1343" s="50">
        <v>914</v>
      </c>
      <c r="W1343" s="50">
        <v>382</v>
      </c>
      <c r="X1343" s="50">
        <v>3088</v>
      </c>
      <c r="Y1343" s="50">
        <v>1</v>
      </c>
      <c r="Z1343" s="50">
        <v>3</v>
      </c>
      <c r="AA1343" s="50">
        <v>21</v>
      </c>
    </row>
    <row r="1344" spans="1:27" x14ac:dyDescent="0.25">
      <c r="A1344" s="50" t="s">
        <v>718</v>
      </c>
      <c r="B1344" s="50" t="s">
        <v>3674</v>
      </c>
      <c r="C1344" s="50" t="s">
        <v>3675</v>
      </c>
      <c r="D1344" s="50" t="s">
        <v>2384</v>
      </c>
      <c r="E1344" s="51" t="s">
        <v>3718</v>
      </c>
      <c r="F1344" s="52">
        <v>51.155740810899999</v>
      </c>
      <c r="G1344" s="52">
        <v>0</v>
      </c>
      <c r="H1344" s="52">
        <v>0</v>
      </c>
      <c r="I1344" s="52">
        <v>15.3467222433</v>
      </c>
      <c r="J1344" s="52">
        <v>25.1281667477</v>
      </c>
      <c r="K1344" s="52">
        <v>9.0640029596700007</v>
      </c>
      <c r="L1344" s="52">
        <v>3.26264678195</v>
      </c>
      <c r="M1344" s="51" t="s">
        <v>3718</v>
      </c>
      <c r="N1344" s="51" t="s">
        <v>3718</v>
      </c>
      <c r="O1344" s="50">
        <v>54775</v>
      </c>
      <c r="P1344" s="50">
        <v>4722</v>
      </c>
      <c r="Q1344" s="50">
        <v>6700</v>
      </c>
      <c r="R1344" s="50">
        <v>26452</v>
      </c>
      <c r="S1344" s="50">
        <v>23027</v>
      </c>
      <c r="T1344" s="50">
        <v>10688.2155</v>
      </c>
      <c r="U1344" s="50">
        <v>3.38</v>
      </c>
      <c r="V1344" s="50">
        <v>5841</v>
      </c>
      <c r="W1344" s="50">
        <v>2276</v>
      </c>
      <c r="X1344" s="50">
        <v>2325</v>
      </c>
      <c r="Y1344" s="50">
        <v>3</v>
      </c>
      <c r="Z1344" s="50">
        <v>9</v>
      </c>
      <c r="AA1344" s="50">
        <v>114</v>
      </c>
    </row>
    <row r="1345" spans="1:27" x14ac:dyDescent="0.25">
      <c r="A1345" s="50" t="s">
        <v>718</v>
      </c>
      <c r="B1345" s="50" t="s">
        <v>3674</v>
      </c>
      <c r="C1345" s="50" t="s">
        <v>2025</v>
      </c>
      <c r="D1345" s="50" t="s">
        <v>2024</v>
      </c>
      <c r="E1345" s="51" t="s">
        <v>3718</v>
      </c>
      <c r="F1345" s="52">
        <v>9.8716683119400006</v>
      </c>
      <c r="G1345" s="52">
        <v>0</v>
      </c>
      <c r="H1345" s="52">
        <v>0</v>
      </c>
      <c r="I1345" s="52">
        <v>2.96150049358</v>
      </c>
      <c r="J1345" s="52">
        <v>24.9869205818</v>
      </c>
      <c r="K1345" s="52">
        <v>9.4650205761299997</v>
      </c>
      <c r="L1345" s="52">
        <v>2.2066345170199999</v>
      </c>
      <c r="M1345" s="51" t="s">
        <v>3717</v>
      </c>
      <c r="N1345" s="51" t="s">
        <v>3718</v>
      </c>
      <c r="O1345" s="50">
        <v>9784</v>
      </c>
      <c r="P1345" s="50">
        <v>1060</v>
      </c>
      <c r="Q1345" s="50">
        <v>879</v>
      </c>
      <c r="R1345" s="50">
        <v>6337</v>
      </c>
      <c r="S1345" s="50">
        <v>6020</v>
      </c>
      <c r="T1345" s="50">
        <v>18867.0851</v>
      </c>
      <c r="U1345" s="50">
        <v>57.925600000000003</v>
      </c>
      <c r="V1345" s="50">
        <v>1060</v>
      </c>
      <c r="W1345" s="50">
        <v>320</v>
      </c>
      <c r="X1345" s="50">
        <v>358</v>
      </c>
      <c r="Y1345" s="50">
        <v>0</v>
      </c>
      <c r="Z1345" s="50">
        <v>3</v>
      </c>
      <c r="AA1345" s="50">
        <v>14</v>
      </c>
    </row>
    <row r="1346" spans="1:27" x14ac:dyDescent="0.25">
      <c r="A1346" s="50" t="s">
        <v>718</v>
      </c>
      <c r="B1346" s="50" t="s">
        <v>3674</v>
      </c>
      <c r="C1346" s="50" t="s">
        <v>2421</v>
      </c>
      <c r="D1346" s="50" t="s">
        <v>2420</v>
      </c>
      <c r="E1346" s="51" t="s">
        <v>3718</v>
      </c>
      <c r="F1346" s="52">
        <v>0</v>
      </c>
      <c r="G1346" s="52">
        <v>0</v>
      </c>
      <c r="H1346" s="52">
        <v>0</v>
      </c>
      <c r="I1346" s="52">
        <v>0</v>
      </c>
      <c r="J1346" s="52">
        <v>25.763612217799999</v>
      </c>
      <c r="K1346" s="52">
        <v>3.5294117647099998</v>
      </c>
      <c r="L1346" s="52">
        <v>2.4869866975099999</v>
      </c>
      <c r="M1346" s="51" t="s">
        <v>3717</v>
      </c>
      <c r="N1346" s="51" t="s">
        <v>3718</v>
      </c>
      <c r="O1346" s="50">
        <v>2269</v>
      </c>
      <c r="P1346" s="50">
        <v>160</v>
      </c>
      <c r="Q1346" s="50">
        <v>433</v>
      </c>
      <c r="R1346" s="50">
        <v>1345</v>
      </c>
      <c r="S1346" s="50">
        <v>1274</v>
      </c>
      <c r="T1346" s="50">
        <v>820.35299999999995</v>
      </c>
      <c r="U1346" s="50">
        <v>67.540000000000006</v>
      </c>
      <c r="V1346" s="50">
        <v>132</v>
      </c>
      <c r="W1346" s="50">
        <v>173</v>
      </c>
      <c r="X1346" s="50">
        <v>193</v>
      </c>
      <c r="Y1346" s="50">
        <v>0</v>
      </c>
      <c r="Z1346" s="50">
        <v>1</v>
      </c>
      <c r="AA1346" s="50">
        <v>12</v>
      </c>
    </row>
    <row r="1347" spans="1:27" x14ac:dyDescent="0.25">
      <c r="A1347" s="50" t="s">
        <v>718</v>
      </c>
      <c r="B1347" s="50" t="s">
        <v>3674</v>
      </c>
      <c r="C1347" s="50" t="s">
        <v>911</v>
      </c>
      <c r="D1347" s="50" t="s">
        <v>910</v>
      </c>
      <c r="E1347" s="51" t="s">
        <v>3718</v>
      </c>
      <c r="F1347" s="52">
        <v>74.165636588400005</v>
      </c>
      <c r="G1347" s="52">
        <v>0</v>
      </c>
      <c r="H1347" s="52">
        <v>0</v>
      </c>
      <c r="I1347" s="52">
        <v>22.249690976499998</v>
      </c>
      <c r="J1347" s="52">
        <v>31.254658385100001</v>
      </c>
      <c r="K1347" s="52">
        <v>11.0773899848</v>
      </c>
      <c r="L1347" s="52">
        <v>2.3103967855300001</v>
      </c>
      <c r="M1347" s="51" t="s">
        <v>3716</v>
      </c>
      <c r="N1347" s="51" t="s">
        <v>3718</v>
      </c>
      <c r="O1347" s="50">
        <v>8328</v>
      </c>
      <c r="P1347" s="50">
        <v>821</v>
      </c>
      <c r="Q1347" s="50">
        <v>956</v>
      </c>
      <c r="R1347" s="50">
        <v>5369</v>
      </c>
      <c r="S1347" s="50">
        <v>4866</v>
      </c>
      <c r="T1347" s="50">
        <v>1922.96</v>
      </c>
      <c r="U1347" s="50">
        <v>211.61</v>
      </c>
      <c r="V1347" s="50">
        <v>2168</v>
      </c>
      <c r="W1347" s="50">
        <v>261</v>
      </c>
      <c r="X1347" s="50">
        <v>249</v>
      </c>
      <c r="Y1347" s="50">
        <v>0</v>
      </c>
      <c r="Z1347" s="50">
        <v>0</v>
      </c>
      <c r="AA1347" s="50">
        <v>9</v>
      </c>
    </row>
    <row r="1348" spans="1:27" x14ac:dyDescent="0.25">
      <c r="A1348" s="50" t="s">
        <v>718</v>
      </c>
      <c r="B1348" s="50" t="s">
        <v>3674</v>
      </c>
      <c r="C1348" s="50" t="s">
        <v>2440</v>
      </c>
      <c r="D1348" s="50" t="s">
        <v>2439</v>
      </c>
      <c r="E1348" s="51" t="s">
        <v>3718</v>
      </c>
      <c r="F1348" s="52">
        <v>37.082818294200003</v>
      </c>
      <c r="G1348" s="52">
        <v>0</v>
      </c>
      <c r="H1348" s="52">
        <v>0</v>
      </c>
      <c r="I1348" s="52">
        <v>11.1248454883</v>
      </c>
      <c r="J1348" s="52">
        <v>24.863627508299999</v>
      </c>
      <c r="K1348" s="52">
        <v>0</v>
      </c>
      <c r="L1348" s="52">
        <v>2.34446031952</v>
      </c>
      <c r="M1348" s="51" t="s">
        <v>3718</v>
      </c>
      <c r="N1348" s="51" t="s">
        <v>3718</v>
      </c>
      <c r="O1348" s="50">
        <v>21573</v>
      </c>
      <c r="P1348" s="50">
        <v>2097</v>
      </c>
      <c r="Q1348" s="50">
        <v>1941</v>
      </c>
      <c r="R1348" s="50">
        <v>6882</v>
      </c>
      <c r="S1348" s="50">
        <v>6333</v>
      </c>
      <c r="T1348" s="50">
        <v>770.66</v>
      </c>
      <c r="U1348" s="50">
        <v>0.32</v>
      </c>
      <c r="V1348" s="50">
        <v>829</v>
      </c>
      <c r="W1348" s="50">
        <v>69</v>
      </c>
      <c r="X1348" s="50">
        <v>2419</v>
      </c>
      <c r="Y1348" s="50">
        <v>0</v>
      </c>
      <c r="Z1348" s="50">
        <v>7</v>
      </c>
      <c r="AA1348" s="50">
        <v>28</v>
      </c>
    </row>
    <row r="1349" spans="1:27" x14ac:dyDescent="0.25">
      <c r="A1349" s="50" t="s">
        <v>718</v>
      </c>
      <c r="B1349" s="50" t="s">
        <v>3674</v>
      </c>
      <c r="C1349" s="50" t="s">
        <v>2398</v>
      </c>
      <c r="D1349" s="50" t="s">
        <v>2397</v>
      </c>
      <c r="E1349" s="51" t="s">
        <v>3718</v>
      </c>
      <c r="F1349" s="52">
        <v>0</v>
      </c>
      <c r="G1349" s="52">
        <v>0</v>
      </c>
      <c r="H1349" s="52">
        <v>0</v>
      </c>
      <c r="I1349" s="52">
        <v>0</v>
      </c>
      <c r="J1349" s="52">
        <v>29.434324065199998</v>
      </c>
      <c r="K1349" s="52">
        <v>14.666666666699999</v>
      </c>
      <c r="L1349" s="52">
        <v>2.6515151515199999</v>
      </c>
      <c r="M1349" s="51" t="s">
        <v>3717</v>
      </c>
      <c r="N1349" s="51" t="s">
        <v>3718</v>
      </c>
      <c r="O1349" s="50">
        <v>1043</v>
      </c>
      <c r="P1349" s="50">
        <v>77</v>
      </c>
      <c r="Q1349" s="50">
        <v>287</v>
      </c>
      <c r="R1349" s="50">
        <v>1102</v>
      </c>
      <c r="S1349" s="50">
        <v>861</v>
      </c>
      <c r="T1349" s="50">
        <v>600.63890000000004</v>
      </c>
      <c r="U1349" s="50">
        <v>12.838900000000001</v>
      </c>
      <c r="V1349" s="50">
        <v>200</v>
      </c>
      <c r="W1349" s="50">
        <v>56</v>
      </c>
      <c r="X1349" s="50">
        <v>61</v>
      </c>
      <c r="Y1349" s="50">
        <v>0</v>
      </c>
      <c r="Z1349" s="50">
        <v>1</v>
      </c>
      <c r="AA1349" s="50">
        <v>4</v>
      </c>
    </row>
    <row r="1350" spans="1:27" x14ac:dyDescent="0.25">
      <c r="A1350" s="50" t="s">
        <v>718</v>
      </c>
      <c r="B1350" s="50" t="s">
        <v>3674</v>
      </c>
      <c r="C1350" s="50" t="s">
        <v>2222</v>
      </c>
      <c r="D1350" s="50" t="s">
        <v>2221</v>
      </c>
      <c r="E1350" s="51" t="s">
        <v>3718</v>
      </c>
      <c r="F1350" s="52">
        <v>81.907973982200005</v>
      </c>
      <c r="G1350" s="52">
        <v>0</v>
      </c>
      <c r="H1350" s="52">
        <v>0</v>
      </c>
      <c r="I1350" s="52">
        <v>24.572392194700001</v>
      </c>
      <c r="J1350" s="52">
        <v>20.7474695043</v>
      </c>
      <c r="K1350" s="52">
        <v>8.0379080379100003</v>
      </c>
      <c r="L1350" s="52">
        <v>3.5334414999099999</v>
      </c>
      <c r="M1350" s="51" t="s">
        <v>3716</v>
      </c>
      <c r="N1350" s="51" t="s">
        <v>3718</v>
      </c>
      <c r="O1350" s="50">
        <v>38925</v>
      </c>
      <c r="P1350" s="50">
        <v>3679</v>
      </c>
      <c r="Q1350" s="50">
        <v>4420</v>
      </c>
      <c r="R1350" s="50">
        <v>12086</v>
      </c>
      <c r="S1350" s="50">
        <v>11248</v>
      </c>
      <c r="T1350" s="50">
        <v>4296.6608999999999</v>
      </c>
      <c r="U1350" s="50">
        <v>0.25</v>
      </c>
      <c r="V1350" s="50">
        <v>6002</v>
      </c>
      <c r="W1350" s="50">
        <v>519</v>
      </c>
      <c r="X1350" s="50">
        <v>664</v>
      </c>
      <c r="Y1350" s="50">
        <v>0</v>
      </c>
      <c r="Z1350" s="50">
        <v>8</v>
      </c>
      <c r="AA1350" s="50">
        <v>46</v>
      </c>
    </row>
    <row r="1351" spans="1:27" x14ac:dyDescent="0.25">
      <c r="A1351" s="50" t="s">
        <v>718</v>
      </c>
      <c r="B1351" s="50" t="s">
        <v>3674</v>
      </c>
      <c r="C1351" s="50" t="s">
        <v>904</v>
      </c>
      <c r="D1351" s="50" t="s">
        <v>903</v>
      </c>
      <c r="E1351" s="51" t="s">
        <v>3718</v>
      </c>
      <c r="F1351" s="52">
        <v>29.498525073700002</v>
      </c>
      <c r="G1351" s="52">
        <v>0</v>
      </c>
      <c r="H1351" s="52">
        <v>0</v>
      </c>
      <c r="I1351" s="52">
        <v>8.8495575221100005</v>
      </c>
      <c r="J1351" s="52">
        <v>20.7990599295</v>
      </c>
      <c r="K1351" s="52">
        <v>11.3268608414</v>
      </c>
      <c r="L1351" s="52">
        <v>1.98863636364</v>
      </c>
      <c r="M1351" s="51" t="s">
        <v>3718</v>
      </c>
      <c r="N1351" s="51" t="s">
        <v>3718</v>
      </c>
      <c r="O1351" s="50">
        <v>4393</v>
      </c>
      <c r="P1351" s="50">
        <v>254</v>
      </c>
      <c r="Q1351" s="50">
        <v>1041</v>
      </c>
      <c r="R1351" s="50">
        <v>2273</v>
      </c>
      <c r="S1351" s="50">
        <v>2084</v>
      </c>
      <c r="T1351" s="50">
        <v>3985.5763999999999</v>
      </c>
      <c r="U1351" s="50">
        <v>2.407</v>
      </c>
      <c r="V1351" s="50">
        <v>435</v>
      </c>
      <c r="W1351" s="50">
        <v>1020</v>
      </c>
      <c r="X1351" s="50">
        <v>663</v>
      </c>
      <c r="Y1351" s="50">
        <v>2</v>
      </c>
      <c r="Z1351" s="50">
        <v>2</v>
      </c>
      <c r="AA1351" s="50">
        <v>12</v>
      </c>
    </row>
    <row r="1352" spans="1:27" x14ac:dyDescent="0.25">
      <c r="A1352" s="50" t="s">
        <v>718</v>
      </c>
      <c r="B1352" s="50" t="s">
        <v>3674</v>
      </c>
      <c r="C1352" s="50" t="s">
        <v>2043</v>
      </c>
      <c r="D1352" s="50" t="s">
        <v>2042</v>
      </c>
      <c r="E1352" s="51" t="s">
        <v>3717</v>
      </c>
      <c r="F1352" s="52">
        <v>26.3388937665</v>
      </c>
      <c r="G1352" s="52">
        <v>0</v>
      </c>
      <c r="H1352" s="52">
        <v>0</v>
      </c>
      <c r="I1352" s="52">
        <v>7.90166812995</v>
      </c>
      <c r="J1352" s="52">
        <v>22.437482394900002</v>
      </c>
      <c r="K1352" s="52">
        <v>8.9406779661000009</v>
      </c>
      <c r="L1352" s="52">
        <v>2.5073995771700002</v>
      </c>
      <c r="M1352" s="51" t="s">
        <v>3718</v>
      </c>
      <c r="N1352" s="51" t="s">
        <v>3717</v>
      </c>
      <c r="O1352" s="50">
        <v>32717</v>
      </c>
      <c r="P1352" s="50">
        <v>2928</v>
      </c>
      <c r="Q1352" s="50">
        <v>3301</v>
      </c>
      <c r="R1352" s="50">
        <v>10232</v>
      </c>
      <c r="S1352" s="50">
        <v>9511</v>
      </c>
      <c r="T1352" s="50">
        <v>2935.4185000000002</v>
      </c>
      <c r="U1352" s="50">
        <v>8347.1010000000006</v>
      </c>
      <c r="V1352" s="50">
        <v>1730</v>
      </c>
      <c r="W1352" s="50">
        <v>611</v>
      </c>
      <c r="X1352" s="50">
        <v>8368</v>
      </c>
      <c r="Y1352" s="50">
        <v>7</v>
      </c>
      <c r="Z1352" s="50">
        <v>9</v>
      </c>
      <c r="AA1352" s="50">
        <v>52</v>
      </c>
    </row>
    <row r="1353" spans="1:27" x14ac:dyDescent="0.25">
      <c r="A1353" s="50" t="s">
        <v>718</v>
      </c>
      <c r="B1353" s="50" t="s">
        <v>3674</v>
      </c>
      <c r="C1353" s="50" t="s">
        <v>825</v>
      </c>
      <c r="D1353" s="50" t="s">
        <v>824</v>
      </c>
      <c r="E1353" s="51" t="s">
        <v>3718</v>
      </c>
      <c r="F1353" s="52">
        <v>37.704231252600003</v>
      </c>
      <c r="G1353" s="52">
        <v>0</v>
      </c>
      <c r="H1353" s="52">
        <v>0</v>
      </c>
      <c r="I1353" s="52">
        <v>11.3112693758</v>
      </c>
      <c r="J1353" s="52">
        <v>29.3328849468</v>
      </c>
      <c r="K1353" s="52">
        <v>10.1169064748</v>
      </c>
      <c r="L1353" s="52">
        <v>3.5867322647200002</v>
      </c>
      <c r="M1353" s="51" t="s">
        <v>3718</v>
      </c>
      <c r="N1353" s="51" t="s">
        <v>3718</v>
      </c>
      <c r="O1353" s="50">
        <v>26233</v>
      </c>
      <c r="P1353" s="50">
        <v>2391</v>
      </c>
      <c r="Q1353" s="50">
        <v>2699</v>
      </c>
      <c r="R1353" s="50">
        <v>9722</v>
      </c>
      <c r="S1353" s="50">
        <v>8665</v>
      </c>
      <c r="T1353" s="50">
        <v>5493.2844999999998</v>
      </c>
      <c r="U1353" s="50">
        <v>14</v>
      </c>
      <c r="V1353" s="50">
        <v>4742</v>
      </c>
      <c r="W1353" s="50">
        <v>1686</v>
      </c>
      <c r="X1353" s="50">
        <v>3676</v>
      </c>
      <c r="Y1353" s="50">
        <v>7</v>
      </c>
      <c r="Z1353" s="50">
        <v>7</v>
      </c>
      <c r="AA1353" s="50">
        <v>34</v>
      </c>
    </row>
    <row r="1354" spans="1:27" x14ac:dyDescent="0.25">
      <c r="A1354" s="50" t="s">
        <v>718</v>
      </c>
      <c r="B1354" s="50" t="s">
        <v>3674</v>
      </c>
      <c r="C1354" s="50" t="s">
        <v>827</v>
      </c>
      <c r="D1354" s="50" t="s">
        <v>826</v>
      </c>
      <c r="E1354" s="51" t="s">
        <v>3718</v>
      </c>
      <c r="F1354" s="52">
        <v>0</v>
      </c>
      <c r="G1354" s="52">
        <v>0</v>
      </c>
      <c r="H1354" s="52">
        <v>0</v>
      </c>
      <c r="I1354" s="52">
        <v>0</v>
      </c>
      <c r="J1354" s="52">
        <v>30.245231607600001</v>
      </c>
      <c r="K1354" s="52">
        <v>14.634146341499999</v>
      </c>
      <c r="L1354" s="52">
        <v>3.0105777054499998</v>
      </c>
      <c r="M1354" s="51" t="s">
        <v>3717</v>
      </c>
      <c r="N1354" s="51" t="s">
        <v>3718</v>
      </c>
      <c r="O1354" s="50">
        <v>1686</v>
      </c>
      <c r="P1354" s="50">
        <v>158</v>
      </c>
      <c r="Q1354" s="50">
        <v>280</v>
      </c>
      <c r="R1354" s="50">
        <v>862</v>
      </c>
      <c r="S1354" s="50">
        <v>686</v>
      </c>
      <c r="T1354" s="50">
        <v>641.85519999999997</v>
      </c>
      <c r="U1354" s="50">
        <v>0.42370000000000002</v>
      </c>
      <c r="V1354" s="50">
        <v>533</v>
      </c>
      <c r="W1354" s="50">
        <v>245</v>
      </c>
      <c r="X1354" s="50">
        <v>259</v>
      </c>
      <c r="Y1354" s="50">
        <v>1</v>
      </c>
      <c r="Z1354" s="50">
        <v>1</v>
      </c>
      <c r="AA1354" s="50">
        <v>8</v>
      </c>
    </row>
    <row r="1355" spans="1:27" x14ac:dyDescent="0.25">
      <c r="A1355" s="50" t="s">
        <v>718</v>
      </c>
      <c r="B1355" s="50" t="s">
        <v>3674</v>
      </c>
      <c r="C1355" s="50" t="s">
        <v>919</v>
      </c>
      <c r="D1355" s="50" t="s">
        <v>918</v>
      </c>
      <c r="E1355" s="51" t="s">
        <v>3718</v>
      </c>
      <c r="F1355" s="52">
        <v>39.011703511100002</v>
      </c>
      <c r="G1355" s="52">
        <v>0</v>
      </c>
      <c r="H1355" s="52">
        <v>0</v>
      </c>
      <c r="I1355" s="52">
        <v>11.7035110533</v>
      </c>
      <c r="J1355" s="52">
        <v>21.215538847099999</v>
      </c>
      <c r="K1355" s="52">
        <v>9.8116947472699998</v>
      </c>
      <c r="L1355" s="52">
        <v>4.1714639978700001</v>
      </c>
      <c r="M1355" s="51" t="s">
        <v>3718</v>
      </c>
      <c r="N1355" s="51" t="s">
        <v>3718</v>
      </c>
      <c r="O1355" s="50">
        <v>16091</v>
      </c>
      <c r="P1355" s="50">
        <v>1710</v>
      </c>
      <c r="Q1355" s="50">
        <v>1917</v>
      </c>
      <c r="R1355" s="50">
        <v>6541</v>
      </c>
      <c r="S1355" s="50">
        <v>5856</v>
      </c>
      <c r="T1355" s="50">
        <v>5273.0061999999998</v>
      </c>
      <c r="U1355" s="50">
        <v>1.1200000000000001</v>
      </c>
      <c r="V1355" s="50">
        <v>7614</v>
      </c>
      <c r="W1355" s="50">
        <v>880</v>
      </c>
      <c r="X1355" s="50">
        <v>1411</v>
      </c>
      <c r="Y1355" s="50">
        <v>0</v>
      </c>
      <c r="Z1355" s="50">
        <v>2</v>
      </c>
      <c r="AA1355" s="50">
        <v>27</v>
      </c>
    </row>
    <row r="1356" spans="1:27" x14ac:dyDescent="0.25">
      <c r="A1356" s="50" t="s">
        <v>718</v>
      </c>
      <c r="B1356" s="50" t="s">
        <v>3674</v>
      </c>
      <c r="C1356" s="50" t="s">
        <v>290</v>
      </c>
      <c r="D1356" s="50" t="s">
        <v>2046</v>
      </c>
      <c r="E1356" s="51" t="s">
        <v>3717</v>
      </c>
      <c r="F1356" s="52">
        <v>26.809651474500001</v>
      </c>
      <c r="G1356" s="52">
        <v>0</v>
      </c>
      <c r="H1356" s="52">
        <v>0</v>
      </c>
      <c r="I1356" s="52">
        <v>8.0428954423499999</v>
      </c>
      <c r="J1356" s="52">
        <v>25.8812615955</v>
      </c>
      <c r="K1356" s="52">
        <v>12.6237623762</v>
      </c>
      <c r="L1356" s="52">
        <v>1.45691258524</v>
      </c>
      <c r="M1356" s="51" t="s">
        <v>3718</v>
      </c>
      <c r="N1356" s="51" t="s">
        <v>3717</v>
      </c>
      <c r="O1356" s="50">
        <v>4343</v>
      </c>
      <c r="P1356" s="50">
        <v>366</v>
      </c>
      <c r="Q1356" s="50">
        <v>573</v>
      </c>
      <c r="R1356" s="50">
        <v>2801</v>
      </c>
      <c r="S1356" s="50">
        <v>2669</v>
      </c>
      <c r="T1356" s="50">
        <v>1536.5809999999999</v>
      </c>
      <c r="U1356" s="50">
        <v>10.5799</v>
      </c>
      <c r="V1356" s="50">
        <v>205</v>
      </c>
      <c r="W1356" s="50">
        <v>172</v>
      </c>
      <c r="X1356" s="50">
        <v>248</v>
      </c>
      <c r="Y1356" s="50">
        <v>0</v>
      </c>
      <c r="Z1356" s="50">
        <v>2</v>
      </c>
      <c r="AA1356" s="50">
        <v>6</v>
      </c>
    </row>
    <row r="1357" spans="1:27" x14ac:dyDescent="0.25">
      <c r="A1357" s="50" t="s">
        <v>718</v>
      </c>
      <c r="B1357" s="50" t="s">
        <v>3674</v>
      </c>
      <c r="C1357" s="50" t="s">
        <v>445</v>
      </c>
      <c r="D1357" s="50" t="s">
        <v>2212</v>
      </c>
      <c r="E1357" s="51" t="s">
        <v>3717</v>
      </c>
      <c r="F1357" s="52">
        <v>71.942446043199993</v>
      </c>
      <c r="G1357" s="52">
        <v>0</v>
      </c>
      <c r="H1357" s="52">
        <v>0</v>
      </c>
      <c r="I1357" s="52">
        <v>21.582733813000001</v>
      </c>
      <c r="J1357" s="52">
        <v>22.149449240799999</v>
      </c>
      <c r="K1357" s="52">
        <v>6.26102292769</v>
      </c>
      <c r="L1357" s="52">
        <v>5.1091882983100003</v>
      </c>
      <c r="M1357" s="51" t="s">
        <v>3718</v>
      </c>
      <c r="N1357" s="51" t="s">
        <v>3717</v>
      </c>
      <c r="O1357" s="50">
        <v>13436</v>
      </c>
      <c r="P1357" s="50">
        <v>1232</v>
      </c>
      <c r="Q1357" s="50">
        <v>1456</v>
      </c>
      <c r="R1357" s="50">
        <v>4367</v>
      </c>
      <c r="S1357" s="50">
        <v>4057</v>
      </c>
      <c r="T1357" s="50">
        <v>2969.8471</v>
      </c>
      <c r="U1357" s="50">
        <v>44.44</v>
      </c>
      <c r="V1357" s="50">
        <v>2594</v>
      </c>
      <c r="W1357" s="50">
        <v>345</v>
      </c>
      <c r="X1357" s="50">
        <v>526</v>
      </c>
      <c r="Y1357" s="50">
        <v>2</v>
      </c>
      <c r="Z1357" s="50">
        <v>5</v>
      </c>
      <c r="AA1357" s="50">
        <v>21</v>
      </c>
    </row>
    <row r="1358" spans="1:27" x14ac:dyDescent="0.25">
      <c r="A1358" s="50" t="s">
        <v>718</v>
      </c>
      <c r="B1358" s="50" t="s">
        <v>3674</v>
      </c>
      <c r="C1358" s="50" t="s">
        <v>1148</v>
      </c>
      <c r="D1358" s="50" t="s">
        <v>1147</v>
      </c>
      <c r="E1358" s="51" t="s">
        <v>3718</v>
      </c>
      <c r="F1358" s="52">
        <v>0</v>
      </c>
      <c r="G1358" s="52">
        <v>0</v>
      </c>
      <c r="H1358" s="52">
        <v>0</v>
      </c>
      <c r="I1358" s="52">
        <v>0</v>
      </c>
      <c r="J1358" s="52">
        <v>27.001356852099999</v>
      </c>
      <c r="K1358" s="52">
        <v>5.7017543859600002</v>
      </c>
      <c r="L1358" s="52">
        <v>2.2391212505300002</v>
      </c>
      <c r="M1358" s="51" t="s">
        <v>3717</v>
      </c>
      <c r="N1358" s="51" t="s">
        <v>3718</v>
      </c>
      <c r="O1358" s="50">
        <v>3103</v>
      </c>
      <c r="P1358" s="50">
        <v>264</v>
      </c>
      <c r="Q1358" s="50">
        <v>503</v>
      </c>
      <c r="R1358" s="50">
        <v>1601</v>
      </c>
      <c r="S1358" s="50">
        <v>1431</v>
      </c>
      <c r="T1358" s="50">
        <v>6807.4090999999999</v>
      </c>
      <c r="U1358" s="50">
        <v>129.4178</v>
      </c>
      <c r="V1358" s="50">
        <v>60</v>
      </c>
      <c r="W1358" s="50">
        <v>215</v>
      </c>
      <c r="X1358" s="50">
        <v>245</v>
      </c>
      <c r="Y1358" s="50">
        <v>2</v>
      </c>
      <c r="Z1358" s="50">
        <v>1</v>
      </c>
      <c r="AA1358" s="50">
        <v>4</v>
      </c>
    </row>
    <row r="1359" spans="1:27" x14ac:dyDescent="0.25">
      <c r="A1359" s="50" t="s">
        <v>718</v>
      </c>
      <c r="B1359" s="50" t="s">
        <v>3674</v>
      </c>
      <c r="C1359" s="50" t="s">
        <v>3676</v>
      </c>
      <c r="D1359" s="50" t="s">
        <v>912</v>
      </c>
      <c r="E1359" s="51" t="s">
        <v>3718</v>
      </c>
      <c r="F1359" s="52">
        <v>0</v>
      </c>
      <c r="G1359" s="52">
        <v>0</v>
      </c>
      <c r="H1359" s="52">
        <v>0</v>
      </c>
      <c r="I1359" s="52">
        <v>0</v>
      </c>
      <c r="J1359" s="52">
        <v>38.205128205100003</v>
      </c>
      <c r="K1359" s="52">
        <v>15.5737704918</v>
      </c>
      <c r="L1359" s="52">
        <v>3.2290615539899998</v>
      </c>
      <c r="M1359" s="51" t="s">
        <v>3717</v>
      </c>
      <c r="N1359" s="51" t="s">
        <v>3718</v>
      </c>
      <c r="O1359" s="50">
        <v>1314</v>
      </c>
      <c r="P1359" s="50">
        <v>97</v>
      </c>
      <c r="Q1359" s="50">
        <v>236</v>
      </c>
      <c r="R1359" s="50">
        <v>698</v>
      </c>
      <c r="S1359" s="50">
        <v>633</v>
      </c>
      <c r="T1359" s="50">
        <v>2438.7235000000001</v>
      </c>
      <c r="U1359" s="50">
        <v>112.01730000000001</v>
      </c>
      <c r="V1359" s="50">
        <v>160</v>
      </c>
      <c r="W1359" s="50">
        <v>154</v>
      </c>
      <c r="X1359" s="50">
        <v>72</v>
      </c>
      <c r="Y1359" s="50">
        <v>9</v>
      </c>
      <c r="Z1359" s="50">
        <v>1</v>
      </c>
      <c r="AA1359" s="50">
        <v>5</v>
      </c>
    </row>
    <row r="1360" spans="1:27" x14ac:dyDescent="0.25">
      <c r="A1360" s="50" t="s">
        <v>718</v>
      </c>
      <c r="B1360" s="50" t="s">
        <v>1005</v>
      </c>
      <c r="C1360" s="50" t="s">
        <v>1005</v>
      </c>
      <c r="D1360" s="50" t="s">
        <v>2064</v>
      </c>
      <c r="E1360" s="51" t="s">
        <v>3718</v>
      </c>
      <c r="F1360" s="52">
        <v>21.451958902600001</v>
      </c>
      <c r="G1360" s="52">
        <v>0</v>
      </c>
      <c r="H1360" s="52">
        <v>0</v>
      </c>
      <c r="I1360" s="52">
        <v>6.4355876707800004</v>
      </c>
      <c r="J1360" s="52">
        <v>21.059345198300001</v>
      </c>
      <c r="K1360" s="52">
        <v>7.2413793103400002</v>
      </c>
      <c r="L1360" s="52">
        <v>4.5435125103500003</v>
      </c>
      <c r="M1360" s="51" t="s">
        <v>3718</v>
      </c>
      <c r="N1360" s="51" t="s">
        <v>3718</v>
      </c>
      <c r="O1360" s="50">
        <v>99915</v>
      </c>
      <c r="P1360" s="50">
        <v>7945</v>
      </c>
      <c r="Q1360" s="50">
        <v>12388</v>
      </c>
      <c r="R1360" s="50">
        <v>30374</v>
      </c>
      <c r="S1360" s="50">
        <v>28067</v>
      </c>
      <c r="T1360" s="50">
        <v>42212.708899999998</v>
      </c>
      <c r="U1360" s="50">
        <v>15009.3</v>
      </c>
      <c r="V1360" s="50">
        <v>2539</v>
      </c>
      <c r="W1360" s="50">
        <v>1337</v>
      </c>
      <c r="X1360" s="50">
        <v>22111</v>
      </c>
      <c r="Y1360" s="50">
        <v>11</v>
      </c>
      <c r="Z1360" s="50">
        <v>24</v>
      </c>
      <c r="AA1360" s="50">
        <v>122</v>
      </c>
    </row>
    <row r="1361" spans="1:27" x14ac:dyDescent="0.25">
      <c r="A1361" s="50" t="s">
        <v>718</v>
      </c>
      <c r="B1361" s="50" t="s">
        <v>1005</v>
      </c>
      <c r="C1361" s="50" t="s">
        <v>1006</v>
      </c>
      <c r="D1361" s="50" t="s">
        <v>1004</v>
      </c>
      <c r="E1361" s="51" t="s">
        <v>3716</v>
      </c>
      <c r="F1361" s="52">
        <v>0</v>
      </c>
      <c r="G1361" s="52">
        <v>0</v>
      </c>
      <c r="H1361" s="52">
        <v>0</v>
      </c>
      <c r="I1361" s="52">
        <v>0</v>
      </c>
      <c r="J1361" s="52">
        <v>58.2018927445</v>
      </c>
      <c r="K1361" s="52">
        <v>25</v>
      </c>
      <c r="L1361" s="52">
        <v>3.6395147313699998</v>
      </c>
      <c r="M1361" s="51" t="s">
        <v>3716</v>
      </c>
      <c r="N1361" s="51" t="s">
        <v>3716</v>
      </c>
      <c r="O1361" s="50">
        <v>687</v>
      </c>
      <c r="P1361" s="50">
        <v>38</v>
      </c>
      <c r="Q1361" s="50">
        <v>213</v>
      </c>
      <c r="R1361" s="50">
        <v>1206</v>
      </c>
      <c r="S1361" s="50">
        <v>1165</v>
      </c>
      <c r="T1361" s="50">
        <v>253.11199999999999</v>
      </c>
      <c r="U1361" s="50">
        <v>129.70750000000001</v>
      </c>
      <c r="V1361" s="50">
        <v>7058</v>
      </c>
      <c r="W1361" s="50">
        <v>5881</v>
      </c>
      <c r="X1361" s="50">
        <v>68</v>
      </c>
      <c r="Y1361" s="50">
        <v>610</v>
      </c>
      <c r="Z1361" s="50">
        <v>5</v>
      </c>
      <c r="AA1361" s="50">
        <v>7</v>
      </c>
    </row>
    <row r="1362" spans="1:27" x14ac:dyDescent="0.25">
      <c r="A1362" s="50" t="s">
        <v>718</v>
      </c>
      <c r="B1362" s="50" t="s">
        <v>1005</v>
      </c>
      <c r="C1362" s="50" t="s">
        <v>2559</v>
      </c>
      <c r="D1362" s="50" t="s">
        <v>2558</v>
      </c>
      <c r="E1362" s="51" t="s">
        <v>3716</v>
      </c>
      <c r="F1362" s="52">
        <v>0</v>
      </c>
      <c r="G1362" s="52">
        <v>0</v>
      </c>
      <c r="H1362" s="52">
        <v>0</v>
      </c>
      <c r="I1362" s="52">
        <v>0</v>
      </c>
      <c r="J1362" s="52">
        <v>42.118226601000003</v>
      </c>
      <c r="K1362" s="52">
        <v>16.666666666699999</v>
      </c>
      <c r="L1362" s="52">
        <v>2.30769230769</v>
      </c>
      <c r="M1362" s="51" t="s">
        <v>3716</v>
      </c>
      <c r="N1362" s="51" t="s">
        <v>3716</v>
      </c>
      <c r="O1362" s="50">
        <v>902</v>
      </c>
      <c r="P1362" s="50">
        <v>40</v>
      </c>
      <c r="Q1362" s="50">
        <v>324</v>
      </c>
      <c r="R1362" s="50">
        <v>971</v>
      </c>
      <c r="S1362" s="50">
        <v>892</v>
      </c>
      <c r="T1362" s="50">
        <v>413.92399999999998</v>
      </c>
      <c r="U1362" s="50">
        <v>6002.7866999999997</v>
      </c>
      <c r="V1362" s="50">
        <v>1337</v>
      </c>
      <c r="W1362" s="50">
        <v>1182</v>
      </c>
      <c r="X1362" s="50">
        <v>80</v>
      </c>
      <c r="Y1362" s="50">
        <v>20</v>
      </c>
      <c r="Z1362" s="50">
        <v>4</v>
      </c>
      <c r="AA1362" s="50">
        <v>7</v>
      </c>
    </row>
    <row r="1363" spans="1:27" x14ac:dyDescent="0.25">
      <c r="A1363" s="50" t="s">
        <v>718</v>
      </c>
      <c r="B1363" s="50" t="s">
        <v>1005</v>
      </c>
      <c r="C1363" s="50" t="s">
        <v>2541</v>
      </c>
      <c r="D1363" s="50" t="s">
        <v>2540</v>
      </c>
      <c r="E1363" s="51" t="s">
        <v>3718</v>
      </c>
      <c r="F1363" s="52">
        <v>17.523364485999998</v>
      </c>
      <c r="G1363" s="52">
        <v>0</v>
      </c>
      <c r="H1363" s="52">
        <v>0</v>
      </c>
      <c r="I1363" s="52">
        <v>5.2570093458000002</v>
      </c>
      <c r="J1363" s="52">
        <v>39.774252593</v>
      </c>
      <c r="K1363" s="52">
        <v>7.9930994824599999</v>
      </c>
      <c r="L1363" s="52">
        <v>6.6697730147099996</v>
      </c>
      <c r="M1363" s="51" t="s">
        <v>3717</v>
      </c>
      <c r="N1363" s="51" t="s">
        <v>3718</v>
      </c>
      <c r="O1363" s="50">
        <v>19464</v>
      </c>
      <c r="P1363" s="50">
        <v>1402</v>
      </c>
      <c r="Q1363" s="50">
        <v>2173</v>
      </c>
      <c r="R1363" s="50">
        <v>6816</v>
      </c>
      <c r="S1363" s="50">
        <v>5859</v>
      </c>
      <c r="T1363" s="50">
        <v>7334.7425000000003</v>
      </c>
      <c r="U1363" s="50">
        <v>47.179000000000002</v>
      </c>
      <c r="V1363" s="50">
        <v>1161</v>
      </c>
      <c r="W1363" s="50">
        <v>459</v>
      </c>
      <c r="X1363" s="50">
        <v>54180</v>
      </c>
      <c r="Y1363" s="50">
        <v>2</v>
      </c>
      <c r="Z1363" s="50">
        <v>4</v>
      </c>
      <c r="AA1363" s="50">
        <v>17</v>
      </c>
    </row>
    <row r="1364" spans="1:27" x14ac:dyDescent="0.25">
      <c r="A1364" s="50" t="s">
        <v>718</v>
      </c>
      <c r="B1364" s="50" t="s">
        <v>1005</v>
      </c>
      <c r="C1364" s="50" t="s">
        <v>2536</v>
      </c>
      <c r="D1364" s="50" t="s">
        <v>2535</v>
      </c>
      <c r="E1364" s="51" t="s">
        <v>3718</v>
      </c>
      <c r="F1364" s="52">
        <v>60.145055722599999</v>
      </c>
      <c r="G1364" s="52">
        <v>17.689722271400001</v>
      </c>
      <c r="H1364" s="52">
        <v>2.9411764705899999</v>
      </c>
      <c r="I1364" s="52">
        <v>23.052049406399998</v>
      </c>
      <c r="J1364" s="52">
        <v>22.535511742400001</v>
      </c>
      <c r="K1364" s="52">
        <v>7.3531886252699996</v>
      </c>
      <c r="L1364" s="52">
        <v>4.9622256865300001</v>
      </c>
      <c r="M1364" s="51" t="s">
        <v>3718</v>
      </c>
      <c r="N1364" s="51" t="s">
        <v>3718</v>
      </c>
      <c r="O1364" s="50">
        <v>56920</v>
      </c>
      <c r="P1364" s="50">
        <v>5025</v>
      </c>
      <c r="Q1364" s="50">
        <v>6724</v>
      </c>
      <c r="R1364" s="50">
        <v>17881</v>
      </c>
      <c r="S1364" s="50">
        <v>16288</v>
      </c>
      <c r="T1364" s="50">
        <v>4527.1404000000002</v>
      </c>
      <c r="U1364" s="50">
        <v>21.38</v>
      </c>
      <c r="V1364" s="50">
        <v>6017</v>
      </c>
      <c r="W1364" s="50">
        <v>1177</v>
      </c>
      <c r="X1364" s="50">
        <v>14189</v>
      </c>
      <c r="Y1364" s="50">
        <v>14</v>
      </c>
      <c r="Z1364" s="50">
        <v>10</v>
      </c>
      <c r="AA1364" s="50">
        <v>67</v>
      </c>
    </row>
    <row r="1365" spans="1:27" x14ac:dyDescent="0.25">
      <c r="A1365" s="50" t="s">
        <v>718</v>
      </c>
      <c r="B1365" s="50" t="s">
        <v>1005</v>
      </c>
      <c r="C1365" s="50" t="s">
        <v>1027</v>
      </c>
      <c r="D1365" s="50" t="s">
        <v>1026</v>
      </c>
      <c r="E1365" s="51" t="s">
        <v>3716</v>
      </c>
      <c r="F1365" s="52">
        <v>0</v>
      </c>
      <c r="G1365" s="52">
        <v>0</v>
      </c>
      <c r="H1365" s="52">
        <v>0</v>
      </c>
      <c r="I1365" s="52">
        <v>0</v>
      </c>
      <c r="J1365" s="52">
        <v>85.0077279753</v>
      </c>
      <c r="K1365" s="52">
        <v>11.678832116800001</v>
      </c>
      <c r="L1365" s="52">
        <v>8.6229086229099998</v>
      </c>
      <c r="M1365" s="51" t="s">
        <v>3718</v>
      </c>
      <c r="N1365" s="51" t="s">
        <v>3716</v>
      </c>
      <c r="O1365" s="50">
        <v>2037</v>
      </c>
      <c r="P1365" s="50">
        <v>140</v>
      </c>
      <c r="Q1365" s="50">
        <v>381</v>
      </c>
      <c r="R1365" s="50">
        <v>1748</v>
      </c>
      <c r="S1365" s="50">
        <v>1588</v>
      </c>
      <c r="T1365" s="50">
        <v>3313.3845999999999</v>
      </c>
      <c r="U1365" s="50">
        <v>9678.35</v>
      </c>
      <c r="V1365" s="50">
        <v>4032</v>
      </c>
      <c r="W1365" s="50">
        <v>1853</v>
      </c>
      <c r="X1365" s="50">
        <v>252</v>
      </c>
      <c r="Y1365" s="50">
        <v>2</v>
      </c>
      <c r="Z1365" s="50">
        <v>8</v>
      </c>
      <c r="AA1365" s="50">
        <v>16</v>
      </c>
    </row>
    <row r="1366" spans="1:27" x14ac:dyDescent="0.25">
      <c r="A1366" s="50" t="s">
        <v>718</v>
      </c>
      <c r="B1366" s="50" t="s">
        <v>1005</v>
      </c>
      <c r="C1366" s="50" t="s">
        <v>1022</v>
      </c>
      <c r="D1366" s="50" t="s">
        <v>1021</v>
      </c>
      <c r="E1366" s="51" t="s">
        <v>3716</v>
      </c>
      <c r="F1366" s="52">
        <v>0</v>
      </c>
      <c r="G1366" s="52">
        <v>0</v>
      </c>
      <c r="H1366" s="52">
        <v>0</v>
      </c>
      <c r="I1366" s="52">
        <v>0</v>
      </c>
      <c r="J1366" s="52">
        <v>20.535714285699999</v>
      </c>
      <c r="K1366" s="52">
        <v>15.789473684200001</v>
      </c>
      <c r="L1366" s="52">
        <v>2.0547945205499998</v>
      </c>
      <c r="M1366" s="51" t="s">
        <v>3717</v>
      </c>
      <c r="N1366" s="51" t="s">
        <v>3718</v>
      </c>
      <c r="O1366" s="50">
        <v>336</v>
      </c>
      <c r="P1366" s="50">
        <v>17</v>
      </c>
      <c r="Q1366" s="50">
        <v>113</v>
      </c>
      <c r="R1366" s="50">
        <v>419</v>
      </c>
      <c r="S1366" s="50">
        <v>351</v>
      </c>
      <c r="T1366" s="50">
        <v>501.99279999999999</v>
      </c>
      <c r="U1366" s="50">
        <v>13.212999999999999</v>
      </c>
      <c r="V1366" s="50">
        <v>1025</v>
      </c>
      <c r="W1366" s="50">
        <v>69</v>
      </c>
      <c r="X1366" s="50">
        <v>34</v>
      </c>
      <c r="Y1366" s="50">
        <v>0</v>
      </c>
      <c r="Z1366" s="50">
        <v>2</v>
      </c>
      <c r="AA1366" s="50">
        <v>3</v>
      </c>
    </row>
    <row r="1367" spans="1:27" x14ac:dyDescent="0.25">
      <c r="A1367" s="50" t="s">
        <v>718</v>
      </c>
      <c r="B1367" s="50" t="s">
        <v>1005</v>
      </c>
      <c r="C1367" s="50" t="s">
        <v>2567</v>
      </c>
      <c r="D1367" s="50" t="s">
        <v>2566</v>
      </c>
      <c r="E1367" s="51" t="s">
        <v>3716</v>
      </c>
      <c r="F1367" s="52">
        <v>0</v>
      </c>
      <c r="G1367" s="52">
        <v>0</v>
      </c>
      <c r="H1367" s="52">
        <v>0</v>
      </c>
      <c r="I1367" s="52">
        <v>0</v>
      </c>
      <c r="J1367" s="52">
        <v>55.631733594499998</v>
      </c>
      <c r="K1367" s="52">
        <v>7.69230769231</v>
      </c>
      <c r="L1367" s="52">
        <v>5.7716436637399999</v>
      </c>
      <c r="M1367" s="51" t="s">
        <v>3716</v>
      </c>
      <c r="N1367" s="51" t="s">
        <v>3716</v>
      </c>
      <c r="O1367" s="50">
        <v>1028</v>
      </c>
      <c r="P1367" s="50">
        <v>63</v>
      </c>
      <c r="Q1367" s="50">
        <v>290</v>
      </c>
      <c r="R1367" s="50">
        <v>1059</v>
      </c>
      <c r="S1367" s="50">
        <v>1032</v>
      </c>
      <c r="T1367" s="50">
        <v>8.24</v>
      </c>
      <c r="U1367" s="50">
        <v>5074.9629999999997</v>
      </c>
      <c r="V1367" s="50">
        <v>2755</v>
      </c>
      <c r="W1367" s="50">
        <v>4406</v>
      </c>
      <c r="X1367" s="50">
        <v>9</v>
      </c>
      <c r="Y1367" s="50">
        <v>495</v>
      </c>
      <c r="Z1367" s="50">
        <v>4</v>
      </c>
      <c r="AA1367" s="50">
        <v>6</v>
      </c>
    </row>
    <row r="1368" spans="1:27" x14ac:dyDescent="0.25">
      <c r="A1368" s="50" t="s">
        <v>718</v>
      </c>
      <c r="B1368" s="50" t="s">
        <v>1005</v>
      </c>
      <c r="C1368" s="50" t="s">
        <v>2063</v>
      </c>
      <c r="D1368" s="50" t="s">
        <v>2062</v>
      </c>
      <c r="E1368" s="51" t="s">
        <v>3716</v>
      </c>
      <c r="F1368" s="52">
        <v>0</v>
      </c>
      <c r="G1368" s="52">
        <v>0</v>
      </c>
      <c r="H1368" s="52">
        <v>0</v>
      </c>
      <c r="I1368" s="52">
        <v>0</v>
      </c>
      <c r="J1368" s="52">
        <v>43.632567849700003</v>
      </c>
      <c r="K1368" s="52">
        <v>4.1095890410999996</v>
      </c>
      <c r="L1368" s="52">
        <v>4.5126353790599998</v>
      </c>
      <c r="M1368" s="51" t="s">
        <v>3718</v>
      </c>
      <c r="N1368" s="51" t="s">
        <v>3716</v>
      </c>
      <c r="O1368" s="50">
        <v>648</v>
      </c>
      <c r="P1368" s="50">
        <v>36</v>
      </c>
      <c r="Q1368" s="50">
        <v>139</v>
      </c>
      <c r="R1368" s="50">
        <v>463</v>
      </c>
      <c r="S1368" s="50">
        <v>421</v>
      </c>
      <c r="T1368" s="50">
        <v>105.86369999999999</v>
      </c>
      <c r="U1368" s="50">
        <v>1030.73</v>
      </c>
      <c r="V1368" s="50">
        <v>348</v>
      </c>
      <c r="W1368" s="50">
        <v>0</v>
      </c>
      <c r="X1368" s="50">
        <v>0</v>
      </c>
      <c r="Y1368" s="50">
        <v>0</v>
      </c>
      <c r="Z1368" s="50">
        <v>2</v>
      </c>
      <c r="AA1368" s="50">
        <v>2</v>
      </c>
    </row>
    <row r="1369" spans="1:27" x14ac:dyDescent="0.25">
      <c r="A1369" s="50" t="s">
        <v>718</v>
      </c>
      <c r="B1369" s="50" t="s">
        <v>1005</v>
      </c>
      <c r="C1369" s="50" t="s">
        <v>1038</v>
      </c>
      <c r="D1369" s="50" t="s">
        <v>1037</v>
      </c>
      <c r="E1369" s="51" t="s">
        <v>3716</v>
      </c>
      <c r="F1369" s="52">
        <v>0</v>
      </c>
      <c r="G1369" s="52">
        <v>0</v>
      </c>
      <c r="H1369" s="52">
        <v>0</v>
      </c>
      <c r="I1369" s="52">
        <v>0</v>
      </c>
      <c r="J1369" s="52">
        <v>25.78125</v>
      </c>
      <c r="K1369" s="52">
        <v>10.344827586199999</v>
      </c>
      <c r="L1369" s="52">
        <v>1.6905071521499999</v>
      </c>
      <c r="M1369" s="51" t="s">
        <v>3717</v>
      </c>
      <c r="N1369" s="51" t="s">
        <v>3718</v>
      </c>
      <c r="O1369" s="50">
        <v>830</v>
      </c>
      <c r="P1369" s="50">
        <v>19</v>
      </c>
      <c r="Q1369" s="50">
        <v>115</v>
      </c>
      <c r="R1369" s="50">
        <v>482</v>
      </c>
      <c r="S1369" s="50">
        <v>371</v>
      </c>
      <c r="T1369" s="50">
        <v>9.6039999999999992</v>
      </c>
      <c r="U1369" s="50">
        <v>1084.2170000000001</v>
      </c>
      <c r="V1369" s="50">
        <v>941</v>
      </c>
      <c r="W1369" s="50">
        <v>429</v>
      </c>
      <c r="X1369" s="50">
        <v>0</v>
      </c>
      <c r="Y1369" s="50">
        <v>0</v>
      </c>
      <c r="Z1369" s="50">
        <v>3</v>
      </c>
      <c r="AA1369" s="50">
        <v>5</v>
      </c>
    </row>
    <row r="1370" spans="1:27" x14ac:dyDescent="0.25">
      <c r="A1370" s="50" t="s">
        <v>718</v>
      </c>
      <c r="B1370" s="50" t="s">
        <v>1005</v>
      </c>
      <c r="C1370" s="50" t="s">
        <v>2552</v>
      </c>
      <c r="D1370" s="50" t="s">
        <v>2551</v>
      </c>
      <c r="E1370" s="51" t="s">
        <v>3718</v>
      </c>
      <c r="F1370" s="52">
        <v>0</v>
      </c>
      <c r="G1370" s="52">
        <v>0</v>
      </c>
      <c r="H1370" s="52">
        <v>0</v>
      </c>
      <c r="I1370" s="52">
        <v>0</v>
      </c>
      <c r="J1370" s="52">
        <v>90.447761193999995</v>
      </c>
      <c r="K1370" s="52">
        <v>25</v>
      </c>
      <c r="L1370" s="52">
        <v>5.7971014492800004</v>
      </c>
      <c r="M1370" s="51" t="s">
        <v>3716</v>
      </c>
      <c r="N1370" s="51" t="s">
        <v>3718</v>
      </c>
      <c r="O1370" s="50">
        <v>720</v>
      </c>
      <c r="P1370" s="50">
        <v>25</v>
      </c>
      <c r="Q1370" s="50">
        <v>249</v>
      </c>
      <c r="R1370" s="50">
        <v>1402</v>
      </c>
      <c r="S1370" s="50">
        <v>1217</v>
      </c>
      <c r="T1370" s="50">
        <v>450.52379999999999</v>
      </c>
      <c r="U1370" s="50">
        <v>15905.2</v>
      </c>
      <c r="V1370" s="50">
        <v>2356</v>
      </c>
      <c r="W1370" s="50">
        <v>186</v>
      </c>
      <c r="X1370" s="50">
        <v>19</v>
      </c>
      <c r="Y1370" s="50">
        <v>0</v>
      </c>
      <c r="Z1370" s="50">
        <v>5</v>
      </c>
      <c r="AA1370" s="50">
        <v>6</v>
      </c>
    </row>
    <row r="1371" spans="1:27" x14ac:dyDescent="0.25">
      <c r="A1371" s="50" t="s">
        <v>718</v>
      </c>
      <c r="B1371" s="50" t="s">
        <v>1005</v>
      </c>
      <c r="C1371" s="50" t="s">
        <v>1042</v>
      </c>
      <c r="D1371" s="50" t="s">
        <v>1041</v>
      </c>
      <c r="E1371" s="51" t="s">
        <v>3716</v>
      </c>
      <c r="F1371" s="52">
        <v>0</v>
      </c>
      <c r="G1371" s="52">
        <v>0</v>
      </c>
      <c r="H1371" s="52">
        <v>0</v>
      </c>
      <c r="I1371" s="52">
        <v>0</v>
      </c>
      <c r="J1371" s="52">
        <v>46.472019464699997</v>
      </c>
      <c r="K1371" s="52">
        <v>10</v>
      </c>
      <c r="L1371" s="52">
        <v>4.4692737430199996</v>
      </c>
      <c r="M1371" s="51" t="s">
        <v>3716</v>
      </c>
      <c r="N1371" s="51" t="s">
        <v>3716</v>
      </c>
      <c r="O1371" s="50">
        <v>411</v>
      </c>
      <c r="P1371" s="50">
        <v>18</v>
      </c>
      <c r="Q1371" s="50">
        <v>164</v>
      </c>
      <c r="R1371" s="50">
        <v>396</v>
      </c>
      <c r="S1371" s="50">
        <v>387</v>
      </c>
      <c r="T1371" s="50">
        <v>156.06569999999999</v>
      </c>
      <c r="U1371" s="50">
        <v>15141.196</v>
      </c>
      <c r="V1371" s="50">
        <v>1819</v>
      </c>
      <c r="W1371" s="50">
        <v>829</v>
      </c>
      <c r="X1371" s="50">
        <v>8</v>
      </c>
      <c r="Y1371" s="50">
        <v>0</v>
      </c>
      <c r="Z1371" s="50">
        <v>2</v>
      </c>
      <c r="AA1371" s="50">
        <v>2</v>
      </c>
    </row>
    <row r="1372" spans="1:27" x14ac:dyDescent="0.25">
      <c r="A1372" s="50" t="s">
        <v>718</v>
      </c>
      <c r="B1372" s="50" t="s">
        <v>780</v>
      </c>
      <c r="C1372" s="50" t="s">
        <v>2514</v>
      </c>
      <c r="D1372" s="50" t="s">
        <v>2513</v>
      </c>
      <c r="E1372" s="51" t="s">
        <v>3716</v>
      </c>
      <c r="F1372" s="52">
        <v>0</v>
      </c>
      <c r="G1372" s="52">
        <v>0</v>
      </c>
      <c r="H1372" s="52">
        <v>0</v>
      </c>
      <c r="I1372" s="52">
        <v>0</v>
      </c>
      <c r="J1372" s="52">
        <v>30.439276485800001</v>
      </c>
      <c r="K1372" s="52">
        <v>10.897435897399999</v>
      </c>
      <c r="L1372" s="52">
        <v>2.9802397149300002</v>
      </c>
      <c r="M1372" s="51" t="s">
        <v>3716</v>
      </c>
      <c r="N1372" s="51" t="s">
        <v>3716</v>
      </c>
      <c r="O1372" s="50">
        <v>4058</v>
      </c>
      <c r="P1372" s="50">
        <v>315</v>
      </c>
      <c r="Q1372" s="50">
        <v>720</v>
      </c>
      <c r="R1372" s="50">
        <v>2375</v>
      </c>
      <c r="S1372" s="50">
        <v>2113</v>
      </c>
      <c r="T1372" s="50">
        <v>1736.4543000000001</v>
      </c>
      <c r="U1372" s="50">
        <v>14245.6986</v>
      </c>
      <c r="V1372" s="50">
        <v>2395</v>
      </c>
      <c r="W1372" s="50">
        <v>1290</v>
      </c>
      <c r="X1372" s="50">
        <v>63</v>
      </c>
      <c r="Y1372" s="50">
        <v>2</v>
      </c>
      <c r="Z1372" s="50">
        <v>1</v>
      </c>
      <c r="AA1372" s="50">
        <v>15</v>
      </c>
    </row>
    <row r="1373" spans="1:27" x14ac:dyDescent="0.25">
      <c r="A1373" s="50" t="s">
        <v>718</v>
      </c>
      <c r="B1373" s="50" t="s">
        <v>780</v>
      </c>
      <c r="C1373" s="50" t="s">
        <v>956</v>
      </c>
      <c r="D1373" s="50" t="s">
        <v>955</v>
      </c>
      <c r="E1373" s="51" t="s">
        <v>3718</v>
      </c>
      <c r="F1373" s="52">
        <v>0</v>
      </c>
      <c r="G1373" s="52">
        <v>0</v>
      </c>
      <c r="H1373" s="52">
        <v>0</v>
      </c>
      <c r="I1373" s="52">
        <v>0</v>
      </c>
      <c r="J1373" s="52">
        <v>30.220713072999999</v>
      </c>
      <c r="K1373" s="52">
        <v>7.3333333333299997</v>
      </c>
      <c r="L1373" s="52">
        <v>2.86320254507</v>
      </c>
      <c r="M1373" s="51" t="s">
        <v>3717</v>
      </c>
      <c r="N1373" s="51" t="s">
        <v>3718</v>
      </c>
      <c r="O1373" s="50">
        <v>1225</v>
      </c>
      <c r="P1373" s="50">
        <v>98</v>
      </c>
      <c r="Q1373" s="50">
        <v>194</v>
      </c>
      <c r="R1373" s="50">
        <v>939</v>
      </c>
      <c r="S1373" s="50">
        <v>911</v>
      </c>
      <c r="T1373" s="50">
        <v>1000.4646</v>
      </c>
      <c r="U1373" s="50">
        <v>6669.85</v>
      </c>
      <c r="V1373" s="50">
        <v>70</v>
      </c>
      <c r="W1373" s="50">
        <v>164</v>
      </c>
      <c r="X1373" s="50">
        <v>30</v>
      </c>
      <c r="Y1373" s="50">
        <v>0</v>
      </c>
      <c r="Z1373" s="50">
        <v>2</v>
      </c>
      <c r="AA1373" s="50">
        <v>8</v>
      </c>
    </row>
    <row r="1374" spans="1:27" x14ac:dyDescent="0.25">
      <c r="A1374" s="50" t="s">
        <v>718</v>
      </c>
      <c r="B1374" s="50" t="s">
        <v>780</v>
      </c>
      <c r="C1374" s="50" t="s">
        <v>1242</v>
      </c>
      <c r="D1374" s="50" t="s">
        <v>1241</v>
      </c>
      <c r="E1374" s="51" t="s">
        <v>3716</v>
      </c>
      <c r="F1374" s="52">
        <v>0</v>
      </c>
      <c r="G1374" s="52">
        <v>0</v>
      </c>
      <c r="H1374" s="52">
        <v>0</v>
      </c>
      <c r="I1374" s="52">
        <v>0</v>
      </c>
      <c r="J1374" s="52">
        <v>42.6065162907</v>
      </c>
      <c r="K1374" s="52">
        <v>10.8108108108</v>
      </c>
      <c r="L1374" s="52">
        <v>2.3364485981300001</v>
      </c>
      <c r="M1374" s="51" t="s">
        <v>3716</v>
      </c>
      <c r="N1374" s="51" t="s">
        <v>3716</v>
      </c>
      <c r="O1374" s="50">
        <v>798</v>
      </c>
      <c r="P1374" s="50">
        <v>50</v>
      </c>
      <c r="Q1374" s="50">
        <v>171</v>
      </c>
      <c r="R1374" s="50">
        <v>406</v>
      </c>
      <c r="S1374" s="50">
        <v>366</v>
      </c>
      <c r="T1374" s="50">
        <v>300.70650000000001</v>
      </c>
      <c r="U1374" s="50">
        <v>5.1449999999999996</v>
      </c>
      <c r="V1374" s="50">
        <v>443</v>
      </c>
      <c r="W1374" s="50">
        <v>122</v>
      </c>
      <c r="X1374" s="50">
        <v>5</v>
      </c>
      <c r="Y1374" s="50">
        <v>0</v>
      </c>
      <c r="Z1374" s="50">
        <v>2</v>
      </c>
      <c r="AA1374" s="50">
        <v>3</v>
      </c>
    </row>
    <row r="1375" spans="1:27" x14ac:dyDescent="0.25">
      <c r="A1375" s="50" t="s">
        <v>718</v>
      </c>
      <c r="B1375" s="50" t="s">
        <v>780</v>
      </c>
      <c r="C1375" s="50" t="s">
        <v>1463</v>
      </c>
      <c r="D1375" s="50" t="s">
        <v>1462</v>
      </c>
      <c r="E1375" s="51" t="s">
        <v>3716</v>
      </c>
      <c r="F1375" s="52">
        <v>0</v>
      </c>
      <c r="G1375" s="52">
        <v>0</v>
      </c>
      <c r="H1375" s="52">
        <v>0</v>
      </c>
      <c r="I1375" s="52">
        <v>0</v>
      </c>
      <c r="J1375" s="52">
        <v>25.3776435045</v>
      </c>
      <c r="K1375" s="52">
        <v>3.44827586207</v>
      </c>
      <c r="L1375" s="52">
        <v>6.1068702290100001</v>
      </c>
      <c r="M1375" s="51" t="s">
        <v>3717</v>
      </c>
      <c r="N1375" s="51" t="s">
        <v>3718</v>
      </c>
      <c r="O1375" s="50">
        <v>331</v>
      </c>
      <c r="P1375" s="50">
        <v>23</v>
      </c>
      <c r="Q1375" s="50">
        <v>104</v>
      </c>
      <c r="R1375" s="50">
        <v>373</v>
      </c>
      <c r="S1375" s="50">
        <v>345</v>
      </c>
      <c r="T1375" s="50">
        <v>7.3034999999999997</v>
      </c>
      <c r="U1375" s="50">
        <v>22926.985000000001</v>
      </c>
      <c r="V1375" s="50">
        <v>2109</v>
      </c>
      <c r="W1375" s="50">
        <v>3082</v>
      </c>
      <c r="X1375" s="50">
        <v>15</v>
      </c>
      <c r="Y1375" s="50">
        <v>0</v>
      </c>
      <c r="Z1375" s="50">
        <v>1</v>
      </c>
      <c r="AA1375" s="50">
        <v>2</v>
      </c>
    </row>
    <row r="1376" spans="1:27" x14ac:dyDescent="0.25">
      <c r="A1376" s="50" t="s">
        <v>718</v>
      </c>
      <c r="B1376" s="50" t="s">
        <v>780</v>
      </c>
      <c r="C1376" s="50" t="s">
        <v>781</v>
      </c>
      <c r="D1376" s="50" t="s">
        <v>779</v>
      </c>
      <c r="E1376" s="51" t="s">
        <v>3716</v>
      </c>
      <c r="F1376" s="52">
        <v>12.077294686</v>
      </c>
      <c r="G1376" s="52">
        <v>0</v>
      </c>
      <c r="H1376" s="52">
        <v>0</v>
      </c>
      <c r="I1376" s="52">
        <v>3.6231884058000001</v>
      </c>
      <c r="J1376" s="52">
        <v>43.518132555199998</v>
      </c>
      <c r="K1376" s="52">
        <v>22.654462242600001</v>
      </c>
      <c r="L1376" s="52">
        <v>2.0684977958599999</v>
      </c>
      <c r="M1376" s="51" t="s">
        <v>3718</v>
      </c>
      <c r="N1376" s="51" t="s">
        <v>3716</v>
      </c>
      <c r="O1376" s="50">
        <v>3826</v>
      </c>
      <c r="P1376" s="50">
        <v>327</v>
      </c>
      <c r="Q1376" s="50">
        <v>134</v>
      </c>
      <c r="R1376" s="50">
        <v>1368</v>
      </c>
      <c r="S1376" s="50">
        <v>1185</v>
      </c>
      <c r="T1376" s="50">
        <v>42.930500000000002</v>
      </c>
      <c r="U1376" s="50">
        <v>29503.57</v>
      </c>
      <c r="V1376" s="50">
        <v>189</v>
      </c>
      <c r="W1376" s="50">
        <v>1053</v>
      </c>
      <c r="X1376" s="50">
        <v>38</v>
      </c>
      <c r="Y1376" s="50">
        <v>3</v>
      </c>
      <c r="Z1376" s="50">
        <v>3</v>
      </c>
      <c r="AA1376" s="50">
        <v>5</v>
      </c>
    </row>
    <row r="1377" spans="1:27" x14ac:dyDescent="0.25">
      <c r="A1377" s="50" t="s">
        <v>718</v>
      </c>
      <c r="B1377" s="50" t="s">
        <v>780</v>
      </c>
      <c r="C1377" s="50" t="s">
        <v>2099</v>
      </c>
      <c r="D1377" s="50" t="s">
        <v>2130</v>
      </c>
      <c r="E1377" s="51" t="s">
        <v>3716</v>
      </c>
      <c r="F1377" s="52">
        <v>0</v>
      </c>
      <c r="G1377" s="52">
        <v>0</v>
      </c>
      <c r="H1377" s="52">
        <v>0</v>
      </c>
      <c r="I1377" s="52">
        <v>0</v>
      </c>
      <c r="J1377" s="52">
        <v>38.154613466299999</v>
      </c>
      <c r="K1377" s="52">
        <v>44.186046511599997</v>
      </c>
      <c r="L1377" s="52">
        <v>3.9156626505999998</v>
      </c>
      <c r="M1377" s="51" t="s">
        <v>3716</v>
      </c>
      <c r="N1377" s="51" t="s">
        <v>3716</v>
      </c>
      <c r="O1377" s="50">
        <v>449</v>
      </c>
      <c r="P1377" s="50">
        <v>33</v>
      </c>
      <c r="Q1377" s="50">
        <v>85</v>
      </c>
      <c r="R1377" s="50">
        <v>358</v>
      </c>
      <c r="S1377" s="50">
        <v>325</v>
      </c>
      <c r="T1377" s="50">
        <v>968.26229999999998</v>
      </c>
      <c r="U1377" s="50">
        <v>4204.558</v>
      </c>
      <c r="V1377" s="50">
        <v>240</v>
      </c>
      <c r="W1377" s="50">
        <v>172</v>
      </c>
      <c r="X1377" s="50">
        <v>2</v>
      </c>
      <c r="Y1377" s="50">
        <v>0</v>
      </c>
      <c r="Z1377" s="50">
        <v>3</v>
      </c>
      <c r="AA1377" s="50">
        <v>3</v>
      </c>
    </row>
    <row r="1378" spans="1:27" x14ac:dyDescent="0.25">
      <c r="A1378" s="50" t="s">
        <v>718</v>
      </c>
      <c r="B1378" s="50" t="s">
        <v>780</v>
      </c>
      <c r="C1378" s="50" t="s">
        <v>2616</v>
      </c>
      <c r="D1378" s="50" t="s">
        <v>2615</v>
      </c>
      <c r="E1378" s="51" t="s">
        <v>3716</v>
      </c>
      <c r="F1378" s="52">
        <v>0</v>
      </c>
      <c r="G1378" s="52">
        <v>0</v>
      </c>
      <c r="H1378" s="52">
        <v>0</v>
      </c>
      <c r="I1378" s="52">
        <v>0</v>
      </c>
      <c r="J1378" s="52">
        <v>49.180327868900001</v>
      </c>
      <c r="K1378" s="52">
        <v>6.6666666666700003</v>
      </c>
      <c r="L1378" s="52">
        <v>2.1072796934900002</v>
      </c>
      <c r="M1378" s="51" t="s">
        <v>3716</v>
      </c>
      <c r="N1378" s="51" t="s">
        <v>3716</v>
      </c>
      <c r="O1378" s="50">
        <v>609</v>
      </c>
      <c r="P1378" s="50">
        <v>35</v>
      </c>
      <c r="Q1378" s="50">
        <v>134</v>
      </c>
      <c r="R1378" s="50">
        <v>295</v>
      </c>
      <c r="S1378" s="50">
        <v>285</v>
      </c>
      <c r="T1378" s="50">
        <v>92.369799999999998</v>
      </c>
      <c r="U1378" s="50">
        <v>6040.0553</v>
      </c>
      <c r="V1378" s="50">
        <v>831</v>
      </c>
      <c r="W1378" s="50">
        <v>1893</v>
      </c>
      <c r="X1378" s="50">
        <v>0</v>
      </c>
      <c r="Y1378" s="50">
        <v>0</v>
      </c>
      <c r="Z1378" s="50">
        <v>2</v>
      </c>
      <c r="AA1378" s="50">
        <v>2</v>
      </c>
    </row>
    <row r="1379" spans="1:27" x14ac:dyDescent="0.25">
      <c r="A1379" s="50" t="s">
        <v>718</v>
      </c>
      <c r="B1379" s="50" t="s">
        <v>780</v>
      </c>
      <c r="C1379" s="50" t="s">
        <v>2516</v>
      </c>
      <c r="D1379" s="50" t="s">
        <v>2515</v>
      </c>
      <c r="E1379" s="51" t="s">
        <v>3716</v>
      </c>
      <c r="F1379" s="52">
        <v>0</v>
      </c>
      <c r="G1379" s="52">
        <v>0</v>
      </c>
      <c r="H1379" s="52">
        <v>0</v>
      </c>
      <c r="I1379" s="52">
        <v>0</v>
      </c>
      <c r="J1379" s="52">
        <v>51.547987616100002</v>
      </c>
      <c r="K1379" s="52">
        <v>39.215686274500001</v>
      </c>
      <c r="L1379" s="52">
        <v>2.8455284552800002</v>
      </c>
      <c r="M1379" s="51" t="s">
        <v>3716</v>
      </c>
      <c r="N1379" s="51" t="s">
        <v>3716</v>
      </c>
      <c r="O1379" s="50">
        <v>875</v>
      </c>
      <c r="P1379" s="50">
        <v>47</v>
      </c>
      <c r="Q1379" s="50">
        <v>157</v>
      </c>
      <c r="R1379" s="50">
        <v>496</v>
      </c>
      <c r="S1379" s="50">
        <v>449</v>
      </c>
      <c r="T1379" s="50">
        <v>3.6793999999999998</v>
      </c>
      <c r="U1379" s="50">
        <v>20000.142</v>
      </c>
      <c r="V1379" s="50">
        <v>1581</v>
      </c>
      <c r="W1379" s="50">
        <v>3635</v>
      </c>
      <c r="X1379" s="50">
        <v>35</v>
      </c>
      <c r="Y1379" s="50">
        <v>278</v>
      </c>
      <c r="Z1379" s="50">
        <v>2</v>
      </c>
      <c r="AA1379" s="50">
        <v>3</v>
      </c>
    </row>
    <row r="1380" spans="1:27" x14ac:dyDescent="0.25">
      <c r="A1380" s="50" t="s">
        <v>718</v>
      </c>
      <c r="B1380" s="50" t="s">
        <v>780</v>
      </c>
      <c r="C1380" s="50" t="s">
        <v>780</v>
      </c>
      <c r="D1380" s="50" t="s">
        <v>1142</v>
      </c>
      <c r="E1380" s="51" t="s">
        <v>3716</v>
      </c>
      <c r="F1380" s="52">
        <v>96.153846153800004</v>
      </c>
      <c r="G1380" s="52">
        <v>0</v>
      </c>
      <c r="H1380" s="52">
        <v>0</v>
      </c>
      <c r="I1380" s="52">
        <v>28.846153846100002</v>
      </c>
      <c r="J1380" s="52">
        <v>34.341637010699998</v>
      </c>
      <c r="K1380" s="52">
        <v>27.272727272699999</v>
      </c>
      <c r="L1380" s="52">
        <v>3.57497517378</v>
      </c>
      <c r="M1380" s="51" t="s">
        <v>3716</v>
      </c>
      <c r="N1380" s="51" t="s">
        <v>3716</v>
      </c>
      <c r="O1380" s="50">
        <v>1302</v>
      </c>
      <c r="P1380" s="50">
        <v>105</v>
      </c>
      <c r="Q1380" s="50">
        <v>260</v>
      </c>
      <c r="R1380" s="50">
        <v>1219</v>
      </c>
      <c r="S1380" s="50">
        <v>1184</v>
      </c>
      <c r="T1380" s="50">
        <v>472.8415</v>
      </c>
      <c r="U1380" s="50">
        <v>4034.2404999999999</v>
      </c>
      <c r="V1380" s="50">
        <v>2526</v>
      </c>
      <c r="W1380" s="50">
        <v>6430</v>
      </c>
      <c r="X1380" s="50">
        <v>13</v>
      </c>
      <c r="Y1380" s="50">
        <v>1153</v>
      </c>
      <c r="Z1380" s="50">
        <v>2</v>
      </c>
      <c r="AA1380" s="50">
        <v>6</v>
      </c>
    </row>
    <row r="1381" spans="1:27" x14ac:dyDescent="0.25">
      <c r="A1381" s="50" t="s">
        <v>718</v>
      </c>
      <c r="B1381" s="50" t="s">
        <v>780</v>
      </c>
      <c r="C1381" s="50" t="s">
        <v>2442</v>
      </c>
      <c r="D1381" s="50" t="s">
        <v>2441</v>
      </c>
      <c r="E1381" s="51" t="s">
        <v>3716</v>
      </c>
      <c r="F1381" s="52">
        <v>0</v>
      </c>
      <c r="G1381" s="52">
        <v>0</v>
      </c>
      <c r="H1381" s="52">
        <v>0</v>
      </c>
      <c r="I1381" s="52">
        <v>0</v>
      </c>
      <c r="J1381" s="52">
        <v>56.9805194805</v>
      </c>
      <c r="K1381" s="52">
        <v>34.042553191499998</v>
      </c>
      <c r="L1381" s="52">
        <v>6.6528066528099998</v>
      </c>
      <c r="M1381" s="51" t="s">
        <v>3716</v>
      </c>
      <c r="N1381" s="51" t="s">
        <v>3716</v>
      </c>
      <c r="O1381" s="50">
        <v>616</v>
      </c>
      <c r="P1381" s="50">
        <v>41</v>
      </c>
      <c r="Q1381" s="50">
        <v>212</v>
      </c>
      <c r="R1381" s="50">
        <v>639</v>
      </c>
      <c r="S1381" s="50">
        <v>551</v>
      </c>
      <c r="T1381" s="50">
        <v>149.9436</v>
      </c>
      <c r="U1381" s="50">
        <v>10367.102500000001</v>
      </c>
      <c r="V1381" s="50">
        <v>659</v>
      </c>
      <c r="W1381" s="50">
        <v>1371</v>
      </c>
      <c r="X1381" s="50">
        <v>2</v>
      </c>
      <c r="Y1381" s="50">
        <v>0</v>
      </c>
      <c r="Z1381" s="50">
        <v>2</v>
      </c>
      <c r="AA1381" s="50">
        <v>4</v>
      </c>
    </row>
    <row r="1382" spans="1:27" x14ac:dyDescent="0.25">
      <c r="A1382" s="50" t="s">
        <v>718</v>
      </c>
      <c r="B1382" s="50" t="s">
        <v>780</v>
      </c>
      <c r="C1382" s="50" t="s">
        <v>2127</v>
      </c>
      <c r="D1382" s="50" t="s">
        <v>2126</v>
      </c>
      <c r="E1382" s="51" t="s">
        <v>3716</v>
      </c>
      <c r="F1382" s="52">
        <v>0</v>
      </c>
      <c r="G1382" s="52">
        <v>0</v>
      </c>
      <c r="H1382" s="52">
        <v>0</v>
      </c>
      <c r="I1382" s="52">
        <v>0</v>
      </c>
      <c r="J1382" s="52">
        <v>46.952010376099999</v>
      </c>
      <c r="K1382" s="52">
        <v>14.414414414399999</v>
      </c>
      <c r="L1382" s="52">
        <v>3.3236994219699998</v>
      </c>
      <c r="M1382" s="51" t="s">
        <v>3716</v>
      </c>
      <c r="N1382" s="51" t="s">
        <v>3716</v>
      </c>
      <c r="O1382" s="50">
        <v>889</v>
      </c>
      <c r="P1382" s="50">
        <v>65</v>
      </c>
      <c r="Q1382" s="50">
        <v>218</v>
      </c>
      <c r="R1382" s="50">
        <v>1025</v>
      </c>
      <c r="S1382" s="50">
        <v>848</v>
      </c>
      <c r="T1382" s="50">
        <v>3676.998</v>
      </c>
      <c r="U1382" s="50">
        <v>15.955500000000001</v>
      </c>
      <c r="V1382" s="50">
        <v>917</v>
      </c>
      <c r="W1382" s="50">
        <v>1604</v>
      </c>
      <c r="X1382" s="50">
        <v>0</v>
      </c>
      <c r="Y1382" s="50">
        <v>0</v>
      </c>
      <c r="Z1382" s="50">
        <v>3</v>
      </c>
      <c r="AA1382" s="50">
        <v>5</v>
      </c>
    </row>
    <row r="1383" spans="1:27" x14ac:dyDescent="0.25">
      <c r="A1383" s="50" t="s">
        <v>718</v>
      </c>
      <c r="B1383" s="50" t="s">
        <v>780</v>
      </c>
      <c r="C1383" s="50" t="s">
        <v>2433</v>
      </c>
      <c r="D1383" s="50" t="s">
        <v>2519</v>
      </c>
      <c r="E1383" s="51" t="s">
        <v>3716</v>
      </c>
      <c r="F1383" s="52">
        <v>0</v>
      </c>
      <c r="G1383" s="52">
        <v>0</v>
      </c>
      <c r="H1383" s="52">
        <v>0</v>
      </c>
      <c r="I1383" s="52">
        <v>0</v>
      </c>
      <c r="J1383" s="52">
        <v>54.305799648499999</v>
      </c>
      <c r="K1383" s="52">
        <v>31.818181818199999</v>
      </c>
      <c r="L1383" s="52">
        <v>3.3928571428600001</v>
      </c>
      <c r="M1383" s="51" t="s">
        <v>3716</v>
      </c>
      <c r="N1383" s="51" t="s">
        <v>3716</v>
      </c>
      <c r="O1383" s="50">
        <v>666</v>
      </c>
      <c r="P1383" s="50">
        <v>28</v>
      </c>
      <c r="Q1383" s="50">
        <v>142</v>
      </c>
      <c r="R1383" s="50">
        <v>258</v>
      </c>
      <c r="S1383" s="50">
        <v>205</v>
      </c>
      <c r="T1383" s="50">
        <v>175.16050000000001</v>
      </c>
      <c r="U1383" s="50">
        <v>10109.6695</v>
      </c>
      <c r="V1383" s="50">
        <v>1158</v>
      </c>
      <c r="W1383" s="50">
        <v>1927</v>
      </c>
      <c r="X1383" s="50">
        <v>6</v>
      </c>
      <c r="Y1383" s="50">
        <v>1134</v>
      </c>
      <c r="Z1383" s="50">
        <v>1</v>
      </c>
      <c r="AA1383" s="50">
        <v>3</v>
      </c>
    </row>
    <row r="1384" spans="1:27" x14ac:dyDescent="0.25">
      <c r="A1384" s="50" t="s">
        <v>718</v>
      </c>
      <c r="B1384" s="50" t="s">
        <v>780</v>
      </c>
      <c r="C1384" s="50" t="s">
        <v>2247</v>
      </c>
      <c r="D1384" s="50" t="s">
        <v>2246</v>
      </c>
      <c r="E1384" s="51" t="s">
        <v>3716</v>
      </c>
      <c r="F1384" s="52">
        <v>0</v>
      </c>
      <c r="G1384" s="52">
        <v>0</v>
      </c>
      <c r="H1384" s="52">
        <v>0</v>
      </c>
      <c r="I1384" s="52">
        <v>0</v>
      </c>
      <c r="J1384" s="52">
        <v>56.890198968299998</v>
      </c>
      <c r="K1384" s="52">
        <v>21.164021164000001</v>
      </c>
      <c r="L1384" s="52">
        <v>1.89075630252</v>
      </c>
      <c r="M1384" s="51" t="s">
        <v>3716</v>
      </c>
      <c r="N1384" s="51" t="s">
        <v>3716</v>
      </c>
      <c r="O1384" s="50">
        <v>1357</v>
      </c>
      <c r="P1384" s="50">
        <v>136</v>
      </c>
      <c r="Q1384" s="50">
        <v>182</v>
      </c>
      <c r="R1384" s="50">
        <v>988</v>
      </c>
      <c r="S1384" s="50">
        <v>843</v>
      </c>
      <c r="T1384" s="50">
        <v>686.3587</v>
      </c>
      <c r="U1384" s="50">
        <v>7473.8581999999997</v>
      </c>
      <c r="V1384" s="50">
        <v>1236</v>
      </c>
      <c r="W1384" s="50">
        <v>1080</v>
      </c>
      <c r="X1384" s="50">
        <v>18</v>
      </c>
      <c r="Y1384" s="50">
        <v>20</v>
      </c>
      <c r="Z1384" s="50">
        <v>4</v>
      </c>
      <c r="AA1384" s="50">
        <v>10</v>
      </c>
    </row>
    <row r="1385" spans="1:27" x14ac:dyDescent="0.25">
      <c r="A1385" s="50" t="s">
        <v>718</v>
      </c>
      <c r="B1385" s="50" t="s">
        <v>780</v>
      </c>
      <c r="C1385" s="50" t="s">
        <v>2390</v>
      </c>
      <c r="D1385" s="50" t="s">
        <v>2389</v>
      </c>
      <c r="E1385" s="51" t="s">
        <v>3718</v>
      </c>
      <c r="F1385" s="52">
        <v>37.1057513915</v>
      </c>
      <c r="G1385" s="52">
        <v>0</v>
      </c>
      <c r="H1385" s="52">
        <v>0</v>
      </c>
      <c r="I1385" s="52">
        <v>11.1317254174</v>
      </c>
      <c r="J1385" s="52">
        <v>23.0514961726</v>
      </c>
      <c r="K1385" s="52">
        <v>9.7105508870200001</v>
      </c>
      <c r="L1385" s="52">
        <v>2.3689405571400002</v>
      </c>
      <c r="M1385" s="51" t="s">
        <v>3718</v>
      </c>
      <c r="N1385" s="51" t="s">
        <v>3718</v>
      </c>
      <c r="O1385" s="50">
        <v>6542</v>
      </c>
      <c r="P1385" s="50">
        <v>485</v>
      </c>
      <c r="Q1385" s="50">
        <v>753</v>
      </c>
      <c r="R1385" s="50">
        <v>2074</v>
      </c>
      <c r="S1385" s="50">
        <v>1856</v>
      </c>
      <c r="T1385" s="50">
        <v>3100.26</v>
      </c>
      <c r="U1385" s="50">
        <v>0.40500000000000003</v>
      </c>
      <c r="V1385" s="50">
        <v>0</v>
      </c>
      <c r="W1385" s="50">
        <v>8</v>
      </c>
      <c r="X1385" s="50">
        <v>137</v>
      </c>
      <c r="Y1385" s="50">
        <v>0</v>
      </c>
      <c r="Z1385" s="50">
        <v>1</v>
      </c>
      <c r="AA1385" s="50">
        <v>9</v>
      </c>
    </row>
    <row r="1386" spans="1:27" x14ac:dyDescent="0.25">
      <c r="A1386" s="50" t="s">
        <v>718</v>
      </c>
      <c r="B1386" s="50" t="s">
        <v>780</v>
      </c>
      <c r="C1386" s="50" t="s">
        <v>2086</v>
      </c>
      <c r="D1386" s="50" t="s">
        <v>2085</v>
      </c>
      <c r="E1386" s="51" t="s">
        <v>3716</v>
      </c>
      <c r="F1386" s="52">
        <v>0</v>
      </c>
      <c r="G1386" s="52">
        <v>0</v>
      </c>
      <c r="H1386" s="52">
        <v>0</v>
      </c>
      <c r="I1386" s="52">
        <v>0</v>
      </c>
      <c r="J1386" s="52">
        <v>47.198772064499998</v>
      </c>
      <c r="K1386" s="52">
        <v>55.833333333299997</v>
      </c>
      <c r="L1386" s="52">
        <v>4.5555555555599998</v>
      </c>
      <c r="M1386" s="51" t="s">
        <v>3716</v>
      </c>
      <c r="N1386" s="51" t="s">
        <v>3716</v>
      </c>
      <c r="O1386" s="50">
        <v>1320</v>
      </c>
      <c r="P1386" s="50">
        <v>155</v>
      </c>
      <c r="Q1386" s="50">
        <v>243</v>
      </c>
      <c r="R1386" s="50">
        <v>765</v>
      </c>
      <c r="S1386" s="50">
        <v>714</v>
      </c>
      <c r="T1386" s="50">
        <v>581.77499999999998</v>
      </c>
      <c r="U1386" s="50">
        <v>78.78</v>
      </c>
      <c r="V1386" s="50">
        <v>1244</v>
      </c>
      <c r="W1386" s="50">
        <v>1599</v>
      </c>
      <c r="X1386" s="50">
        <v>5</v>
      </c>
      <c r="Y1386" s="50">
        <v>0</v>
      </c>
      <c r="Z1386" s="50">
        <v>1</v>
      </c>
      <c r="AA1386" s="50">
        <v>8</v>
      </c>
    </row>
    <row r="1387" spans="1:27" x14ac:dyDescent="0.25">
      <c r="A1387" s="50" t="s">
        <v>718</v>
      </c>
      <c r="B1387" s="50" t="s">
        <v>780</v>
      </c>
      <c r="C1387" s="50" t="s">
        <v>290</v>
      </c>
      <c r="D1387" s="50" t="s">
        <v>2606</v>
      </c>
      <c r="E1387" s="51" t="s">
        <v>3718</v>
      </c>
      <c r="F1387" s="52">
        <v>74.850299401200004</v>
      </c>
      <c r="G1387" s="52">
        <v>0</v>
      </c>
      <c r="H1387" s="52">
        <v>0</v>
      </c>
      <c r="I1387" s="52">
        <v>22.455089820400001</v>
      </c>
      <c r="J1387" s="52">
        <v>88.590604026799994</v>
      </c>
      <c r="K1387" s="52">
        <v>7.9186602870799998</v>
      </c>
      <c r="L1387" s="52">
        <v>2.23684210526</v>
      </c>
      <c r="M1387" s="51" t="s">
        <v>3716</v>
      </c>
      <c r="N1387" s="51" t="s">
        <v>3718</v>
      </c>
      <c r="O1387" s="50">
        <v>912</v>
      </c>
      <c r="P1387" s="50">
        <v>44</v>
      </c>
      <c r="Q1387" s="50">
        <v>112</v>
      </c>
      <c r="R1387" s="50">
        <v>723</v>
      </c>
      <c r="S1387" s="50">
        <v>674</v>
      </c>
      <c r="T1387" s="50">
        <v>31264.527999999998</v>
      </c>
      <c r="U1387" s="50">
        <v>2977.2118</v>
      </c>
      <c r="V1387" s="50">
        <v>1789</v>
      </c>
      <c r="W1387" s="50">
        <v>2052</v>
      </c>
      <c r="X1387" s="50">
        <v>7365</v>
      </c>
      <c r="Y1387" s="50">
        <v>0</v>
      </c>
      <c r="Z1387" s="50">
        <v>8</v>
      </c>
      <c r="AA1387" s="50">
        <v>68</v>
      </c>
    </row>
    <row r="1388" spans="1:27" x14ac:dyDescent="0.25">
      <c r="A1388" s="50" t="s">
        <v>718</v>
      </c>
      <c r="B1388" s="50" t="s">
        <v>780</v>
      </c>
      <c r="C1388" s="50" t="s">
        <v>1636</v>
      </c>
      <c r="D1388" s="50" t="s">
        <v>1635</v>
      </c>
      <c r="E1388" s="51" t="s">
        <v>3718</v>
      </c>
      <c r="F1388" s="52">
        <v>0</v>
      </c>
      <c r="G1388" s="52">
        <v>0</v>
      </c>
      <c r="H1388" s="52">
        <v>0</v>
      </c>
      <c r="I1388" s="52">
        <v>0</v>
      </c>
      <c r="J1388" s="52">
        <v>32.221246707600002</v>
      </c>
      <c r="K1388" s="52">
        <v>28.8461538462</v>
      </c>
      <c r="L1388" s="52">
        <v>2.8824833702900001</v>
      </c>
      <c r="M1388" s="51" t="s">
        <v>3718</v>
      </c>
      <c r="N1388" s="51" t="s">
        <v>3718</v>
      </c>
      <c r="O1388" s="50">
        <v>1139</v>
      </c>
      <c r="P1388" s="50">
        <v>73</v>
      </c>
      <c r="Q1388" s="50">
        <v>218</v>
      </c>
      <c r="R1388" s="50">
        <v>912</v>
      </c>
      <c r="S1388" s="50">
        <v>838</v>
      </c>
      <c r="T1388" s="50">
        <v>420.69830000000002</v>
      </c>
      <c r="U1388" s="50">
        <v>314.303</v>
      </c>
      <c r="V1388" s="50">
        <v>77</v>
      </c>
      <c r="W1388" s="50">
        <v>59</v>
      </c>
      <c r="X1388" s="50">
        <v>32</v>
      </c>
      <c r="Y1388" s="50">
        <v>0</v>
      </c>
      <c r="Z1388" s="50">
        <v>2</v>
      </c>
      <c r="AA1388" s="50">
        <v>5</v>
      </c>
    </row>
    <row r="1389" spans="1:27" x14ac:dyDescent="0.25">
      <c r="A1389" s="50" t="s">
        <v>718</v>
      </c>
      <c r="B1389" s="50" t="s">
        <v>780</v>
      </c>
      <c r="C1389" s="50" t="s">
        <v>2139</v>
      </c>
      <c r="D1389" s="50" t="s">
        <v>2138</v>
      </c>
      <c r="E1389" s="51" t="s">
        <v>3716</v>
      </c>
      <c r="F1389" s="52">
        <v>0</v>
      </c>
      <c r="G1389" s="52">
        <v>0</v>
      </c>
      <c r="H1389" s="52">
        <v>0</v>
      </c>
      <c r="I1389" s="52">
        <v>0</v>
      </c>
      <c r="J1389" s="52">
        <v>54.154727793699998</v>
      </c>
      <c r="K1389" s="52">
        <v>52.941176470599999</v>
      </c>
      <c r="L1389" s="52">
        <v>2.6018099547500002</v>
      </c>
      <c r="M1389" s="51" t="s">
        <v>3716</v>
      </c>
      <c r="N1389" s="51" t="s">
        <v>3716</v>
      </c>
      <c r="O1389" s="50">
        <v>1202</v>
      </c>
      <c r="P1389" s="50">
        <v>97</v>
      </c>
      <c r="Q1389" s="50">
        <v>243</v>
      </c>
      <c r="R1389" s="50">
        <v>944</v>
      </c>
      <c r="S1389" s="50">
        <v>913</v>
      </c>
      <c r="T1389" s="50">
        <v>315.09269999999998</v>
      </c>
      <c r="U1389" s="50">
        <v>5861.3670000000002</v>
      </c>
      <c r="V1389" s="50">
        <v>2719</v>
      </c>
      <c r="W1389" s="50">
        <v>2408</v>
      </c>
      <c r="X1389" s="50">
        <v>11</v>
      </c>
      <c r="Y1389" s="50">
        <v>0</v>
      </c>
      <c r="Z1389" s="50">
        <v>3</v>
      </c>
      <c r="AA1389" s="50">
        <v>7</v>
      </c>
    </row>
    <row r="1390" spans="1:27" x14ac:dyDescent="0.25">
      <c r="A1390" s="50" t="s">
        <v>718</v>
      </c>
      <c r="B1390" s="50" t="s">
        <v>780</v>
      </c>
      <c r="C1390" s="50" t="s">
        <v>2605</v>
      </c>
      <c r="D1390" s="50" t="s">
        <v>2604</v>
      </c>
      <c r="E1390" s="51" t="s">
        <v>3716</v>
      </c>
      <c r="F1390" s="52">
        <v>0</v>
      </c>
      <c r="G1390" s="52">
        <v>0</v>
      </c>
      <c r="H1390" s="52">
        <v>0</v>
      </c>
      <c r="I1390" s="52">
        <v>0</v>
      </c>
      <c r="J1390" s="52">
        <v>63.446054750400002</v>
      </c>
      <c r="K1390" s="52">
        <v>22.222222222199999</v>
      </c>
      <c r="L1390" s="52">
        <v>1.7793594306</v>
      </c>
      <c r="M1390" s="51" t="s">
        <v>3716</v>
      </c>
      <c r="N1390" s="51" t="s">
        <v>3716</v>
      </c>
      <c r="O1390" s="50">
        <v>699</v>
      </c>
      <c r="P1390" s="50">
        <v>47</v>
      </c>
      <c r="Q1390" s="50">
        <v>110</v>
      </c>
      <c r="R1390" s="50">
        <v>180</v>
      </c>
      <c r="S1390" s="50">
        <v>160</v>
      </c>
      <c r="T1390" s="50">
        <v>1635.1512</v>
      </c>
      <c r="U1390" s="50">
        <v>952.90859999999998</v>
      </c>
      <c r="V1390" s="50">
        <v>1250</v>
      </c>
      <c r="W1390" s="50">
        <v>670</v>
      </c>
      <c r="X1390" s="50">
        <v>4</v>
      </c>
      <c r="Y1390" s="50">
        <v>0</v>
      </c>
      <c r="Z1390" s="50">
        <v>1</v>
      </c>
      <c r="AA1390" s="50">
        <v>2</v>
      </c>
    </row>
    <row r="1391" spans="1:27" x14ac:dyDescent="0.25">
      <c r="A1391" s="50" t="s">
        <v>718</v>
      </c>
      <c r="B1391" s="50" t="s">
        <v>780</v>
      </c>
      <c r="C1391" s="50" t="s">
        <v>1140</v>
      </c>
      <c r="D1391" s="50" t="s">
        <v>1139</v>
      </c>
      <c r="E1391" s="51" t="s">
        <v>3716</v>
      </c>
      <c r="F1391" s="52">
        <v>0</v>
      </c>
      <c r="G1391" s="52">
        <v>0</v>
      </c>
      <c r="H1391" s="52">
        <v>0</v>
      </c>
      <c r="I1391" s="52">
        <v>0</v>
      </c>
      <c r="J1391" s="52">
        <v>45.721925133699997</v>
      </c>
      <c r="K1391" s="52">
        <v>22.916666666699999</v>
      </c>
      <c r="L1391" s="52">
        <v>4.5454545454500002</v>
      </c>
      <c r="M1391" s="51" t="s">
        <v>3718</v>
      </c>
      <c r="N1391" s="51" t="s">
        <v>3716</v>
      </c>
      <c r="O1391" s="50">
        <v>374</v>
      </c>
      <c r="P1391" s="50">
        <v>36</v>
      </c>
      <c r="Q1391" s="50">
        <v>70</v>
      </c>
      <c r="R1391" s="50">
        <v>287</v>
      </c>
      <c r="S1391" s="50">
        <v>219</v>
      </c>
      <c r="T1391" s="50">
        <v>69</v>
      </c>
      <c r="U1391" s="50">
        <v>5072.75</v>
      </c>
      <c r="V1391" s="50">
        <v>627</v>
      </c>
      <c r="W1391" s="50">
        <v>942</v>
      </c>
      <c r="X1391" s="50">
        <v>0</v>
      </c>
      <c r="Y1391" s="50">
        <v>15</v>
      </c>
      <c r="Z1391" s="50">
        <v>2</v>
      </c>
      <c r="AA1391" s="50">
        <v>3</v>
      </c>
    </row>
    <row r="1392" spans="1:27" x14ac:dyDescent="0.25">
      <c r="A1392" s="50" t="s">
        <v>718</v>
      </c>
      <c r="B1392" s="50" t="s">
        <v>780</v>
      </c>
      <c r="C1392" s="50" t="s">
        <v>2089</v>
      </c>
      <c r="D1392" s="50" t="s">
        <v>2088</v>
      </c>
      <c r="E1392" s="51" t="s">
        <v>3716</v>
      </c>
      <c r="F1392" s="52">
        <v>0</v>
      </c>
      <c r="G1392" s="52">
        <v>0</v>
      </c>
      <c r="H1392" s="52">
        <v>0</v>
      </c>
      <c r="I1392" s="52">
        <v>0</v>
      </c>
      <c r="J1392" s="52">
        <v>42.163153070600004</v>
      </c>
      <c r="K1392" s="52">
        <v>23.232323232300001</v>
      </c>
      <c r="L1392" s="52">
        <v>4.5871559632999999</v>
      </c>
      <c r="M1392" s="51" t="s">
        <v>3716</v>
      </c>
      <c r="N1392" s="51" t="s">
        <v>3716</v>
      </c>
      <c r="O1392" s="50">
        <v>1223</v>
      </c>
      <c r="P1392" s="50">
        <v>78</v>
      </c>
      <c r="Q1392" s="50">
        <v>303</v>
      </c>
      <c r="R1392" s="50">
        <v>1220</v>
      </c>
      <c r="S1392" s="50">
        <v>1170</v>
      </c>
      <c r="T1392" s="50">
        <v>25998.433099999998</v>
      </c>
      <c r="U1392" s="50">
        <v>28131.677</v>
      </c>
      <c r="V1392" s="50">
        <v>3085</v>
      </c>
      <c r="W1392" s="50">
        <v>6319</v>
      </c>
      <c r="X1392" s="50">
        <v>81</v>
      </c>
      <c r="Y1392" s="50">
        <v>550</v>
      </c>
      <c r="Z1392" s="50">
        <v>3</v>
      </c>
      <c r="AA1392" s="50">
        <v>7</v>
      </c>
    </row>
    <row r="1393" spans="1:27" x14ac:dyDescent="0.25">
      <c r="A1393" s="50" t="s">
        <v>718</v>
      </c>
      <c r="B1393" s="50" t="s">
        <v>780</v>
      </c>
      <c r="C1393" s="50" t="s">
        <v>2603</v>
      </c>
      <c r="D1393" s="50" t="s">
        <v>2602</v>
      </c>
      <c r="E1393" s="51" t="s">
        <v>3716</v>
      </c>
      <c r="F1393" s="52">
        <v>0</v>
      </c>
      <c r="G1393" s="52">
        <v>0</v>
      </c>
      <c r="H1393" s="52">
        <v>0</v>
      </c>
      <c r="I1393" s="52">
        <v>0</v>
      </c>
      <c r="J1393" s="52">
        <v>35.538502249300002</v>
      </c>
      <c r="K1393" s="52">
        <v>12.1140142518</v>
      </c>
      <c r="L1393" s="52">
        <v>4.90384615385</v>
      </c>
      <c r="M1393" s="51" t="s">
        <v>3717</v>
      </c>
      <c r="N1393" s="51" t="s">
        <v>3718</v>
      </c>
      <c r="O1393" s="50">
        <v>4245</v>
      </c>
      <c r="P1393" s="50">
        <v>348</v>
      </c>
      <c r="Q1393" s="50">
        <v>509</v>
      </c>
      <c r="R1393" s="50">
        <v>1896</v>
      </c>
      <c r="S1393" s="50">
        <v>1746</v>
      </c>
      <c r="T1393" s="50">
        <v>153.34690000000001</v>
      </c>
      <c r="U1393" s="50">
        <v>24304.4365</v>
      </c>
      <c r="V1393" s="50">
        <v>3499</v>
      </c>
      <c r="W1393" s="50">
        <v>5190</v>
      </c>
      <c r="X1393" s="50">
        <v>40</v>
      </c>
      <c r="Y1393" s="50">
        <v>364</v>
      </c>
      <c r="Z1393" s="50">
        <v>7</v>
      </c>
      <c r="AA1393" s="50">
        <v>13</v>
      </c>
    </row>
    <row r="1394" spans="1:27" x14ac:dyDescent="0.25">
      <c r="A1394" s="50" t="s">
        <v>718</v>
      </c>
      <c r="B1394" s="50" t="s">
        <v>780</v>
      </c>
      <c r="C1394" s="50" t="s">
        <v>1700</v>
      </c>
      <c r="D1394" s="50" t="s">
        <v>1699</v>
      </c>
      <c r="E1394" s="51" t="s">
        <v>3716</v>
      </c>
      <c r="F1394" s="52">
        <v>0</v>
      </c>
      <c r="G1394" s="52">
        <v>0</v>
      </c>
      <c r="H1394" s="52">
        <v>0</v>
      </c>
      <c r="I1394" s="52">
        <v>0</v>
      </c>
      <c r="J1394" s="52">
        <v>43.7453183521</v>
      </c>
      <c r="K1394" s="52">
        <v>14.285714285699999</v>
      </c>
      <c r="L1394" s="52">
        <v>2.24719101124</v>
      </c>
      <c r="M1394" s="51" t="s">
        <v>3718</v>
      </c>
      <c r="N1394" s="51" t="s">
        <v>3716</v>
      </c>
      <c r="O1394" s="50">
        <v>1335</v>
      </c>
      <c r="P1394" s="50">
        <v>92</v>
      </c>
      <c r="Q1394" s="50">
        <v>285</v>
      </c>
      <c r="R1394" s="50">
        <v>1044</v>
      </c>
      <c r="S1394" s="50">
        <v>946</v>
      </c>
      <c r="T1394" s="50">
        <v>5467.2875999999997</v>
      </c>
      <c r="U1394" s="50">
        <v>4076.5120000000002</v>
      </c>
      <c r="V1394" s="50">
        <v>905</v>
      </c>
      <c r="W1394" s="50">
        <v>331</v>
      </c>
      <c r="X1394" s="50">
        <v>0</v>
      </c>
      <c r="Y1394" s="50">
        <v>1</v>
      </c>
      <c r="Z1394" s="50">
        <v>4</v>
      </c>
      <c r="AA1394" s="50">
        <v>9</v>
      </c>
    </row>
    <row r="1395" spans="1:27" x14ac:dyDescent="0.25">
      <c r="A1395" s="50" t="s">
        <v>718</v>
      </c>
      <c r="B1395" s="50" t="s">
        <v>780</v>
      </c>
      <c r="C1395" s="50" t="s">
        <v>2506</v>
      </c>
      <c r="D1395" s="50" t="s">
        <v>2505</v>
      </c>
      <c r="E1395" s="51" t="s">
        <v>3716</v>
      </c>
      <c r="F1395" s="52">
        <v>0</v>
      </c>
      <c r="G1395" s="52">
        <v>0</v>
      </c>
      <c r="H1395" s="52">
        <v>0</v>
      </c>
      <c r="I1395" s="52">
        <v>0</v>
      </c>
      <c r="J1395" s="52">
        <v>41.336633663400001</v>
      </c>
      <c r="K1395" s="52">
        <v>30</v>
      </c>
      <c r="L1395" s="52">
        <v>3.3025099075300002</v>
      </c>
      <c r="M1395" s="51" t="s">
        <v>3716</v>
      </c>
      <c r="N1395" s="51" t="s">
        <v>3716</v>
      </c>
      <c r="O1395" s="50">
        <v>928</v>
      </c>
      <c r="P1395" s="50">
        <v>44</v>
      </c>
      <c r="Q1395" s="50">
        <v>253</v>
      </c>
      <c r="R1395" s="50">
        <v>554</v>
      </c>
      <c r="S1395" s="50">
        <v>521</v>
      </c>
      <c r="T1395" s="50">
        <v>287.45650000000001</v>
      </c>
      <c r="U1395" s="50">
        <v>3376.1824999999999</v>
      </c>
      <c r="V1395" s="50">
        <v>1347</v>
      </c>
      <c r="W1395" s="50">
        <v>54</v>
      </c>
      <c r="X1395" s="50">
        <v>0</v>
      </c>
      <c r="Y1395" s="50">
        <v>0</v>
      </c>
      <c r="Z1395" s="50">
        <v>3</v>
      </c>
      <c r="AA1395" s="50">
        <v>3</v>
      </c>
    </row>
    <row r="1396" spans="1:27" x14ac:dyDescent="0.25">
      <c r="A1396" s="50" t="s">
        <v>718</v>
      </c>
      <c r="B1396" s="50" t="s">
        <v>780</v>
      </c>
      <c r="C1396" s="50" t="s">
        <v>2458</v>
      </c>
      <c r="D1396" s="50" t="s">
        <v>2457</v>
      </c>
      <c r="E1396" s="51" t="s">
        <v>3716</v>
      </c>
      <c r="F1396" s="52">
        <v>0</v>
      </c>
      <c r="G1396" s="52">
        <v>0</v>
      </c>
      <c r="H1396" s="52">
        <v>0</v>
      </c>
      <c r="I1396" s="52">
        <v>0</v>
      </c>
      <c r="J1396" s="52">
        <v>30.476190476199999</v>
      </c>
      <c r="K1396" s="52">
        <v>15</v>
      </c>
      <c r="L1396" s="52">
        <v>3.5294117647099998</v>
      </c>
      <c r="M1396" s="51" t="s">
        <v>3716</v>
      </c>
      <c r="N1396" s="51" t="s">
        <v>3716</v>
      </c>
      <c r="O1396" s="50">
        <v>210</v>
      </c>
      <c r="P1396" s="50">
        <v>14</v>
      </c>
      <c r="Q1396" s="50">
        <v>64</v>
      </c>
      <c r="R1396" s="50">
        <v>204</v>
      </c>
      <c r="S1396" s="50">
        <v>194</v>
      </c>
      <c r="T1396" s="50">
        <v>169.42959999999999</v>
      </c>
      <c r="U1396" s="50">
        <v>7.26</v>
      </c>
      <c r="V1396" s="50">
        <v>319</v>
      </c>
      <c r="W1396" s="50">
        <v>721</v>
      </c>
      <c r="X1396" s="50">
        <v>0</v>
      </c>
      <c r="Y1396" s="50">
        <v>0</v>
      </c>
      <c r="Z1396" s="50">
        <v>1</v>
      </c>
      <c r="AA1396" s="50">
        <v>2</v>
      </c>
    </row>
    <row r="1397" spans="1:27" x14ac:dyDescent="0.25">
      <c r="A1397" s="50" t="s">
        <v>718</v>
      </c>
      <c r="B1397" s="50" t="s">
        <v>780</v>
      </c>
      <c r="C1397" s="50" t="s">
        <v>2113</v>
      </c>
      <c r="D1397" s="50" t="s">
        <v>2112</v>
      </c>
      <c r="E1397" s="51" t="s">
        <v>3716</v>
      </c>
      <c r="F1397" s="52">
        <v>0</v>
      </c>
      <c r="G1397" s="52">
        <v>0</v>
      </c>
      <c r="H1397" s="52">
        <v>0</v>
      </c>
      <c r="I1397" s="52">
        <v>0</v>
      </c>
      <c r="J1397" s="52">
        <v>46.507936507899998</v>
      </c>
      <c r="K1397" s="52">
        <v>18.965517241400001</v>
      </c>
      <c r="L1397" s="52">
        <v>3.17124735729</v>
      </c>
      <c r="M1397" s="51" t="s">
        <v>3716</v>
      </c>
      <c r="N1397" s="51" t="s">
        <v>3716</v>
      </c>
      <c r="O1397" s="50">
        <v>630</v>
      </c>
      <c r="P1397" s="50">
        <v>57</v>
      </c>
      <c r="Q1397" s="50">
        <v>137</v>
      </c>
      <c r="R1397" s="50">
        <v>567</v>
      </c>
      <c r="S1397" s="50">
        <v>532</v>
      </c>
      <c r="T1397" s="50">
        <v>2898.9724999999999</v>
      </c>
      <c r="U1397" s="50">
        <v>5096.8661000000002</v>
      </c>
      <c r="V1397" s="50">
        <v>759</v>
      </c>
      <c r="W1397" s="50">
        <v>1232</v>
      </c>
      <c r="X1397" s="50">
        <v>15</v>
      </c>
      <c r="Y1397" s="50">
        <v>0</v>
      </c>
      <c r="Z1397" s="50">
        <v>4</v>
      </c>
      <c r="AA1397" s="50">
        <v>8</v>
      </c>
    </row>
    <row r="1398" spans="1:27" x14ac:dyDescent="0.25">
      <c r="A1398" s="50" t="s">
        <v>718</v>
      </c>
      <c r="B1398" s="50" t="s">
        <v>780</v>
      </c>
      <c r="C1398" s="50" t="s">
        <v>895</v>
      </c>
      <c r="D1398" s="50" t="s">
        <v>894</v>
      </c>
      <c r="E1398" s="51" t="s">
        <v>3718</v>
      </c>
      <c r="F1398" s="52">
        <v>0</v>
      </c>
      <c r="G1398" s="52">
        <v>0</v>
      </c>
      <c r="H1398" s="52">
        <v>0</v>
      </c>
      <c r="I1398" s="52">
        <v>0</v>
      </c>
      <c r="J1398" s="52">
        <v>23.526615969600002</v>
      </c>
      <c r="K1398" s="52">
        <v>10.0436681223</v>
      </c>
      <c r="L1398" s="52">
        <v>3.4682080924899998</v>
      </c>
      <c r="M1398" s="51" t="s">
        <v>3717</v>
      </c>
      <c r="N1398" s="51" t="s">
        <v>3718</v>
      </c>
      <c r="O1398" s="50">
        <v>2486</v>
      </c>
      <c r="P1398" s="50">
        <v>183</v>
      </c>
      <c r="Q1398" s="50">
        <v>280</v>
      </c>
      <c r="R1398" s="50">
        <v>885</v>
      </c>
      <c r="S1398" s="50">
        <v>835</v>
      </c>
      <c r="T1398" s="50">
        <v>325.9359</v>
      </c>
      <c r="U1398" s="50">
        <v>2.0750000000000002</v>
      </c>
      <c r="V1398" s="50">
        <v>4</v>
      </c>
      <c r="W1398" s="50">
        <v>57</v>
      </c>
      <c r="X1398" s="50">
        <v>116</v>
      </c>
      <c r="Y1398" s="50">
        <v>3</v>
      </c>
      <c r="Z1398" s="50">
        <v>2</v>
      </c>
      <c r="AA1398" s="50">
        <v>5</v>
      </c>
    </row>
    <row r="1399" spans="1:27" x14ac:dyDescent="0.25">
      <c r="A1399" s="50" t="s">
        <v>718</v>
      </c>
      <c r="B1399" s="50" t="s">
        <v>780</v>
      </c>
      <c r="C1399" s="50" t="s">
        <v>1702</v>
      </c>
      <c r="D1399" s="50" t="s">
        <v>1701</v>
      </c>
      <c r="E1399" s="51" t="s">
        <v>3718</v>
      </c>
      <c r="F1399" s="52">
        <v>48.971596474000002</v>
      </c>
      <c r="G1399" s="52">
        <v>0</v>
      </c>
      <c r="H1399" s="52">
        <v>0</v>
      </c>
      <c r="I1399" s="52">
        <v>14.6914789422</v>
      </c>
      <c r="J1399" s="52">
        <v>23.558362726599999</v>
      </c>
      <c r="K1399" s="52">
        <v>8.0599812558600004</v>
      </c>
      <c r="L1399" s="52">
        <v>2.7518117844800001</v>
      </c>
      <c r="M1399" s="51" t="s">
        <v>3718</v>
      </c>
      <c r="N1399" s="51" t="s">
        <v>3718</v>
      </c>
      <c r="O1399" s="50">
        <v>12636</v>
      </c>
      <c r="P1399" s="50">
        <v>1029</v>
      </c>
      <c r="Q1399" s="50">
        <v>1588</v>
      </c>
      <c r="R1399" s="50">
        <v>3117</v>
      </c>
      <c r="S1399" s="50">
        <v>3017</v>
      </c>
      <c r="T1399" s="50">
        <v>396.846</v>
      </c>
      <c r="U1399" s="50">
        <v>22.174399999999999</v>
      </c>
      <c r="V1399" s="50">
        <v>66</v>
      </c>
      <c r="W1399" s="50">
        <v>329</v>
      </c>
      <c r="X1399" s="50">
        <v>172</v>
      </c>
      <c r="Y1399" s="50">
        <v>14</v>
      </c>
      <c r="Z1399" s="50">
        <v>4</v>
      </c>
      <c r="AA1399" s="50">
        <v>20</v>
      </c>
    </row>
    <row r="1400" spans="1:27" x14ac:dyDescent="0.25">
      <c r="A1400" s="50" t="s">
        <v>718</v>
      </c>
      <c r="B1400" s="50" t="s">
        <v>780</v>
      </c>
      <c r="C1400" s="50" t="s">
        <v>951</v>
      </c>
      <c r="D1400" s="50" t="s">
        <v>950</v>
      </c>
      <c r="E1400" s="51" t="s">
        <v>3716</v>
      </c>
      <c r="F1400" s="52">
        <v>0</v>
      </c>
      <c r="G1400" s="52">
        <v>0</v>
      </c>
      <c r="H1400" s="52">
        <v>0</v>
      </c>
      <c r="I1400" s="52">
        <v>0</v>
      </c>
      <c r="J1400" s="52">
        <v>39.375</v>
      </c>
      <c r="K1400" s="52">
        <v>0</v>
      </c>
      <c r="L1400" s="52">
        <v>6.1224489795899997</v>
      </c>
      <c r="M1400" s="51" t="s">
        <v>3717</v>
      </c>
      <c r="N1400" s="51" t="s">
        <v>3718</v>
      </c>
      <c r="O1400" s="50">
        <v>320</v>
      </c>
      <c r="P1400" s="50">
        <v>17</v>
      </c>
      <c r="Q1400" s="50">
        <v>81</v>
      </c>
      <c r="R1400" s="50">
        <v>298</v>
      </c>
      <c r="S1400" s="50">
        <v>279</v>
      </c>
      <c r="T1400" s="50">
        <v>206.31360000000001</v>
      </c>
      <c r="U1400" s="50">
        <v>2100.0304000000001</v>
      </c>
      <c r="V1400" s="50">
        <v>865</v>
      </c>
      <c r="W1400" s="50">
        <v>2552</v>
      </c>
      <c r="X1400" s="50">
        <v>0</v>
      </c>
      <c r="Y1400" s="50">
        <v>26</v>
      </c>
      <c r="Z1400" s="50">
        <v>1</v>
      </c>
      <c r="AA1400" s="50">
        <v>2</v>
      </c>
    </row>
    <row r="1401" spans="1:27" x14ac:dyDescent="0.25">
      <c r="A1401" s="50" t="s">
        <v>718</v>
      </c>
      <c r="B1401" s="50" t="s">
        <v>780</v>
      </c>
      <c r="C1401" s="50" t="s">
        <v>2084</v>
      </c>
      <c r="D1401" s="50" t="s">
        <v>2083</v>
      </c>
      <c r="E1401" s="51" t="s">
        <v>3718</v>
      </c>
      <c r="F1401" s="52">
        <v>0</v>
      </c>
      <c r="G1401" s="52">
        <v>0</v>
      </c>
      <c r="H1401" s="52">
        <v>0</v>
      </c>
      <c r="I1401" s="52">
        <v>0</v>
      </c>
      <c r="J1401" s="52">
        <v>50.121654501199998</v>
      </c>
      <c r="K1401" s="52">
        <v>12</v>
      </c>
      <c r="L1401" s="52">
        <v>4.79041916168</v>
      </c>
      <c r="M1401" s="51" t="s">
        <v>3718</v>
      </c>
      <c r="N1401" s="51" t="s">
        <v>3718</v>
      </c>
      <c r="O1401" s="50">
        <v>411</v>
      </c>
      <c r="P1401" s="50">
        <v>23</v>
      </c>
      <c r="Q1401" s="50">
        <v>123</v>
      </c>
      <c r="R1401" s="50">
        <v>542</v>
      </c>
      <c r="S1401" s="50">
        <v>534</v>
      </c>
      <c r="T1401" s="50">
        <v>183.0659</v>
      </c>
      <c r="U1401" s="50">
        <v>3732.15</v>
      </c>
      <c r="V1401" s="50">
        <v>86</v>
      </c>
      <c r="W1401" s="50">
        <v>53</v>
      </c>
      <c r="X1401" s="50">
        <v>0</v>
      </c>
      <c r="Y1401" s="50">
        <v>0</v>
      </c>
      <c r="Z1401" s="50">
        <v>1</v>
      </c>
      <c r="AA1401" s="50">
        <v>1</v>
      </c>
    </row>
    <row r="1402" spans="1:27" x14ac:dyDescent="0.25">
      <c r="A1402" s="50" t="s">
        <v>718</v>
      </c>
      <c r="B1402" s="50" t="s">
        <v>780</v>
      </c>
      <c r="C1402" s="50" t="s">
        <v>2117</v>
      </c>
      <c r="D1402" s="50" t="s">
        <v>2116</v>
      </c>
      <c r="E1402" s="51" t="s">
        <v>3718</v>
      </c>
      <c r="F1402" s="52">
        <v>0</v>
      </c>
      <c r="G1402" s="52">
        <v>0</v>
      </c>
      <c r="H1402" s="52">
        <v>0</v>
      </c>
      <c r="I1402" s="52">
        <v>0</v>
      </c>
      <c r="J1402" s="52">
        <v>35.872</v>
      </c>
      <c r="K1402" s="52">
        <v>17.4825174825</v>
      </c>
      <c r="L1402" s="52">
        <v>3.16243411596</v>
      </c>
      <c r="M1402" s="51" t="s">
        <v>3718</v>
      </c>
      <c r="N1402" s="51" t="s">
        <v>3718</v>
      </c>
      <c r="O1402" s="50">
        <v>3125</v>
      </c>
      <c r="P1402" s="50">
        <v>369</v>
      </c>
      <c r="Q1402" s="50">
        <v>233</v>
      </c>
      <c r="R1402" s="50">
        <v>1625</v>
      </c>
      <c r="S1402" s="50">
        <v>1476</v>
      </c>
      <c r="T1402" s="50">
        <v>7222.7016000000003</v>
      </c>
      <c r="U1402" s="50">
        <v>8209.1080000000002</v>
      </c>
      <c r="V1402" s="50">
        <v>305</v>
      </c>
      <c r="W1402" s="50">
        <v>690</v>
      </c>
      <c r="X1402" s="50">
        <v>5</v>
      </c>
      <c r="Y1402" s="50">
        <v>2</v>
      </c>
      <c r="Z1402" s="50">
        <v>4</v>
      </c>
      <c r="AA1402" s="50">
        <v>13</v>
      </c>
    </row>
    <row r="1403" spans="1:27" x14ac:dyDescent="0.25">
      <c r="A1403" s="50" t="s">
        <v>718</v>
      </c>
      <c r="B1403" s="50" t="s">
        <v>780</v>
      </c>
      <c r="C1403" s="50" t="s">
        <v>2165</v>
      </c>
      <c r="D1403" s="50" t="s">
        <v>2164</v>
      </c>
      <c r="E1403" s="51" t="s">
        <v>3718</v>
      </c>
      <c r="F1403" s="52">
        <v>0</v>
      </c>
      <c r="G1403" s="52">
        <v>0</v>
      </c>
      <c r="H1403" s="52">
        <v>0</v>
      </c>
      <c r="I1403" s="52">
        <v>0</v>
      </c>
      <c r="J1403" s="52">
        <v>35.771704180100002</v>
      </c>
      <c r="K1403" s="52">
        <v>10.447761194</v>
      </c>
      <c r="L1403" s="52">
        <v>2.8444444444400001</v>
      </c>
      <c r="M1403" s="51" t="s">
        <v>3717</v>
      </c>
      <c r="N1403" s="51" t="s">
        <v>3718</v>
      </c>
      <c r="O1403" s="50">
        <v>1407</v>
      </c>
      <c r="P1403" s="50">
        <v>92</v>
      </c>
      <c r="Q1403" s="50">
        <v>269</v>
      </c>
      <c r="R1403" s="50">
        <v>809</v>
      </c>
      <c r="S1403" s="50">
        <v>756</v>
      </c>
      <c r="T1403" s="50">
        <v>815.34990000000005</v>
      </c>
      <c r="U1403" s="50">
        <v>455.54250000000002</v>
      </c>
      <c r="V1403" s="50">
        <v>679</v>
      </c>
      <c r="W1403" s="50">
        <v>209</v>
      </c>
      <c r="X1403" s="50">
        <v>0</v>
      </c>
      <c r="Y1403" s="50">
        <v>1</v>
      </c>
      <c r="Z1403" s="50">
        <v>1</v>
      </c>
      <c r="AA1403" s="50">
        <v>7</v>
      </c>
    </row>
    <row r="1404" spans="1:27" x14ac:dyDescent="0.25">
      <c r="A1404" s="50" t="s">
        <v>718</v>
      </c>
      <c r="B1404" s="50" t="s">
        <v>1024</v>
      </c>
      <c r="C1404" s="50" t="s">
        <v>1025</v>
      </c>
      <c r="D1404" s="50" t="s">
        <v>1023</v>
      </c>
      <c r="E1404" s="51" t="s">
        <v>3718</v>
      </c>
      <c r="F1404" s="52">
        <v>132.86713286700001</v>
      </c>
      <c r="G1404" s="52">
        <v>0</v>
      </c>
      <c r="H1404" s="52">
        <v>0</v>
      </c>
      <c r="I1404" s="52">
        <v>39.860139860099999</v>
      </c>
      <c r="J1404" s="52">
        <v>15.326563992900001</v>
      </c>
      <c r="K1404" s="52">
        <v>6.5355521936500001</v>
      </c>
      <c r="L1404" s="52">
        <v>1.44960269388</v>
      </c>
      <c r="M1404" s="51" t="s">
        <v>3716</v>
      </c>
      <c r="N1404" s="51" t="s">
        <v>3718</v>
      </c>
      <c r="O1404" s="50">
        <v>63142</v>
      </c>
      <c r="P1404" s="50">
        <v>4793</v>
      </c>
      <c r="Q1404" s="50">
        <v>10005</v>
      </c>
      <c r="R1404" s="50">
        <v>25325</v>
      </c>
      <c r="S1404" s="50">
        <v>22576</v>
      </c>
      <c r="T1404" s="50">
        <v>55894.365400000002</v>
      </c>
      <c r="U1404" s="50">
        <v>282.31740000000002</v>
      </c>
      <c r="V1404" s="50">
        <v>4168</v>
      </c>
      <c r="W1404" s="50">
        <v>964</v>
      </c>
      <c r="X1404" s="50">
        <v>6222</v>
      </c>
      <c r="Y1404" s="50">
        <v>17</v>
      </c>
      <c r="Z1404" s="50">
        <v>25</v>
      </c>
      <c r="AA1404" s="50">
        <v>86</v>
      </c>
    </row>
    <row r="1405" spans="1:27" x14ac:dyDescent="0.25">
      <c r="A1405" s="50" t="s">
        <v>718</v>
      </c>
      <c r="B1405" s="50" t="s">
        <v>1024</v>
      </c>
      <c r="C1405" s="50" t="s">
        <v>1543</v>
      </c>
      <c r="D1405" s="50" t="s">
        <v>1542</v>
      </c>
      <c r="E1405" s="51" t="s">
        <v>3716</v>
      </c>
      <c r="F1405" s="52">
        <v>0</v>
      </c>
      <c r="G1405" s="52">
        <v>0</v>
      </c>
      <c r="H1405" s="52">
        <v>0</v>
      </c>
      <c r="I1405" s="52">
        <v>0</v>
      </c>
      <c r="J1405" s="52">
        <v>73.333333333300004</v>
      </c>
      <c r="K1405" s="52">
        <v>12.043795620399999</v>
      </c>
      <c r="L1405" s="52">
        <v>8.6580086580100009</v>
      </c>
      <c r="M1405" s="51" t="s">
        <v>3718</v>
      </c>
      <c r="N1405" s="51" t="s">
        <v>3716</v>
      </c>
      <c r="O1405" s="50">
        <v>2208</v>
      </c>
      <c r="P1405" s="50">
        <v>196</v>
      </c>
      <c r="Q1405" s="50">
        <v>372</v>
      </c>
      <c r="R1405" s="50">
        <v>1325</v>
      </c>
      <c r="S1405" s="50">
        <v>1168</v>
      </c>
      <c r="T1405" s="50">
        <v>2454.3253</v>
      </c>
      <c r="U1405" s="50">
        <v>35790.266499999998</v>
      </c>
      <c r="V1405" s="50">
        <v>5919</v>
      </c>
      <c r="W1405" s="50">
        <v>7291</v>
      </c>
      <c r="X1405" s="50">
        <v>333</v>
      </c>
      <c r="Y1405" s="50">
        <v>1</v>
      </c>
      <c r="Z1405" s="50">
        <v>2</v>
      </c>
      <c r="AA1405" s="50">
        <v>14</v>
      </c>
    </row>
    <row r="1406" spans="1:27" x14ac:dyDescent="0.25">
      <c r="A1406" s="50" t="s">
        <v>718</v>
      </c>
      <c r="B1406" s="50" t="s">
        <v>1024</v>
      </c>
      <c r="C1406" s="50" t="s">
        <v>1029</v>
      </c>
      <c r="D1406" s="50" t="s">
        <v>1028</v>
      </c>
      <c r="E1406" s="51" t="s">
        <v>3717</v>
      </c>
      <c r="F1406" s="52">
        <v>101.35135135100001</v>
      </c>
      <c r="G1406" s="52">
        <v>0</v>
      </c>
      <c r="H1406" s="52">
        <v>0</v>
      </c>
      <c r="I1406" s="52">
        <v>30.405405405300002</v>
      </c>
      <c r="J1406" s="52">
        <v>16.8359442245</v>
      </c>
      <c r="K1406" s="52">
        <v>12.351543942999999</v>
      </c>
      <c r="L1406" s="52">
        <v>2.25447807288</v>
      </c>
      <c r="M1406" s="51" t="s">
        <v>3716</v>
      </c>
      <c r="N1406" s="51" t="s">
        <v>3718</v>
      </c>
      <c r="O1406" s="50">
        <v>8132</v>
      </c>
      <c r="P1406" s="50">
        <v>575</v>
      </c>
      <c r="Q1406" s="50">
        <v>862</v>
      </c>
      <c r="R1406" s="50">
        <v>1744</v>
      </c>
      <c r="S1406" s="50">
        <v>1632</v>
      </c>
      <c r="T1406" s="50">
        <v>191.84180000000001</v>
      </c>
      <c r="U1406" s="50">
        <v>206.58</v>
      </c>
      <c r="V1406" s="50">
        <v>96</v>
      </c>
      <c r="W1406" s="50">
        <v>3</v>
      </c>
      <c r="X1406" s="50">
        <v>581</v>
      </c>
      <c r="Y1406" s="50">
        <v>0</v>
      </c>
      <c r="Z1406" s="50">
        <v>1</v>
      </c>
      <c r="AA1406" s="50">
        <v>10</v>
      </c>
    </row>
    <row r="1407" spans="1:27" x14ac:dyDescent="0.25">
      <c r="A1407" s="50" t="s">
        <v>718</v>
      </c>
      <c r="B1407" s="50" t="s">
        <v>1024</v>
      </c>
      <c r="C1407" s="50" t="s">
        <v>1517</v>
      </c>
      <c r="D1407" s="50" t="s">
        <v>1516</v>
      </c>
      <c r="E1407" s="51" t="s">
        <v>3716</v>
      </c>
      <c r="F1407" s="52">
        <v>0</v>
      </c>
      <c r="G1407" s="52">
        <v>0</v>
      </c>
      <c r="H1407" s="52">
        <v>0</v>
      </c>
      <c r="I1407" s="52">
        <v>0</v>
      </c>
      <c r="J1407" s="52">
        <v>64.076576576600004</v>
      </c>
      <c r="K1407" s="52">
        <v>16.666666666699999</v>
      </c>
      <c r="L1407" s="52">
        <v>9.5112285336899998</v>
      </c>
      <c r="M1407" s="51" t="s">
        <v>3716</v>
      </c>
      <c r="N1407" s="51" t="s">
        <v>3716</v>
      </c>
      <c r="O1407" s="50">
        <v>929</v>
      </c>
      <c r="P1407" s="50">
        <v>42</v>
      </c>
      <c r="Q1407" s="50">
        <v>305</v>
      </c>
      <c r="R1407" s="50">
        <v>1027</v>
      </c>
      <c r="S1407" s="50">
        <v>506</v>
      </c>
      <c r="T1407" s="50">
        <v>12586.444799999999</v>
      </c>
      <c r="U1407" s="50">
        <v>4252.4314999999997</v>
      </c>
      <c r="V1407" s="50">
        <v>4207</v>
      </c>
      <c r="W1407" s="50">
        <v>1780</v>
      </c>
      <c r="X1407" s="50">
        <v>141</v>
      </c>
      <c r="Y1407" s="50">
        <v>252</v>
      </c>
      <c r="Z1407" s="50">
        <v>1</v>
      </c>
      <c r="AA1407" s="50">
        <v>8</v>
      </c>
    </row>
    <row r="1408" spans="1:27" x14ac:dyDescent="0.25">
      <c r="A1408" s="50" t="s">
        <v>718</v>
      </c>
      <c r="B1408" s="50" t="s">
        <v>1024</v>
      </c>
      <c r="C1408" s="50" t="s">
        <v>1031</v>
      </c>
      <c r="D1408" s="50" t="s">
        <v>1030</v>
      </c>
      <c r="E1408" s="51" t="s">
        <v>3717</v>
      </c>
      <c r="F1408" s="52">
        <v>47.434238896099998</v>
      </c>
      <c r="G1408" s="52">
        <v>0</v>
      </c>
      <c r="H1408" s="52">
        <v>0</v>
      </c>
      <c r="I1408" s="52">
        <v>14.2302716688</v>
      </c>
      <c r="J1408" s="52">
        <v>13.0369174621</v>
      </c>
      <c r="K1408" s="52">
        <v>6.1776061776100004</v>
      </c>
      <c r="L1408" s="52">
        <v>2.0778983019799999</v>
      </c>
      <c r="M1408" s="51" t="s">
        <v>3718</v>
      </c>
      <c r="N1408" s="51" t="s">
        <v>3717</v>
      </c>
      <c r="O1408" s="50">
        <v>28765</v>
      </c>
      <c r="P1408" s="50">
        <v>2360</v>
      </c>
      <c r="Q1408" s="50">
        <v>4173</v>
      </c>
      <c r="R1408" s="50">
        <v>8605</v>
      </c>
      <c r="S1408" s="50">
        <v>7879</v>
      </c>
      <c r="T1408" s="50">
        <v>197.92009999999999</v>
      </c>
      <c r="U1408" s="50">
        <v>204.31</v>
      </c>
      <c r="V1408" s="50">
        <v>318</v>
      </c>
      <c r="W1408" s="50">
        <v>126</v>
      </c>
      <c r="X1408" s="50">
        <v>784</v>
      </c>
      <c r="Y1408" s="50">
        <v>3</v>
      </c>
      <c r="Z1408" s="50">
        <v>4</v>
      </c>
      <c r="AA1408" s="50">
        <v>24</v>
      </c>
    </row>
    <row r="1409" spans="1:27" x14ac:dyDescent="0.25">
      <c r="A1409" s="50" t="s">
        <v>718</v>
      </c>
      <c r="B1409" s="50" t="s">
        <v>1024</v>
      </c>
      <c r="C1409" s="50" t="s">
        <v>1024</v>
      </c>
      <c r="D1409" s="50" t="s">
        <v>2183</v>
      </c>
      <c r="E1409" s="51" t="s">
        <v>3718</v>
      </c>
      <c r="F1409" s="52">
        <v>63.227953411000001</v>
      </c>
      <c r="G1409" s="52">
        <v>0</v>
      </c>
      <c r="H1409" s="52">
        <v>0</v>
      </c>
      <c r="I1409" s="52">
        <v>18.968386023299999</v>
      </c>
      <c r="J1409" s="52">
        <v>19.5291180398</v>
      </c>
      <c r="K1409" s="52">
        <v>7.7700348432100004</v>
      </c>
      <c r="L1409" s="52">
        <v>5.8471526908599998</v>
      </c>
      <c r="M1409" s="51" t="s">
        <v>3718</v>
      </c>
      <c r="N1409" s="51" t="s">
        <v>3718</v>
      </c>
      <c r="O1409" s="50">
        <v>34764</v>
      </c>
      <c r="P1409" s="50">
        <v>3170</v>
      </c>
      <c r="Q1409" s="50">
        <v>3898</v>
      </c>
      <c r="R1409" s="50">
        <v>10629</v>
      </c>
      <c r="S1409" s="50">
        <v>9753</v>
      </c>
      <c r="T1409" s="50">
        <v>13538.505999999999</v>
      </c>
      <c r="U1409" s="50">
        <v>32.81</v>
      </c>
      <c r="V1409" s="50">
        <v>396</v>
      </c>
      <c r="W1409" s="50">
        <v>359</v>
      </c>
      <c r="X1409" s="50">
        <v>284</v>
      </c>
      <c r="Y1409" s="50">
        <v>3</v>
      </c>
      <c r="Z1409" s="50">
        <v>13</v>
      </c>
      <c r="AA1409" s="50">
        <v>45</v>
      </c>
    </row>
    <row r="1410" spans="1:27" x14ac:dyDescent="0.25">
      <c r="A1410" s="50" t="s">
        <v>718</v>
      </c>
      <c r="B1410" s="50" t="s">
        <v>1024</v>
      </c>
      <c r="C1410" s="50" t="s">
        <v>2171</v>
      </c>
      <c r="D1410" s="50" t="s">
        <v>2170</v>
      </c>
      <c r="E1410" s="51" t="s">
        <v>3716</v>
      </c>
      <c r="F1410" s="52">
        <v>49.2610837438</v>
      </c>
      <c r="G1410" s="52">
        <v>0</v>
      </c>
      <c r="H1410" s="52">
        <v>0</v>
      </c>
      <c r="I1410" s="52">
        <v>14.7783251231</v>
      </c>
      <c r="J1410" s="52">
        <v>42.607746863099997</v>
      </c>
      <c r="K1410" s="52">
        <v>8.5714285714299994</v>
      </c>
      <c r="L1410" s="52">
        <v>5.6163384390999997</v>
      </c>
      <c r="M1410" s="51" t="s">
        <v>3716</v>
      </c>
      <c r="N1410" s="51" t="s">
        <v>3716</v>
      </c>
      <c r="O1410" s="50">
        <v>1867</v>
      </c>
      <c r="P1410" s="50">
        <v>151</v>
      </c>
      <c r="Q1410" s="50">
        <v>315</v>
      </c>
      <c r="R1410" s="50">
        <v>1271</v>
      </c>
      <c r="S1410" s="50">
        <v>1206</v>
      </c>
      <c r="T1410" s="50">
        <v>1176.3308</v>
      </c>
      <c r="U1410" s="50">
        <v>19262.990000000002</v>
      </c>
      <c r="V1410" s="50">
        <v>2787</v>
      </c>
      <c r="W1410" s="50">
        <v>1275</v>
      </c>
      <c r="X1410" s="50">
        <v>47</v>
      </c>
      <c r="Y1410" s="50">
        <v>0</v>
      </c>
      <c r="Z1410" s="50">
        <v>5</v>
      </c>
      <c r="AA1410" s="50">
        <v>11</v>
      </c>
    </row>
    <row r="1411" spans="1:27" x14ac:dyDescent="0.25">
      <c r="A1411" s="50" t="s">
        <v>718</v>
      </c>
      <c r="B1411" s="50" t="s">
        <v>1024</v>
      </c>
      <c r="C1411" s="50" t="s">
        <v>2595</v>
      </c>
      <c r="D1411" s="50" t="s">
        <v>2594</v>
      </c>
      <c r="E1411" s="51" t="s">
        <v>3716</v>
      </c>
      <c r="F1411" s="52">
        <v>0</v>
      </c>
      <c r="G1411" s="52">
        <v>0</v>
      </c>
      <c r="H1411" s="52">
        <v>0</v>
      </c>
      <c r="I1411" s="52">
        <v>0</v>
      </c>
      <c r="J1411" s="52">
        <v>47.193347193299999</v>
      </c>
      <c r="K1411" s="52">
        <v>21.830985915500001</v>
      </c>
      <c r="L1411" s="52">
        <v>6.4303380049500003</v>
      </c>
      <c r="M1411" s="51" t="s">
        <v>3718</v>
      </c>
      <c r="N1411" s="51" t="s">
        <v>3716</v>
      </c>
      <c r="O1411" s="50">
        <v>1516</v>
      </c>
      <c r="P1411" s="50">
        <v>110</v>
      </c>
      <c r="Q1411" s="50">
        <v>418</v>
      </c>
      <c r="R1411" s="50">
        <v>1308</v>
      </c>
      <c r="S1411" s="50">
        <v>1175</v>
      </c>
      <c r="T1411" s="50">
        <v>694.94899999999996</v>
      </c>
      <c r="U1411" s="50">
        <v>10375.724</v>
      </c>
      <c r="V1411" s="50">
        <v>3273</v>
      </c>
      <c r="W1411" s="50">
        <v>1694</v>
      </c>
      <c r="X1411" s="50">
        <v>206</v>
      </c>
      <c r="Y1411" s="50">
        <v>0</v>
      </c>
      <c r="Z1411" s="50">
        <v>4</v>
      </c>
      <c r="AA1411" s="50">
        <v>9</v>
      </c>
    </row>
    <row r="1412" spans="1:27" x14ac:dyDescent="0.25">
      <c r="A1412" s="50" t="s">
        <v>718</v>
      </c>
      <c r="B1412" s="50" t="s">
        <v>1024</v>
      </c>
      <c r="C1412" s="50" t="s">
        <v>1515</v>
      </c>
      <c r="D1412" s="50" t="s">
        <v>1514</v>
      </c>
      <c r="E1412" s="51" t="s">
        <v>3716</v>
      </c>
      <c r="F1412" s="52">
        <v>0</v>
      </c>
      <c r="G1412" s="52">
        <v>0</v>
      </c>
      <c r="H1412" s="52">
        <v>0</v>
      </c>
      <c r="I1412" s="52">
        <v>0</v>
      </c>
      <c r="J1412" s="52">
        <v>41.621621621599999</v>
      </c>
      <c r="K1412" s="52">
        <v>18.292682926800001</v>
      </c>
      <c r="L1412" s="52">
        <v>6.9918699187</v>
      </c>
      <c r="M1412" s="51" t="s">
        <v>3716</v>
      </c>
      <c r="N1412" s="51" t="s">
        <v>3716</v>
      </c>
      <c r="O1412" s="50">
        <v>775</v>
      </c>
      <c r="P1412" s="50">
        <v>52</v>
      </c>
      <c r="Q1412" s="50">
        <v>198</v>
      </c>
      <c r="R1412" s="50">
        <v>766</v>
      </c>
      <c r="S1412" s="50">
        <v>629</v>
      </c>
      <c r="T1412" s="50">
        <v>456.39589999999998</v>
      </c>
      <c r="U1412" s="50">
        <v>12840.7786</v>
      </c>
      <c r="V1412" s="50">
        <v>3878</v>
      </c>
      <c r="W1412" s="50">
        <v>8761</v>
      </c>
      <c r="X1412" s="50">
        <v>65</v>
      </c>
      <c r="Y1412" s="50">
        <v>1043</v>
      </c>
      <c r="Z1412" s="50">
        <v>3</v>
      </c>
      <c r="AA1412" s="50">
        <v>11</v>
      </c>
    </row>
    <row r="1413" spans="1:27" x14ac:dyDescent="0.25">
      <c r="A1413" s="50" t="s">
        <v>718</v>
      </c>
      <c r="B1413" s="50" t="s">
        <v>1024</v>
      </c>
      <c r="C1413" s="50" t="s">
        <v>1036</v>
      </c>
      <c r="D1413" s="50" t="s">
        <v>1035</v>
      </c>
      <c r="E1413" s="51" t="s">
        <v>3718</v>
      </c>
      <c r="F1413" s="52">
        <v>86.145010768099993</v>
      </c>
      <c r="G1413" s="52">
        <v>0</v>
      </c>
      <c r="H1413" s="52">
        <v>0</v>
      </c>
      <c r="I1413" s="52">
        <v>25.8435032304</v>
      </c>
      <c r="J1413" s="52">
        <v>22.666440313500001</v>
      </c>
      <c r="K1413" s="52">
        <v>8.6731391585799997</v>
      </c>
      <c r="L1413" s="52">
        <v>2.5011149100600001</v>
      </c>
      <c r="M1413" s="51" t="s">
        <v>3716</v>
      </c>
      <c r="N1413" s="51" t="s">
        <v>3718</v>
      </c>
      <c r="O1413" s="50">
        <v>36267</v>
      </c>
      <c r="P1413" s="50">
        <v>3252</v>
      </c>
      <c r="Q1413" s="50">
        <v>4573</v>
      </c>
      <c r="R1413" s="50">
        <v>13639</v>
      </c>
      <c r="S1413" s="50">
        <v>11813</v>
      </c>
      <c r="T1413" s="50">
        <v>5088.7847000000002</v>
      </c>
      <c r="U1413" s="50">
        <v>66.948499999999996</v>
      </c>
      <c r="V1413" s="50">
        <v>3553</v>
      </c>
      <c r="W1413" s="50">
        <v>996</v>
      </c>
      <c r="X1413" s="50">
        <v>843</v>
      </c>
      <c r="Y1413" s="50">
        <v>2</v>
      </c>
      <c r="Z1413" s="50">
        <v>7</v>
      </c>
      <c r="AA1413" s="50">
        <v>45</v>
      </c>
    </row>
    <row r="1414" spans="1:27" x14ac:dyDescent="0.25">
      <c r="A1414" s="50" t="s">
        <v>718</v>
      </c>
      <c r="B1414" s="50" t="s">
        <v>1024</v>
      </c>
      <c r="C1414" s="50" t="s">
        <v>2182</v>
      </c>
      <c r="D1414" s="50" t="s">
        <v>2181</v>
      </c>
      <c r="E1414" s="51" t="s">
        <v>3718</v>
      </c>
      <c r="F1414" s="52">
        <v>22.542831379599999</v>
      </c>
      <c r="G1414" s="52">
        <v>0</v>
      </c>
      <c r="H1414" s="52">
        <v>0</v>
      </c>
      <c r="I1414" s="52">
        <v>6.7628494138799997</v>
      </c>
      <c r="J1414" s="52">
        <v>36.154150024099998</v>
      </c>
      <c r="K1414" s="52">
        <v>7.8328981723200002</v>
      </c>
      <c r="L1414" s="52">
        <v>7.6553059189299999</v>
      </c>
      <c r="M1414" s="51" t="s">
        <v>3718</v>
      </c>
      <c r="N1414" s="51" t="s">
        <v>3718</v>
      </c>
      <c r="O1414" s="50">
        <v>23408</v>
      </c>
      <c r="P1414" s="50">
        <v>2137</v>
      </c>
      <c r="Q1414" s="50">
        <v>2600</v>
      </c>
      <c r="R1414" s="50">
        <v>8640</v>
      </c>
      <c r="S1414" s="50">
        <v>7625</v>
      </c>
      <c r="T1414" s="50">
        <v>13889.4761</v>
      </c>
      <c r="U1414" s="50">
        <v>23940.790799999999</v>
      </c>
      <c r="V1414" s="50">
        <v>2018</v>
      </c>
      <c r="W1414" s="50">
        <v>1060</v>
      </c>
      <c r="X1414" s="50">
        <v>870</v>
      </c>
      <c r="Y1414" s="50">
        <v>5</v>
      </c>
      <c r="Z1414" s="50">
        <v>14</v>
      </c>
      <c r="AA1414" s="50">
        <v>39</v>
      </c>
    </row>
    <row r="1415" spans="1:27" x14ac:dyDescent="0.25">
      <c r="A1415" s="50" t="s">
        <v>718</v>
      </c>
      <c r="B1415" s="50" t="s">
        <v>1024</v>
      </c>
      <c r="C1415" s="50" t="s">
        <v>1513</v>
      </c>
      <c r="D1415" s="50" t="s">
        <v>1512</v>
      </c>
      <c r="E1415" s="51" t="s">
        <v>3718</v>
      </c>
      <c r="F1415" s="52">
        <v>73.135056070199994</v>
      </c>
      <c r="G1415" s="52">
        <v>0</v>
      </c>
      <c r="H1415" s="52">
        <v>0</v>
      </c>
      <c r="I1415" s="52">
        <v>21.940516821100001</v>
      </c>
      <c r="J1415" s="52">
        <v>32.161417322799998</v>
      </c>
      <c r="K1415" s="52">
        <v>10.755239225</v>
      </c>
      <c r="L1415" s="52">
        <v>5.5635042923200002</v>
      </c>
      <c r="M1415" s="51" t="s">
        <v>3716</v>
      </c>
      <c r="N1415" s="51" t="s">
        <v>3718</v>
      </c>
      <c r="O1415" s="50">
        <v>25912</v>
      </c>
      <c r="P1415" s="50">
        <v>2711</v>
      </c>
      <c r="Q1415" s="50">
        <v>2642</v>
      </c>
      <c r="R1415" s="50">
        <v>11209</v>
      </c>
      <c r="S1415" s="50">
        <v>9220</v>
      </c>
      <c r="T1415" s="50">
        <v>6783.4490999999998</v>
      </c>
      <c r="U1415" s="50">
        <v>162.2508</v>
      </c>
      <c r="V1415" s="50">
        <v>13693</v>
      </c>
      <c r="W1415" s="50">
        <v>2104</v>
      </c>
      <c r="X1415" s="50">
        <v>24949</v>
      </c>
      <c r="Y1415" s="50">
        <v>4</v>
      </c>
      <c r="Z1415" s="50">
        <v>2</v>
      </c>
      <c r="AA1415" s="50">
        <v>34</v>
      </c>
    </row>
    <row r="1416" spans="1:27" x14ac:dyDescent="0.25">
      <c r="A1416" s="50" t="s">
        <v>718</v>
      </c>
      <c r="B1416" s="50" t="s">
        <v>1482</v>
      </c>
      <c r="C1416" s="50" t="s">
        <v>1482</v>
      </c>
      <c r="D1416" s="50" t="s">
        <v>1532</v>
      </c>
      <c r="E1416" s="51" t="s">
        <v>3716</v>
      </c>
      <c r="F1416" s="52">
        <v>18.598884067</v>
      </c>
      <c r="G1416" s="52">
        <v>0</v>
      </c>
      <c r="H1416" s="52">
        <v>0</v>
      </c>
      <c r="I1416" s="52">
        <v>5.5796652200999999</v>
      </c>
      <c r="J1416" s="52">
        <v>32.276004119500001</v>
      </c>
      <c r="K1416" s="52">
        <v>20.045045044999998</v>
      </c>
      <c r="L1416" s="52">
        <v>6.0336871250600002</v>
      </c>
      <c r="M1416" s="51" t="s">
        <v>3716</v>
      </c>
      <c r="N1416" s="51" t="s">
        <v>3716</v>
      </c>
      <c r="O1416" s="50">
        <v>12150</v>
      </c>
      <c r="P1416" s="50">
        <v>1055</v>
      </c>
      <c r="Q1416" s="50">
        <v>1018</v>
      </c>
      <c r="R1416" s="50">
        <v>4477</v>
      </c>
      <c r="S1416" s="50">
        <v>3974</v>
      </c>
      <c r="T1416" s="50">
        <v>2523.1804000000002</v>
      </c>
      <c r="U1416" s="50">
        <v>16875.247599999999</v>
      </c>
      <c r="V1416" s="50">
        <v>6059</v>
      </c>
      <c r="W1416" s="50">
        <v>29871</v>
      </c>
      <c r="X1416" s="50">
        <v>451</v>
      </c>
      <c r="Y1416" s="50">
        <v>859</v>
      </c>
      <c r="Z1416" s="50">
        <v>9</v>
      </c>
      <c r="AA1416" s="50">
        <v>29</v>
      </c>
    </row>
    <row r="1417" spans="1:27" x14ac:dyDescent="0.25">
      <c r="A1417" s="50" t="s">
        <v>718</v>
      </c>
      <c r="B1417" s="50" t="s">
        <v>1482</v>
      </c>
      <c r="C1417" s="50" t="s">
        <v>1505</v>
      </c>
      <c r="D1417" s="50" t="s">
        <v>1504</v>
      </c>
      <c r="E1417" s="51" t="s">
        <v>3716</v>
      </c>
      <c r="F1417" s="52">
        <v>0</v>
      </c>
      <c r="G1417" s="52">
        <v>0</v>
      </c>
      <c r="H1417" s="52">
        <v>0</v>
      </c>
      <c r="I1417" s="52">
        <v>0</v>
      </c>
      <c r="J1417" s="52">
        <v>36.446886446900002</v>
      </c>
      <c r="K1417" s="52">
        <v>5.8823529411799997</v>
      </c>
      <c r="L1417" s="52">
        <v>14.9122807018</v>
      </c>
      <c r="M1417" s="51" t="s">
        <v>3716</v>
      </c>
      <c r="N1417" s="51" t="s">
        <v>3716</v>
      </c>
      <c r="O1417" s="50">
        <v>546</v>
      </c>
      <c r="P1417" s="50">
        <v>22</v>
      </c>
      <c r="Q1417" s="50">
        <v>186</v>
      </c>
      <c r="R1417" s="50">
        <v>697</v>
      </c>
      <c r="S1417" s="50">
        <v>658</v>
      </c>
      <c r="T1417" s="50">
        <v>156.62799999999999</v>
      </c>
      <c r="U1417" s="50">
        <v>10036.640100000001</v>
      </c>
      <c r="V1417" s="50">
        <v>1325</v>
      </c>
      <c r="W1417" s="50">
        <v>861</v>
      </c>
      <c r="X1417" s="50">
        <v>91</v>
      </c>
      <c r="Y1417" s="50">
        <v>70</v>
      </c>
      <c r="Z1417" s="50">
        <v>1</v>
      </c>
      <c r="AA1417" s="50">
        <v>3</v>
      </c>
    </row>
    <row r="1418" spans="1:27" x14ac:dyDescent="0.25">
      <c r="A1418" s="50" t="s">
        <v>718</v>
      </c>
      <c r="B1418" s="50" t="s">
        <v>1482</v>
      </c>
      <c r="C1418" s="50" t="s">
        <v>1501</v>
      </c>
      <c r="D1418" s="50" t="s">
        <v>1500</v>
      </c>
      <c r="E1418" s="51" t="s">
        <v>3716</v>
      </c>
      <c r="F1418" s="52">
        <v>0</v>
      </c>
      <c r="G1418" s="52">
        <v>0</v>
      </c>
      <c r="H1418" s="52">
        <v>0</v>
      </c>
      <c r="I1418" s="52">
        <v>0</v>
      </c>
      <c r="J1418" s="52">
        <v>43.402777777799997</v>
      </c>
      <c r="K1418" s="52">
        <v>34.426229508200002</v>
      </c>
      <c r="L1418" s="52">
        <v>6.4593301435399999</v>
      </c>
      <c r="M1418" s="51" t="s">
        <v>3716</v>
      </c>
      <c r="N1418" s="51" t="s">
        <v>3716</v>
      </c>
      <c r="O1418" s="50">
        <v>576</v>
      </c>
      <c r="P1418" s="50">
        <v>57</v>
      </c>
      <c r="Q1418" s="50">
        <v>94</v>
      </c>
      <c r="R1418" s="50">
        <v>408</v>
      </c>
      <c r="S1418" s="50">
        <v>369</v>
      </c>
      <c r="T1418" s="50">
        <v>337.80700000000002</v>
      </c>
      <c r="U1418" s="50">
        <v>7083.39</v>
      </c>
      <c r="V1418" s="50">
        <v>1029</v>
      </c>
      <c r="W1418" s="50">
        <v>465</v>
      </c>
      <c r="X1418" s="50">
        <v>33</v>
      </c>
      <c r="Y1418" s="50">
        <v>60</v>
      </c>
      <c r="Z1418" s="50">
        <v>1</v>
      </c>
      <c r="AA1418" s="50">
        <v>6</v>
      </c>
    </row>
    <row r="1419" spans="1:27" x14ac:dyDescent="0.25">
      <c r="A1419" s="50" t="s">
        <v>718</v>
      </c>
      <c r="B1419" s="50" t="s">
        <v>1482</v>
      </c>
      <c r="C1419" s="50" t="s">
        <v>1483</v>
      </c>
      <c r="D1419" s="50" t="s">
        <v>1481</v>
      </c>
      <c r="E1419" s="51" t="s">
        <v>3716</v>
      </c>
      <c r="F1419" s="52">
        <v>0</v>
      </c>
      <c r="G1419" s="52">
        <v>0</v>
      </c>
      <c r="H1419" s="52">
        <v>0</v>
      </c>
      <c r="I1419" s="52">
        <v>0</v>
      </c>
      <c r="J1419" s="52">
        <v>66.390423572700001</v>
      </c>
      <c r="K1419" s="52">
        <v>19.491525423700001</v>
      </c>
      <c r="L1419" s="52">
        <v>7.1246819338399998</v>
      </c>
      <c r="M1419" s="51" t="s">
        <v>3716</v>
      </c>
      <c r="N1419" s="51" t="s">
        <v>3716</v>
      </c>
      <c r="O1419" s="50">
        <v>1086</v>
      </c>
      <c r="P1419" s="50">
        <v>90</v>
      </c>
      <c r="Q1419" s="50">
        <v>167</v>
      </c>
      <c r="R1419" s="50">
        <v>570</v>
      </c>
      <c r="S1419" s="50">
        <v>543</v>
      </c>
      <c r="T1419" s="50">
        <v>560.39</v>
      </c>
      <c r="U1419" s="50">
        <v>24271.5</v>
      </c>
      <c r="V1419" s="50">
        <v>2161</v>
      </c>
      <c r="W1419" s="50">
        <v>2366</v>
      </c>
      <c r="X1419" s="50">
        <v>82</v>
      </c>
      <c r="Y1419" s="50">
        <v>0</v>
      </c>
      <c r="Z1419" s="50">
        <v>3</v>
      </c>
      <c r="AA1419" s="50">
        <v>17</v>
      </c>
    </row>
    <row r="1420" spans="1:27" x14ac:dyDescent="0.25">
      <c r="A1420" s="50" t="s">
        <v>718</v>
      </c>
      <c r="B1420" s="50" t="s">
        <v>1482</v>
      </c>
      <c r="C1420" s="50" t="s">
        <v>1487</v>
      </c>
      <c r="D1420" s="50" t="s">
        <v>1486</v>
      </c>
      <c r="E1420" s="51" t="s">
        <v>3716</v>
      </c>
      <c r="F1420" s="52">
        <v>0</v>
      </c>
      <c r="G1420" s="52">
        <v>0</v>
      </c>
      <c r="H1420" s="52">
        <v>0</v>
      </c>
      <c r="I1420" s="52">
        <v>0</v>
      </c>
      <c r="J1420" s="52">
        <v>36.274509803900003</v>
      </c>
      <c r="K1420" s="52">
        <v>17.8082191781</v>
      </c>
      <c r="L1420" s="52">
        <v>3.9877300613500002</v>
      </c>
      <c r="M1420" s="51" t="s">
        <v>3718</v>
      </c>
      <c r="N1420" s="51" t="s">
        <v>3716</v>
      </c>
      <c r="O1420" s="50">
        <v>855</v>
      </c>
      <c r="P1420" s="50">
        <v>61</v>
      </c>
      <c r="Q1420" s="50">
        <v>155</v>
      </c>
      <c r="R1420" s="50">
        <v>578</v>
      </c>
      <c r="S1420" s="50">
        <v>523</v>
      </c>
      <c r="T1420" s="50">
        <v>644.09249999999997</v>
      </c>
      <c r="U1420" s="50">
        <v>18662.9195</v>
      </c>
      <c r="V1420" s="50">
        <v>1708</v>
      </c>
      <c r="W1420" s="50">
        <v>986</v>
      </c>
      <c r="X1420" s="50">
        <v>73</v>
      </c>
      <c r="Y1420" s="50">
        <v>1</v>
      </c>
      <c r="Z1420" s="50">
        <v>1</v>
      </c>
      <c r="AA1420" s="50">
        <v>8</v>
      </c>
    </row>
    <row r="1421" spans="1:27" x14ac:dyDescent="0.25">
      <c r="A1421" s="50" t="s">
        <v>718</v>
      </c>
      <c r="B1421" s="50" t="s">
        <v>1482</v>
      </c>
      <c r="C1421" s="50" t="s">
        <v>1485</v>
      </c>
      <c r="D1421" s="50" t="s">
        <v>1484</v>
      </c>
      <c r="E1421" s="51" t="s">
        <v>3716</v>
      </c>
      <c r="F1421" s="52">
        <v>0</v>
      </c>
      <c r="G1421" s="52">
        <v>0</v>
      </c>
      <c r="H1421" s="52">
        <v>0</v>
      </c>
      <c r="I1421" s="52">
        <v>0</v>
      </c>
      <c r="J1421" s="52">
        <v>27.286508337499999</v>
      </c>
      <c r="K1421" s="52">
        <v>13.1284916201</v>
      </c>
      <c r="L1421" s="52">
        <v>4.0909090909100003</v>
      </c>
      <c r="M1421" s="51" t="s">
        <v>3716</v>
      </c>
      <c r="N1421" s="51" t="s">
        <v>3716</v>
      </c>
      <c r="O1421" s="50">
        <v>2526</v>
      </c>
      <c r="P1421" s="50">
        <v>171</v>
      </c>
      <c r="Q1421" s="50">
        <v>451</v>
      </c>
      <c r="R1421" s="50">
        <v>1196</v>
      </c>
      <c r="S1421" s="50">
        <v>961</v>
      </c>
      <c r="T1421" s="50">
        <v>7297.4098000000004</v>
      </c>
      <c r="U1421" s="50">
        <v>6464.9049000000005</v>
      </c>
      <c r="V1421" s="50">
        <v>3511</v>
      </c>
      <c r="W1421" s="50">
        <v>11767</v>
      </c>
      <c r="X1421" s="50">
        <v>192</v>
      </c>
      <c r="Y1421" s="50">
        <v>84</v>
      </c>
      <c r="Z1421" s="50">
        <v>4</v>
      </c>
      <c r="AA1421" s="50">
        <v>15</v>
      </c>
    </row>
    <row r="1422" spans="1:27" x14ac:dyDescent="0.25">
      <c r="A1422" s="50" t="s">
        <v>718</v>
      </c>
      <c r="B1422" s="50" t="s">
        <v>763</v>
      </c>
      <c r="C1422" s="50" t="s">
        <v>763</v>
      </c>
      <c r="D1422" s="50" t="s">
        <v>2411</v>
      </c>
      <c r="E1422" s="51" t="s">
        <v>3716</v>
      </c>
      <c r="F1422" s="52">
        <v>142.85714285700001</v>
      </c>
      <c r="G1422" s="52">
        <v>0</v>
      </c>
      <c r="H1422" s="52">
        <v>0</v>
      </c>
      <c r="I1422" s="52">
        <v>42.857142857100001</v>
      </c>
      <c r="J1422" s="52">
        <v>37.3028391167</v>
      </c>
      <c r="K1422" s="52">
        <v>1.4492753623200001</v>
      </c>
      <c r="L1422" s="52">
        <v>2.2084805653699999</v>
      </c>
      <c r="M1422" s="51" t="s">
        <v>3716</v>
      </c>
      <c r="N1422" s="51" t="s">
        <v>3716</v>
      </c>
      <c r="O1422" s="50">
        <v>1481</v>
      </c>
      <c r="P1422" s="50">
        <v>102</v>
      </c>
      <c r="Q1422" s="50">
        <v>296</v>
      </c>
      <c r="R1422" s="50">
        <v>1194</v>
      </c>
      <c r="S1422" s="50">
        <v>1100</v>
      </c>
      <c r="T1422" s="50">
        <v>1017.8784000000001</v>
      </c>
      <c r="U1422" s="50">
        <v>103616.308</v>
      </c>
      <c r="V1422" s="50">
        <v>2298</v>
      </c>
      <c r="W1422" s="50">
        <v>3212</v>
      </c>
      <c r="X1422" s="50">
        <v>122</v>
      </c>
      <c r="Y1422" s="50">
        <v>984</v>
      </c>
      <c r="Z1422" s="50">
        <v>2</v>
      </c>
      <c r="AA1422" s="50">
        <v>15</v>
      </c>
    </row>
    <row r="1423" spans="1:27" x14ac:dyDescent="0.25">
      <c r="A1423" s="50" t="s">
        <v>718</v>
      </c>
      <c r="B1423" s="50" t="s">
        <v>763</v>
      </c>
      <c r="C1423" s="50" t="s">
        <v>2240</v>
      </c>
      <c r="D1423" s="50" t="s">
        <v>2239</v>
      </c>
      <c r="E1423" s="51" t="s">
        <v>3716</v>
      </c>
      <c r="F1423" s="52">
        <v>0</v>
      </c>
      <c r="G1423" s="52">
        <v>0</v>
      </c>
      <c r="H1423" s="52">
        <v>0</v>
      </c>
      <c r="I1423" s="52">
        <v>0</v>
      </c>
      <c r="J1423" s="52">
        <v>30.258302582999999</v>
      </c>
      <c r="K1423" s="52">
        <v>31.25</v>
      </c>
      <c r="L1423" s="52">
        <v>0.41011619959000001</v>
      </c>
      <c r="M1423" s="51" t="s">
        <v>3716</v>
      </c>
      <c r="N1423" s="51" t="s">
        <v>3716</v>
      </c>
      <c r="O1423" s="50">
        <v>1534</v>
      </c>
      <c r="P1423" s="50">
        <v>20</v>
      </c>
      <c r="Q1423" s="50">
        <v>66</v>
      </c>
      <c r="R1423" s="50">
        <v>252</v>
      </c>
      <c r="S1423" s="50">
        <v>226</v>
      </c>
      <c r="T1423" s="50">
        <v>382.69659999999999</v>
      </c>
      <c r="U1423" s="50">
        <v>11168.599</v>
      </c>
      <c r="V1423" s="50">
        <v>565</v>
      </c>
      <c r="W1423" s="50">
        <v>1485</v>
      </c>
      <c r="X1423" s="50">
        <v>0</v>
      </c>
      <c r="Y1423" s="50">
        <v>371</v>
      </c>
      <c r="Z1423" s="50">
        <v>1</v>
      </c>
      <c r="AA1423" s="50">
        <v>5</v>
      </c>
    </row>
    <row r="1424" spans="1:27" x14ac:dyDescent="0.25">
      <c r="A1424" s="50" t="s">
        <v>718</v>
      </c>
      <c r="B1424" s="50" t="s">
        <v>763</v>
      </c>
      <c r="C1424" s="50" t="s">
        <v>2091</v>
      </c>
      <c r="D1424" s="50" t="s">
        <v>2090</v>
      </c>
      <c r="E1424" s="51" t="s">
        <v>3716</v>
      </c>
      <c r="F1424" s="52">
        <v>0</v>
      </c>
      <c r="G1424" s="52">
        <v>0</v>
      </c>
      <c r="H1424" s="52">
        <v>0</v>
      </c>
      <c r="I1424" s="52">
        <v>0</v>
      </c>
      <c r="J1424" s="52">
        <v>61.872586872600003</v>
      </c>
      <c r="K1424" s="52">
        <v>49.295774647899997</v>
      </c>
      <c r="L1424" s="52">
        <v>2.5730994152000002</v>
      </c>
      <c r="M1424" s="51" t="s">
        <v>3716</v>
      </c>
      <c r="N1424" s="51" t="s">
        <v>3716</v>
      </c>
      <c r="O1424" s="50">
        <v>1145</v>
      </c>
      <c r="P1424" s="50">
        <v>95</v>
      </c>
      <c r="Q1424" s="50">
        <v>209</v>
      </c>
      <c r="R1424" s="50">
        <v>772</v>
      </c>
      <c r="S1424" s="50">
        <v>708</v>
      </c>
      <c r="T1424" s="50">
        <v>1142.53</v>
      </c>
      <c r="U1424" s="50">
        <v>33739.923999999999</v>
      </c>
      <c r="V1424" s="50">
        <v>2155</v>
      </c>
      <c r="W1424" s="50">
        <v>3101</v>
      </c>
      <c r="X1424" s="50">
        <v>146</v>
      </c>
      <c r="Y1424" s="50">
        <v>1</v>
      </c>
      <c r="Z1424" s="50">
        <v>2</v>
      </c>
      <c r="AA1424" s="50">
        <v>13</v>
      </c>
    </row>
    <row r="1425" spans="1:27" x14ac:dyDescent="0.25">
      <c r="A1425" s="50" t="s">
        <v>718</v>
      </c>
      <c r="B1425" s="50" t="s">
        <v>763</v>
      </c>
      <c r="C1425" s="50" t="s">
        <v>474</v>
      </c>
      <c r="D1425" s="50" t="s">
        <v>2232</v>
      </c>
      <c r="E1425" s="51" t="s">
        <v>3716</v>
      </c>
      <c r="F1425" s="52">
        <v>0</v>
      </c>
      <c r="G1425" s="52">
        <v>0</v>
      </c>
      <c r="H1425" s="52">
        <v>0</v>
      </c>
      <c r="I1425" s="52">
        <v>0</v>
      </c>
      <c r="J1425" s="52">
        <v>26.124197002100001</v>
      </c>
      <c r="K1425" s="52">
        <v>10.8695652174</v>
      </c>
      <c r="L1425" s="52">
        <v>3.2751091703099999</v>
      </c>
      <c r="M1425" s="51" t="s">
        <v>3717</v>
      </c>
      <c r="N1425" s="51" t="s">
        <v>3718</v>
      </c>
      <c r="O1425" s="50">
        <v>565</v>
      </c>
      <c r="P1425" s="50">
        <v>32</v>
      </c>
      <c r="Q1425" s="50">
        <v>126</v>
      </c>
      <c r="R1425" s="50">
        <v>438</v>
      </c>
      <c r="S1425" s="50">
        <v>434</v>
      </c>
      <c r="T1425" s="50">
        <v>528.97770000000003</v>
      </c>
      <c r="U1425" s="50">
        <v>291.17509999999999</v>
      </c>
      <c r="V1425" s="50">
        <v>1973</v>
      </c>
      <c r="W1425" s="50">
        <v>775</v>
      </c>
      <c r="X1425" s="50">
        <v>32</v>
      </c>
      <c r="Y1425" s="50">
        <v>2</v>
      </c>
      <c r="Z1425" s="50">
        <v>1</v>
      </c>
      <c r="AA1425" s="50">
        <v>3</v>
      </c>
    </row>
    <row r="1426" spans="1:27" x14ac:dyDescent="0.25">
      <c r="A1426" s="50" t="s">
        <v>718</v>
      </c>
      <c r="B1426" s="50" t="s">
        <v>763</v>
      </c>
      <c r="C1426" s="50" t="s">
        <v>465</v>
      </c>
      <c r="D1426" s="50" t="s">
        <v>2225</v>
      </c>
      <c r="E1426" s="51" t="s">
        <v>3716</v>
      </c>
      <c r="F1426" s="52">
        <v>0</v>
      </c>
      <c r="G1426" s="52">
        <v>0</v>
      </c>
      <c r="H1426" s="52">
        <v>0</v>
      </c>
      <c r="I1426" s="52">
        <v>0</v>
      </c>
      <c r="J1426" s="52">
        <v>60.807600950100003</v>
      </c>
      <c r="K1426" s="52">
        <v>30.434782608700001</v>
      </c>
      <c r="L1426" s="52">
        <v>6.9400630914799999</v>
      </c>
      <c r="M1426" s="51" t="s">
        <v>3716</v>
      </c>
      <c r="N1426" s="51" t="s">
        <v>3716</v>
      </c>
      <c r="O1426" s="50">
        <v>440</v>
      </c>
      <c r="P1426" s="50">
        <v>39</v>
      </c>
      <c r="Q1426" s="50">
        <v>85</v>
      </c>
      <c r="R1426" s="50">
        <v>350</v>
      </c>
      <c r="S1426" s="50">
        <v>349</v>
      </c>
      <c r="T1426" s="50">
        <v>140.33000000000001</v>
      </c>
      <c r="U1426" s="50">
        <v>1051.23</v>
      </c>
      <c r="V1426" s="50">
        <v>1616</v>
      </c>
      <c r="W1426" s="50">
        <v>1373</v>
      </c>
      <c r="X1426" s="50">
        <v>3</v>
      </c>
      <c r="Y1426" s="50">
        <v>0</v>
      </c>
      <c r="Z1426" s="50">
        <v>1</v>
      </c>
      <c r="AA1426" s="50">
        <v>7</v>
      </c>
    </row>
    <row r="1427" spans="1:27" x14ac:dyDescent="0.25">
      <c r="A1427" s="50" t="s">
        <v>718</v>
      </c>
      <c r="B1427" s="50" t="s">
        <v>763</v>
      </c>
      <c r="C1427" s="50" t="s">
        <v>2029</v>
      </c>
      <c r="D1427" s="50" t="s">
        <v>2028</v>
      </c>
      <c r="E1427" s="51" t="s">
        <v>3716</v>
      </c>
      <c r="F1427" s="52">
        <v>0</v>
      </c>
      <c r="G1427" s="52">
        <v>0</v>
      </c>
      <c r="H1427" s="52">
        <v>0</v>
      </c>
      <c r="I1427" s="52">
        <v>0</v>
      </c>
      <c r="J1427" s="52">
        <v>56.016597510399997</v>
      </c>
      <c r="K1427" s="52">
        <v>17.073170731699999</v>
      </c>
      <c r="L1427" s="52">
        <v>6.79886685552</v>
      </c>
      <c r="M1427" s="51" t="s">
        <v>3718</v>
      </c>
      <c r="N1427" s="51" t="s">
        <v>3716</v>
      </c>
      <c r="O1427" s="50">
        <v>507</v>
      </c>
      <c r="P1427" s="50">
        <v>46</v>
      </c>
      <c r="Q1427" s="50">
        <v>96</v>
      </c>
      <c r="R1427" s="50">
        <v>436</v>
      </c>
      <c r="S1427" s="50">
        <v>410</v>
      </c>
      <c r="T1427" s="50">
        <v>200.9811</v>
      </c>
      <c r="U1427" s="50">
        <v>2516.2280000000001</v>
      </c>
      <c r="V1427" s="50">
        <v>795</v>
      </c>
      <c r="W1427" s="50">
        <v>2903</v>
      </c>
      <c r="X1427" s="50">
        <v>38</v>
      </c>
      <c r="Y1427" s="50">
        <v>211</v>
      </c>
      <c r="Z1427" s="50">
        <v>3</v>
      </c>
      <c r="AA1427" s="50">
        <v>7</v>
      </c>
    </row>
    <row r="1428" spans="1:27" x14ac:dyDescent="0.25">
      <c r="A1428" s="50" t="s">
        <v>718</v>
      </c>
      <c r="B1428" s="50" t="s">
        <v>763</v>
      </c>
      <c r="C1428" s="50" t="s">
        <v>2435</v>
      </c>
      <c r="D1428" s="50" t="s">
        <v>2434</v>
      </c>
      <c r="E1428" s="51" t="s">
        <v>3716</v>
      </c>
      <c r="F1428" s="52">
        <v>0</v>
      </c>
      <c r="G1428" s="52">
        <v>0</v>
      </c>
      <c r="H1428" s="52">
        <v>0</v>
      </c>
      <c r="I1428" s="52">
        <v>0</v>
      </c>
      <c r="J1428" s="52">
        <v>71.604938271600005</v>
      </c>
      <c r="K1428" s="52">
        <v>12.5</v>
      </c>
      <c r="L1428" s="52">
        <v>0.82644628099200002</v>
      </c>
      <c r="M1428" s="51" t="s">
        <v>3716</v>
      </c>
      <c r="N1428" s="51" t="s">
        <v>3716</v>
      </c>
      <c r="O1428" s="50">
        <v>162</v>
      </c>
      <c r="P1428" s="50">
        <v>14</v>
      </c>
      <c r="Q1428" s="50">
        <v>46</v>
      </c>
      <c r="R1428" s="50">
        <v>240</v>
      </c>
      <c r="S1428" s="50">
        <v>225</v>
      </c>
      <c r="T1428" s="50">
        <v>389.767</v>
      </c>
      <c r="U1428" s="50">
        <v>404.17160000000001</v>
      </c>
      <c r="V1428" s="50">
        <v>554</v>
      </c>
      <c r="W1428" s="50">
        <v>1149</v>
      </c>
      <c r="X1428" s="50">
        <v>23</v>
      </c>
      <c r="Y1428" s="50">
        <v>3</v>
      </c>
      <c r="Z1428" s="50">
        <v>1</v>
      </c>
      <c r="AA1428" s="50">
        <v>4</v>
      </c>
    </row>
    <row r="1429" spans="1:27" x14ac:dyDescent="0.25">
      <c r="A1429" s="50" t="s">
        <v>718</v>
      </c>
      <c r="B1429" s="50" t="s">
        <v>763</v>
      </c>
      <c r="C1429" s="50" t="s">
        <v>2027</v>
      </c>
      <c r="D1429" s="50" t="s">
        <v>2026</v>
      </c>
      <c r="E1429" s="51" t="s">
        <v>3716</v>
      </c>
      <c r="F1429" s="52">
        <v>0</v>
      </c>
      <c r="G1429" s="52">
        <v>0</v>
      </c>
      <c r="H1429" s="52">
        <v>0</v>
      </c>
      <c r="I1429" s="52">
        <v>0</v>
      </c>
      <c r="J1429" s="52">
        <v>54.280155641999997</v>
      </c>
      <c r="K1429" s="52">
        <v>14.5454545455</v>
      </c>
      <c r="L1429" s="52">
        <v>4.6658259772999999</v>
      </c>
      <c r="M1429" s="51" t="s">
        <v>3718</v>
      </c>
      <c r="N1429" s="51" t="s">
        <v>3716</v>
      </c>
      <c r="O1429" s="50">
        <v>1062</v>
      </c>
      <c r="P1429" s="50">
        <v>83</v>
      </c>
      <c r="Q1429" s="50">
        <v>184</v>
      </c>
      <c r="R1429" s="50">
        <v>650</v>
      </c>
      <c r="S1429" s="50">
        <v>633</v>
      </c>
      <c r="T1429" s="50">
        <v>428.68389999999999</v>
      </c>
      <c r="U1429" s="50">
        <v>8505.5</v>
      </c>
      <c r="V1429" s="50">
        <v>830</v>
      </c>
      <c r="W1429" s="50">
        <v>336</v>
      </c>
      <c r="X1429" s="50">
        <v>25</v>
      </c>
      <c r="Y1429" s="50">
        <v>0</v>
      </c>
      <c r="Z1429" s="50">
        <v>1</v>
      </c>
      <c r="AA1429" s="50">
        <v>7</v>
      </c>
    </row>
    <row r="1430" spans="1:27" x14ac:dyDescent="0.25">
      <c r="A1430" s="50" t="s">
        <v>718</v>
      </c>
      <c r="B1430" s="50" t="s">
        <v>763</v>
      </c>
      <c r="C1430" s="50" t="s">
        <v>2061</v>
      </c>
      <c r="D1430" s="50" t="s">
        <v>2060</v>
      </c>
      <c r="E1430" s="51" t="s">
        <v>3716</v>
      </c>
      <c r="F1430" s="52">
        <v>0</v>
      </c>
      <c r="G1430" s="52">
        <v>0</v>
      </c>
      <c r="H1430" s="52">
        <v>0</v>
      </c>
      <c r="I1430" s="52">
        <v>0</v>
      </c>
      <c r="J1430" s="52">
        <v>72.908863920100003</v>
      </c>
      <c r="K1430" s="52">
        <v>20</v>
      </c>
      <c r="L1430" s="52">
        <v>11.4391143911</v>
      </c>
      <c r="M1430" s="51" t="s">
        <v>3716</v>
      </c>
      <c r="N1430" s="51" t="s">
        <v>3716</v>
      </c>
      <c r="O1430" s="50">
        <v>801</v>
      </c>
      <c r="P1430" s="50">
        <v>72</v>
      </c>
      <c r="Q1430" s="50">
        <v>155</v>
      </c>
      <c r="R1430" s="50">
        <v>592</v>
      </c>
      <c r="S1430" s="50">
        <v>522</v>
      </c>
      <c r="T1430" s="50">
        <v>254.77</v>
      </c>
      <c r="U1430" s="50">
        <v>4014.11</v>
      </c>
      <c r="V1430" s="50">
        <v>817</v>
      </c>
      <c r="W1430" s="50">
        <v>655</v>
      </c>
      <c r="X1430" s="50">
        <v>17</v>
      </c>
      <c r="Y1430" s="50">
        <v>0</v>
      </c>
      <c r="Z1430" s="50">
        <v>1</v>
      </c>
      <c r="AA1430" s="50">
        <v>11</v>
      </c>
    </row>
    <row r="1431" spans="1:27" x14ac:dyDescent="0.25">
      <c r="A1431" s="50" t="s">
        <v>718</v>
      </c>
      <c r="B1431" s="50" t="s">
        <v>763</v>
      </c>
      <c r="C1431" s="50" t="s">
        <v>1468</v>
      </c>
      <c r="D1431" s="50" t="s">
        <v>2229</v>
      </c>
      <c r="E1431" s="51" t="s">
        <v>3716</v>
      </c>
      <c r="F1431" s="52">
        <v>0</v>
      </c>
      <c r="G1431" s="52">
        <v>0</v>
      </c>
      <c r="H1431" s="52">
        <v>0</v>
      </c>
      <c r="I1431" s="52">
        <v>0</v>
      </c>
      <c r="J1431" s="52">
        <v>56.481481481499998</v>
      </c>
      <c r="K1431" s="52">
        <v>0</v>
      </c>
      <c r="L1431" s="52">
        <v>3.4285714285700002</v>
      </c>
      <c r="M1431" s="51" t="s">
        <v>3718</v>
      </c>
      <c r="N1431" s="51" t="s">
        <v>3716</v>
      </c>
      <c r="O1431" s="50">
        <v>216</v>
      </c>
      <c r="P1431" s="50">
        <v>12</v>
      </c>
      <c r="Q1431" s="50">
        <v>61</v>
      </c>
      <c r="R1431" s="50">
        <v>130</v>
      </c>
      <c r="S1431" s="50">
        <v>126</v>
      </c>
      <c r="T1431" s="50">
        <v>71.516599999999997</v>
      </c>
      <c r="U1431" s="50">
        <v>10802.3372</v>
      </c>
      <c r="V1431" s="50">
        <v>199</v>
      </c>
      <c r="W1431" s="50">
        <v>37</v>
      </c>
      <c r="X1431" s="50">
        <v>22</v>
      </c>
      <c r="Y1431" s="50">
        <v>0</v>
      </c>
      <c r="Z1431" s="50">
        <v>0</v>
      </c>
      <c r="AA1431" s="50">
        <v>2</v>
      </c>
    </row>
    <row r="1432" spans="1:27" x14ac:dyDescent="0.25">
      <c r="A1432" s="50" t="s">
        <v>718</v>
      </c>
      <c r="B1432" s="50" t="s">
        <v>763</v>
      </c>
      <c r="C1432" s="50" t="s">
        <v>764</v>
      </c>
      <c r="D1432" s="50" t="s">
        <v>762</v>
      </c>
      <c r="E1432" s="51" t="s">
        <v>3716</v>
      </c>
      <c r="F1432" s="52">
        <v>0</v>
      </c>
      <c r="G1432" s="52">
        <v>0</v>
      </c>
      <c r="H1432" s="52">
        <v>0</v>
      </c>
      <c r="I1432" s="52">
        <v>0</v>
      </c>
      <c r="J1432" s="52">
        <v>80.252479711500001</v>
      </c>
      <c r="K1432" s="52">
        <v>23.6641221374</v>
      </c>
      <c r="L1432" s="52">
        <v>2.5331724969799998</v>
      </c>
      <c r="M1432" s="51" t="s">
        <v>3716</v>
      </c>
      <c r="N1432" s="51" t="s">
        <v>3716</v>
      </c>
      <c r="O1432" s="50">
        <v>1109</v>
      </c>
      <c r="P1432" s="50">
        <v>73</v>
      </c>
      <c r="Q1432" s="50">
        <v>275</v>
      </c>
      <c r="R1432" s="50">
        <v>1017</v>
      </c>
      <c r="S1432" s="50">
        <v>889</v>
      </c>
      <c r="T1432" s="50">
        <v>1020.66</v>
      </c>
      <c r="U1432" s="50">
        <v>30307.7</v>
      </c>
      <c r="V1432" s="50">
        <v>1979</v>
      </c>
      <c r="W1432" s="50">
        <v>3235</v>
      </c>
      <c r="X1432" s="50">
        <v>90</v>
      </c>
      <c r="Y1432" s="50">
        <v>727</v>
      </c>
      <c r="Z1432" s="50">
        <v>2</v>
      </c>
      <c r="AA1432" s="50">
        <v>18</v>
      </c>
    </row>
    <row r="1433" spans="1:27" x14ac:dyDescent="0.25">
      <c r="A1433" s="50" t="s">
        <v>718</v>
      </c>
      <c r="B1433" s="50" t="s">
        <v>763</v>
      </c>
      <c r="C1433" s="50" t="s">
        <v>2023</v>
      </c>
      <c r="D1433" s="50" t="s">
        <v>2022</v>
      </c>
      <c r="E1433" s="51" t="s">
        <v>3716</v>
      </c>
      <c r="F1433" s="52">
        <v>0</v>
      </c>
      <c r="G1433" s="52">
        <v>0</v>
      </c>
      <c r="H1433" s="52">
        <v>0</v>
      </c>
      <c r="I1433" s="52">
        <v>0</v>
      </c>
      <c r="J1433" s="52">
        <v>49.244712990899998</v>
      </c>
      <c r="K1433" s="52">
        <v>25</v>
      </c>
      <c r="L1433" s="52">
        <v>8.4821428571399995</v>
      </c>
      <c r="M1433" s="51" t="s">
        <v>3716</v>
      </c>
      <c r="N1433" s="51" t="s">
        <v>3716</v>
      </c>
      <c r="O1433" s="50">
        <v>331</v>
      </c>
      <c r="P1433" s="50">
        <v>26</v>
      </c>
      <c r="Q1433" s="50">
        <v>65</v>
      </c>
      <c r="R1433" s="50">
        <v>256</v>
      </c>
      <c r="S1433" s="50">
        <v>246</v>
      </c>
      <c r="T1433" s="50">
        <v>211.66499999999999</v>
      </c>
      <c r="U1433" s="50">
        <v>10839.477000000001</v>
      </c>
      <c r="V1433" s="50">
        <v>1558</v>
      </c>
      <c r="W1433" s="50">
        <v>2933</v>
      </c>
      <c r="X1433" s="50">
        <v>3</v>
      </c>
      <c r="Y1433" s="50">
        <v>6</v>
      </c>
      <c r="Z1433" s="50">
        <v>1</v>
      </c>
      <c r="AA1433" s="50">
        <v>4</v>
      </c>
    </row>
    <row r="1434" spans="1:27" x14ac:dyDescent="0.25">
      <c r="A1434" s="50" t="s">
        <v>718</v>
      </c>
      <c r="B1434" s="50" t="s">
        <v>763</v>
      </c>
      <c r="C1434" s="50" t="s">
        <v>2427</v>
      </c>
      <c r="D1434" s="50" t="s">
        <v>2426</v>
      </c>
      <c r="E1434" s="51" t="s">
        <v>3716</v>
      </c>
      <c r="F1434" s="52">
        <v>0</v>
      </c>
      <c r="G1434" s="52">
        <v>0</v>
      </c>
      <c r="H1434" s="52">
        <v>0</v>
      </c>
      <c r="I1434" s="52">
        <v>0</v>
      </c>
      <c r="J1434" s="52">
        <v>37.583892617399997</v>
      </c>
      <c r="K1434" s="52">
        <v>12.5</v>
      </c>
      <c r="L1434" s="52">
        <v>5.38461538462</v>
      </c>
      <c r="M1434" s="51" t="s">
        <v>3717</v>
      </c>
      <c r="N1434" s="51" t="s">
        <v>3718</v>
      </c>
      <c r="O1434" s="50">
        <v>149</v>
      </c>
      <c r="P1434" s="50">
        <v>4</v>
      </c>
      <c r="Q1434" s="50">
        <v>62</v>
      </c>
      <c r="R1434" s="50">
        <v>247</v>
      </c>
      <c r="S1434" s="50">
        <v>203</v>
      </c>
      <c r="T1434" s="50">
        <v>3239.9776000000002</v>
      </c>
      <c r="U1434" s="50">
        <v>2116.4733999999999</v>
      </c>
      <c r="V1434" s="50">
        <v>533</v>
      </c>
      <c r="W1434" s="50">
        <v>187</v>
      </c>
      <c r="X1434" s="50">
        <v>3</v>
      </c>
      <c r="Y1434" s="50">
        <v>0</v>
      </c>
      <c r="Z1434" s="50">
        <v>1</v>
      </c>
      <c r="AA1434" s="50">
        <v>3</v>
      </c>
    </row>
    <row r="1435" spans="1:27" x14ac:dyDescent="0.25">
      <c r="A1435" s="50" t="s">
        <v>718</v>
      </c>
      <c r="B1435" s="50" t="s">
        <v>763</v>
      </c>
      <c r="C1435" s="50" t="s">
        <v>2483</v>
      </c>
      <c r="D1435" s="50" t="s">
        <v>2482</v>
      </c>
      <c r="E1435" s="51" t="s">
        <v>3716</v>
      </c>
      <c r="F1435" s="52">
        <v>0</v>
      </c>
      <c r="G1435" s="52">
        <v>0</v>
      </c>
      <c r="H1435" s="52">
        <v>0</v>
      </c>
      <c r="I1435" s="52">
        <v>0</v>
      </c>
      <c r="J1435" s="52">
        <v>82.028985507200005</v>
      </c>
      <c r="K1435" s="52">
        <v>79.310344827600005</v>
      </c>
      <c r="L1435" s="52">
        <v>2.1235521235500001</v>
      </c>
      <c r="M1435" s="51" t="s">
        <v>3716</v>
      </c>
      <c r="N1435" s="51" t="s">
        <v>3716</v>
      </c>
      <c r="O1435" s="50">
        <v>596</v>
      </c>
      <c r="P1435" s="50">
        <v>23</v>
      </c>
      <c r="Q1435" s="50">
        <v>82</v>
      </c>
      <c r="R1435" s="50">
        <v>304</v>
      </c>
      <c r="S1435" s="50">
        <v>256</v>
      </c>
      <c r="T1435" s="50">
        <v>1158.6214</v>
      </c>
      <c r="U1435" s="50">
        <v>12958.759</v>
      </c>
      <c r="V1435" s="50">
        <v>2565</v>
      </c>
      <c r="W1435" s="50">
        <v>1909</v>
      </c>
      <c r="X1435" s="50">
        <v>4</v>
      </c>
      <c r="Y1435" s="50">
        <v>0</v>
      </c>
      <c r="Z1435" s="50">
        <v>1</v>
      </c>
      <c r="AA1435" s="50">
        <v>4</v>
      </c>
    </row>
    <row r="1436" spans="1:27" x14ac:dyDescent="0.25">
      <c r="A1436" s="50" t="s">
        <v>718</v>
      </c>
      <c r="B1436" s="50" t="s">
        <v>763</v>
      </c>
      <c r="C1436" s="50" t="s">
        <v>908</v>
      </c>
      <c r="D1436" s="50" t="s">
        <v>907</v>
      </c>
      <c r="E1436" s="51" t="s">
        <v>3716</v>
      </c>
      <c r="F1436" s="52">
        <v>0</v>
      </c>
      <c r="G1436" s="52">
        <v>0</v>
      </c>
      <c r="H1436" s="52">
        <v>0</v>
      </c>
      <c r="I1436" s="52">
        <v>0</v>
      </c>
      <c r="J1436" s="52">
        <v>54.291417165699997</v>
      </c>
      <c r="K1436" s="52">
        <v>14.0350877193</v>
      </c>
      <c r="L1436" s="52">
        <v>8.8659793814400008</v>
      </c>
      <c r="M1436" s="51" t="s">
        <v>3716</v>
      </c>
      <c r="N1436" s="51" t="s">
        <v>3716</v>
      </c>
      <c r="O1436" s="50">
        <v>637</v>
      </c>
      <c r="P1436" s="50">
        <v>46</v>
      </c>
      <c r="Q1436" s="50">
        <v>109</v>
      </c>
      <c r="R1436" s="50">
        <v>447</v>
      </c>
      <c r="S1436" s="50">
        <v>405</v>
      </c>
      <c r="T1436" s="50">
        <v>188.0215</v>
      </c>
      <c r="U1436" s="50">
        <v>18946.43</v>
      </c>
      <c r="V1436" s="50">
        <v>1449</v>
      </c>
      <c r="W1436" s="50">
        <v>921</v>
      </c>
      <c r="X1436" s="50">
        <v>3</v>
      </c>
      <c r="Y1436" s="50">
        <v>0</v>
      </c>
      <c r="Z1436" s="50">
        <v>1</v>
      </c>
      <c r="AA1436" s="50">
        <v>9</v>
      </c>
    </row>
    <row r="1437" spans="1:27" x14ac:dyDescent="0.25">
      <c r="A1437" s="50" t="s">
        <v>718</v>
      </c>
      <c r="B1437" s="50" t="s">
        <v>763</v>
      </c>
      <c r="C1437" s="50" t="s">
        <v>2406</v>
      </c>
      <c r="D1437" s="50" t="s">
        <v>2405</v>
      </c>
      <c r="E1437" s="51" t="s">
        <v>3716</v>
      </c>
      <c r="F1437" s="52">
        <v>0</v>
      </c>
      <c r="G1437" s="52">
        <v>0</v>
      </c>
      <c r="H1437" s="52">
        <v>0</v>
      </c>
      <c r="I1437" s="52">
        <v>0</v>
      </c>
      <c r="J1437" s="52">
        <v>81.469648562299994</v>
      </c>
      <c r="K1437" s="52">
        <v>28.947368421099998</v>
      </c>
      <c r="L1437" s="52">
        <v>2.8112449799200001</v>
      </c>
      <c r="M1437" s="51" t="s">
        <v>3716</v>
      </c>
      <c r="N1437" s="51" t="s">
        <v>3716</v>
      </c>
      <c r="O1437" s="50">
        <v>941</v>
      </c>
      <c r="P1437" s="50">
        <v>60</v>
      </c>
      <c r="Q1437" s="50">
        <v>122</v>
      </c>
      <c r="R1437" s="50">
        <v>535</v>
      </c>
      <c r="S1437" s="50">
        <v>465</v>
      </c>
      <c r="T1437" s="50">
        <v>81.621899999999997</v>
      </c>
      <c r="U1437" s="50">
        <v>71794.804999999993</v>
      </c>
      <c r="V1437" s="50">
        <v>1752</v>
      </c>
      <c r="W1437" s="50">
        <v>11681</v>
      </c>
      <c r="X1437" s="50">
        <v>8</v>
      </c>
      <c r="Y1437" s="50">
        <v>5324</v>
      </c>
      <c r="Z1437" s="50">
        <v>1</v>
      </c>
      <c r="AA1437" s="50">
        <v>5</v>
      </c>
    </row>
    <row r="1438" spans="1:27" x14ac:dyDescent="0.25">
      <c r="A1438" s="50" t="s">
        <v>718</v>
      </c>
      <c r="B1438" s="50" t="s">
        <v>763</v>
      </c>
      <c r="C1438" s="50" t="s">
        <v>3677</v>
      </c>
      <c r="D1438" s="50" t="s">
        <v>2241</v>
      </c>
      <c r="E1438" s="51" t="s">
        <v>3716</v>
      </c>
      <c r="F1438" s="52">
        <v>0</v>
      </c>
      <c r="G1438" s="52">
        <v>0</v>
      </c>
      <c r="H1438" s="52">
        <v>0</v>
      </c>
      <c r="I1438" s="52">
        <v>0</v>
      </c>
      <c r="J1438" s="52">
        <v>32.967032967000002</v>
      </c>
      <c r="K1438" s="52">
        <v>26.315789473700001</v>
      </c>
      <c r="L1438" s="52">
        <v>6.2992125984299996</v>
      </c>
      <c r="M1438" s="51" t="s">
        <v>3716</v>
      </c>
      <c r="N1438" s="51" t="s">
        <v>3716</v>
      </c>
      <c r="O1438" s="50">
        <v>432</v>
      </c>
      <c r="P1438" s="50">
        <v>11</v>
      </c>
      <c r="Q1438" s="50">
        <v>150</v>
      </c>
      <c r="R1438" s="50">
        <v>378</v>
      </c>
      <c r="S1438" s="50">
        <v>377</v>
      </c>
      <c r="T1438" s="50">
        <v>126.4132</v>
      </c>
      <c r="U1438" s="50">
        <v>4019.9929999999999</v>
      </c>
      <c r="V1438" s="50">
        <v>836</v>
      </c>
      <c r="W1438" s="50">
        <v>107</v>
      </c>
      <c r="X1438" s="50">
        <v>12</v>
      </c>
      <c r="Y1438" s="50">
        <v>8</v>
      </c>
      <c r="Z1438" s="50">
        <v>1</v>
      </c>
      <c r="AA1438" s="50">
        <v>3</v>
      </c>
    </row>
    <row r="1439" spans="1:27" x14ac:dyDescent="0.25">
      <c r="A1439" s="50" t="s">
        <v>718</v>
      </c>
      <c r="B1439" s="50" t="s">
        <v>763</v>
      </c>
      <c r="C1439" s="50" t="s">
        <v>2433</v>
      </c>
      <c r="D1439" s="50" t="s">
        <v>2432</v>
      </c>
      <c r="E1439" s="51" t="s">
        <v>3716</v>
      </c>
      <c r="F1439" s="52">
        <v>0</v>
      </c>
      <c r="G1439" s="52">
        <v>0</v>
      </c>
      <c r="H1439" s="52">
        <v>0</v>
      </c>
      <c r="I1439" s="52">
        <v>0</v>
      </c>
      <c r="J1439" s="52">
        <v>55.3113553114</v>
      </c>
      <c r="K1439" s="52">
        <v>8.8888888888899995</v>
      </c>
      <c r="L1439" s="52">
        <v>5.4892601432000001</v>
      </c>
      <c r="M1439" s="51" t="s">
        <v>3718</v>
      </c>
      <c r="N1439" s="51" t="s">
        <v>3716</v>
      </c>
      <c r="O1439" s="50">
        <v>546</v>
      </c>
      <c r="P1439" s="50">
        <v>37</v>
      </c>
      <c r="Q1439" s="50">
        <v>149</v>
      </c>
      <c r="R1439" s="50">
        <v>452</v>
      </c>
      <c r="S1439" s="50">
        <v>413</v>
      </c>
      <c r="T1439" s="50">
        <v>587.5335</v>
      </c>
      <c r="U1439" s="50">
        <v>59394.601000000002</v>
      </c>
      <c r="V1439" s="50">
        <v>973</v>
      </c>
      <c r="W1439" s="50">
        <v>10470</v>
      </c>
      <c r="X1439" s="50">
        <v>0</v>
      </c>
      <c r="Y1439" s="50">
        <v>6287</v>
      </c>
      <c r="Z1439" s="50">
        <v>1</v>
      </c>
      <c r="AA1439" s="50">
        <v>7</v>
      </c>
    </row>
    <row r="1440" spans="1:27" x14ac:dyDescent="0.25">
      <c r="A1440" s="50" t="s">
        <v>718</v>
      </c>
      <c r="B1440" s="50" t="s">
        <v>763</v>
      </c>
      <c r="C1440" s="50" t="s">
        <v>921</v>
      </c>
      <c r="D1440" s="50" t="s">
        <v>920</v>
      </c>
      <c r="E1440" s="51" t="s">
        <v>3716</v>
      </c>
      <c r="F1440" s="52">
        <v>0</v>
      </c>
      <c r="G1440" s="52">
        <v>0</v>
      </c>
      <c r="H1440" s="52">
        <v>0</v>
      </c>
      <c r="I1440" s="52">
        <v>0</v>
      </c>
      <c r="J1440" s="52">
        <v>85.458612975400001</v>
      </c>
      <c r="K1440" s="52">
        <v>38.181818181799997</v>
      </c>
      <c r="L1440" s="52">
        <v>9.3425605536299994</v>
      </c>
      <c r="M1440" s="51" t="s">
        <v>3715</v>
      </c>
      <c r="N1440" s="51" t="s">
        <v>3716</v>
      </c>
      <c r="O1440" s="50">
        <v>447</v>
      </c>
      <c r="P1440" s="50">
        <v>39</v>
      </c>
      <c r="Q1440" s="50">
        <v>75</v>
      </c>
      <c r="R1440" s="50">
        <v>337</v>
      </c>
      <c r="S1440" s="50">
        <v>336</v>
      </c>
      <c r="T1440" s="50">
        <v>562.29999999999995</v>
      </c>
      <c r="U1440" s="50">
        <v>1184.8800000000001</v>
      </c>
      <c r="V1440" s="50">
        <v>1694</v>
      </c>
      <c r="W1440" s="50">
        <v>1888</v>
      </c>
      <c r="X1440" s="50">
        <v>0</v>
      </c>
      <c r="Y1440" s="50">
        <v>76</v>
      </c>
      <c r="Z1440" s="50">
        <v>1</v>
      </c>
      <c r="AA1440" s="50">
        <v>6</v>
      </c>
    </row>
    <row r="1441" spans="1:27" x14ac:dyDescent="0.25">
      <c r="A1441" s="50" t="s">
        <v>718</v>
      </c>
      <c r="B1441" s="50" t="s">
        <v>763</v>
      </c>
      <c r="C1441" s="50" t="s">
        <v>2052</v>
      </c>
      <c r="D1441" s="50" t="s">
        <v>2051</v>
      </c>
      <c r="E1441" s="51" t="s">
        <v>3716</v>
      </c>
      <c r="F1441" s="52">
        <v>0</v>
      </c>
      <c r="G1441" s="52">
        <v>0</v>
      </c>
      <c r="H1441" s="52">
        <v>0</v>
      </c>
      <c r="I1441" s="52">
        <v>0</v>
      </c>
      <c r="J1441" s="52">
        <v>67.894736842100002</v>
      </c>
      <c r="K1441" s="52">
        <v>41.538461538500002</v>
      </c>
      <c r="L1441" s="52">
        <v>9.83606557377</v>
      </c>
      <c r="M1441" s="51" t="s">
        <v>3716</v>
      </c>
      <c r="N1441" s="51" t="s">
        <v>3716</v>
      </c>
      <c r="O1441" s="50">
        <v>570</v>
      </c>
      <c r="P1441" s="50">
        <v>54</v>
      </c>
      <c r="Q1441" s="50">
        <v>103</v>
      </c>
      <c r="R1441" s="50">
        <v>508</v>
      </c>
      <c r="S1441" s="50">
        <v>487</v>
      </c>
      <c r="T1441" s="50">
        <v>178.09</v>
      </c>
      <c r="U1441" s="50">
        <v>197.99</v>
      </c>
      <c r="V1441" s="50">
        <v>2147</v>
      </c>
      <c r="W1441" s="50">
        <v>3079</v>
      </c>
      <c r="X1441" s="50">
        <v>10</v>
      </c>
      <c r="Y1441" s="50">
        <v>0</v>
      </c>
      <c r="Z1441" s="50">
        <v>2</v>
      </c>
      <c r="AA1441" s="50">
        <v>8</v>
      </c>
    </row>
    <row r="1442" spans="1:27" x14ac:dyDescent="0.25">
      <c r="A1442" s="50" t="s">
        <v>718</v>
      </c>
      <c r="B1442" s="50" t="s">
        <v>763</v>
      </c>
      <c r="C1442" s="50" t="s">
        <v>247</v>
      </c>
      <c r="D1442" s="50" t="s">
        <v>2128</v>
      </c>
      <c r="E1442" s="51" t="s">
        <v>3716</v>
      </c>
      <c r="F1442" s="52">
        <v>0</v>
      </c>
      <c r="G1442" s="52">
        <v>0</v>
      </c>
      <c r="H1442" s="52">
        <v>0</v>
      </c>
      <c r="I1442" s="52">
        <v>0</v>
      </c>
      <c r="J1442" s="52">
        <v>24.890829694299999</v>
      </c>
      <c r="K1442" s="52">
        <v>40</v>
      </c>
      <c r="L1442" s="52">
        <v>2.2346368715099998</v>
      </c>
      <c r="M1442" s="51" t="s">
        <v>3716</v>
      </c>
      <c r="N1442" s="51" t="s">
        <v>3716</v>
      </c>
      <c r="O1442" s="50">
        <v>229</v>
      </c>
      <c r="P1442" s="50">
        <v>14</v>
      </c>
      <c r="Q1442" s="50">
        <v>63</v>
      </c>
      <c r="R1442" s="50">
        <v>204</v>
      </c>
      <c r="S1442" s="50">
        <v>198</v>
      </c>
      <c r="T1442" s="50">
        <v>20.85</v>
      </c>
      <c r="U1442" s="50">
        <v>2.153</v>
      </c>
      <c r="V1442" s="50">
        <v>1604</v>
      </c>
      <c r="W1442" s="50">
        <v>2543</v>
      </c>
      <c r="X1442" s="50">
        <v>0</v>
      </c>
      <c r="Y1442" s="50">
        <v>1928</v>
      </c>
      <c r="Z1442" s="50">
        <v>1</v>
      </c>
      <c r="AA1442" s="50">
        <v>5</v>
      </c>
    </row>
    <row r="1443" spans="1:27" x14ac:dyDescent="0.25">
      <c r="A1443" s="50" t="s">
        <v>718</v>
      </c>
      <c r="B1443" s="50" t="s">
        <v>763</v>
      </c>
      <c r="C1443" s="50" t="s">
        <v>2404</v>
      </c>
      <c r="D1443" s="50" t="s">
        <v>2403</v>
      </c>
      <c r="E1443" s="51" t="s">
        <v>3718</v>
      </c>
      <c r="F1443" s="52">
        <v>0</v>
      </c>
      <c r="G1443" s="52">
        <v>0</v>
      </c>
      <c r="H1443" s="52">
        <v>0</v>
      </c>
      <c r="I1443" s="52">
        <v>0</v>
      </c>
      <c r="J1443" s="52">
        <v>37.9888268156</v>
      </c>
      <c r="K1443" s="52">
        <v>8.3333333333299997</v>
      </c>
      <c r="L1443" s="52">
        <v>1.77165354331</v>
      </c>
      <c r="M1443" s="51" t="s">
        <v>3717</v>
      </c>
      <c r="N1443" s="51" t="s">
        <v>3718</v>
      </c>
      <c r="O1443" s="50">
        <v>593</v>
      </c>
      <c r="P1443" s="50">
        <v>23</v>
      </c>
      <c r="Q1443" s="50">
        <v>176</v>
      </c>
      <c r="R1443" s="50">
        <v>571</v>
      </c>
      <c r="S1443" s="50">
        <v>475</v>
      </c>
      <c r="T1443" s="50">
        <v>939.0616</v>
      </c>
      <c r="U1443" s="50">
        <v>10742.870199999999</v>
      </c>
      <c r="V1443" s="50">
        <v>1133</v>
      </c>
      <c r="W1443" s="50">
        <v>37</v>
      </c>
      <c r="X1443" s="50">
        <v>87</v>
      </c>
      <c r="Y1443" s="50">
        <v>0</v>
      </c>
      <c r="Z1443" s="50">
        <v>2</v>
      </c>
      <c r="AA1443" s="50">
        <v>5</v>
      </c>
    </row>
    <row r="1444" spans="1:27" x14ac:dyDescent="0.25">
      <c r="A1444" s="50" t="s">
        <v>718</v>
      </c>
      <c r="B1444" s="50" t="s">
        <v>763</v>
      </c>
      <c r="C1444" s="50" t="s">
        <v>2033</v>
      </c>
      <c r="D1444" s="50" t="s">
        <v>2032</v>
      </c>
      <c r="E1444" s="51" t="s">
        <v>3716</v>
      </c>
      <c r="F1444" s="52">
        <v>0</v>
      </c>
      <c r="G1444" s="52">
        <v>0</v>
      </c>
      <c r="H1444" s="52">
        <v>0</v>
      </c>
      <c r="I1444" s="52">
        <v>0</v>
      </c>
      <c r="J1444" s="52">
        <v>67.628865979400004</v>
      </c>
      <c r="K1444" s="52">
        <v>8.9285714285700006</v>
      </c>
      <c r="L1444" s="52">
        <v>1.108033241</v>
      </c>
      <c r="M1444" s="51" t="s">
        <v>3716</v>
      </c>
      <c r="N1444" s="51" t="s">
        <v>3716</v>
      </c>
      <c r="O1444" s="50">
        <v>498</v>
      </c>
      <c r="P1444" s="50">
        <v>38</v>
      </c>
      <c r="Q1444" s="50">
        <v>100</v>
      </c>
      <c r="R1444" s="50">
        <v>295</v>
      </c>
      <c r="S1444" s="50">
        <v>266</v>
      </c>
      <c r="T1444" s="50">
        <v>208.77709999999999</v>
      </c>
      <c r="U1444" s="50">
        <v>3.95</v>
      </c>
      <c r="V1444" s="50">
        <v>240</v>
      </c>
      <c r="W1444" s="50">
        <v>40</v>
      </c>
      <c r="X1444" s="50">
        <v>12</v>
      </c>
      <c r="Y1444" s="50">
        <v>0</v>
      </c>
      <c r="Z1444" s="50">
        <v>1</v>
      </c>
      <c r="AA1444" s="50">
        <v>2</v>
      </c>
    </row>
    <row r="1445" spans="1:27" x14ac:dyDescent="0.25">
      <c r="A1445" s="50" t="s">
        <v>718</v>
      </c>
      <c r="B1445" s="50" t="s">
        <v>763</v>
      </c>
      <c r="C1445" s="50" t="s">
        <v>2236</v>
      </c>
      <c r="D1445" s="50" t="s">
        <v>2235</v>
      </c>
      <c r="E1445" s="51" t="s">
        <v>3716</v>
      </c>
      <c r="F1445" s="52">
        <v>0</v>
      </c>
      <c r="G1445" s="52">
        <v>0</v>
      </c>
      <c r="H1445" s="52">
        <v>0</v>
      </c>
      <c r="I1445" s="52">
        <v>0</v>
      </c>
      <c r="J1445" s="52">
        <v>51.724137931000001</v>
      </c>
      <c r="K1445" s="52">
        <v>5.4054054054099998</v>
      </c>
      <c r="L1445" s="52">
        <v>5.5670103092799996</v>
      </c>
      <c r="M1445" s="51" t="s">
        <v>3716</v>
      </c>
      <c r="N1445" s="51" t="s">
        <v>3716</v>
      </c>
      <c r="O1445" s="50">
        <v>609</v>
      </c>
      <c r="P1445" s="50">
        <v>30</v>
      </c>
      <c r="Q1445" s="50">
        <v>203</v>
      </c>
      <c r="R1445" s="50">
        <v>881</v>
      </c>
      <c r="S1445" s="50">
        <v>862</v>
      </c>
      <c r="T1445" s="50">
        <v>5717.5855000000001</v>
      </c>
      <c r="U1445" s="50">
        <v>6885.1598999999997</v>
      </c>
      <c r="V1445" s="50">
        <v>1894</v>
      </c>
      <c r="W1445" s="50">
        <v>271</v>
      </c>
      <c r="X1445" s="50">
        <v>47</v>
      </c>
      <c r="Y1445" s="50">
        <v>1</v>
      </c>
      <c r="Z1445" s="50">
        <v>1</v>
      </c>
      <c r="AA1445" s="50">
        <v>6</v>
      </c>
    </row>
    <row r="1446" spans="1:27" x14ac:dyDescent="0.25">
      <c r="A1446" s="50" t="s">
        <v>718</v>
      </c>
      <c r="B1446" s="50" t="s">
        <v>763</v>
      </c>
      <c r="C1446" s="50" t="s">
        <v>2234</v>
      </c>
      <c r="D1446" s="50" t="s">
        <v>2233</v>
      </c>
      <c r="E1446" s="51" t="s">
        <v>3718</v>
      </c>
      <c r="F1446" s="52">
        <v>0</v>
      </c>
      <c r="G1446" s="52">
        <v>0</v>
      </c>
      <c r="H1446" s="52">
        <v>0</v>
      </c>
      <c r="I1446" s="52">
        <v>0</v>
      </c>
      <c r="J1446" s="52">
        <v>25.934579439299998</v>
      </c>
      <c r="K1446" s="52">
        <v>13.2075471698</v>
      </c>
      <c r="L1446" s="52">
        <v>4.4117647058799996</v>
      </c>
      <c r="M1446" s="51" t="s">
        <v>3717</v>
      </c>
      <c r="N1446" s="51" t="s">
        <v>3718</v>
      </c>
      <c r="O1446" s="50">
        <v>428</v>
      </c>
      <c r="P1446" s="50">
        <v>28</v>
      </c>
      <c r="Q1446" s="50">
        <v>115</v>
      </c>
      <c r="R1446" s="50">
        <v>424</v>
      </c>
      <c r="S1446" s="50">
        <v>414</v>
      </c>
      <c r="T1446" s="50">
        <v>218.2123</v>
      </c>
      <c r="U1446" s="50">
        <v>5330.5839999999998</v>
      </c>
      <c r="V1446" s="50">
        <v>566</v>
      </c>
      <c r="W1446" s="50">
        <v>55</v>
      </c>
      <c r="X1446" s="50">
        <v>85</v>
      </c>
      <c r="Y1446" s="50">
        <v>0</v>
      </c>
      <c r="Z1446" s="50">
        <v>2</v>
      </c>
      <c r="AA1446" s="50">
        <v>6</v>
      </c>
    </row>
    <row r="1447" spans="1:27" x14ac:dyDescent="0.25">
      <c r="A1447" s="50" t="s">
        <v>718</v>
      </c>
      <c r="B1447" s="50" t="s">
        <v>763</v>
      </c>
      <c r="C1447" s="50" t="s">
        <v>2249</v>
      </c>
      <c r="D1447" s="50" t="s">
        <v>2248</v>
      </c>
      <c r="E1447" s="51" t="s">
        <v>3716</v>
      </c>
      <c r="F1447" s="52">
        <v>0</v>
      </c>
      <c r="G1447" s="52">
        <v>0</v>
      </c>
      <c r="H1447" s="52">
        <v>0</v>
      </c>
      <c r="I1447" s="52">
        <v>0</v>
      </c>
      <c r="J1447" s="52">
        <v>26.506024096400001</v>
      </c>
      <c r="K1447" s="52">
        <v>40</v>
      </c>
      <c r="L1447" s="52">
        <v>1.3793103448299999</v>
      </c>
      <c r="M1447" s="51" t="s">
        <v>3716</v>
      </c>
      <c r="N1447" s="51" t="s">
        <v>3716</v>
      </c>
      <c r="O1447" s="50">
        <v>166</v>
      </c>
      <c r="P1447" s="50">
        <v>8</v>
      </c>
      <c r="Q1447" s="50">
        <v>52</v>
      </c>
      <c r="R1447" s="50">
        <v>129</v>
      </c>
      <c r="S1447" s="50">
        <v>129</v>
      </c>
      <c r="T1447" s="50">
        <v>10.4344</v>
      </c>
      <c r="U1447" s="50">
        <v>11397.554400000001</v>
      </c>
      <c r="V1447" s="50">
        <v>347</v>
      </c>
      <c r="W1447" s="50">
        <v>357</v>
      </c>
      <c r="X1447" s="50">
        <v>16</v>
      </c>
      <c r="Y1447" s="50">
        <v>0</v>
      </c>
      <c r="Z1447" s="50">
        <v>0</v>
      </c>
      <c r="AA1447" s="50">
        <v>1</v>
      </c>
    </row>
    <row r="1448" spans="1:27" x14ac:dyDescent="0.25">
      <c r="A1448" s="50" t="s">
        <v>718</v>
      </c>
      <c r="B1448" s="50" t="s">
        <v>763</v>
      </c>
      <c r="C1448" s="50" t="s">
        <v>770</v>
      </c>
      <c r="D1448" s="50" t="s">
        <v>769</v>
      </c>
      <c r="E1448" s="51" t="s">
        <v>3716</v>
      </c>
      <c r="F1448" s="52">
        <v>0</v>
      </c>
      <c r="G1448" s="52">
        <v>0</v>
      </c>
      <c r="H1448" s="52">
        <v>0</v>
      </c>
      <c r="I1448" s="52">
        <v>0</v>
      </c>
      <c r="J1448" s="52">
        <v>25.4545454545</v>
      </c>
      <c r="K1448" s="52">
        <v>33.333333333299997</v>
      </c>
      <c r="L1448" s="52">
        <v>11.1111111111</v>
      </c>
      <c r="M1448" s="51" t="s">
        <v>3716</v>
      </c>
      <c r="N1448" s="51" t="s">
        <v>3716</v>
      </c>
      <c r="O1448" s="50">
        <v>275</v>
      </c>
      <c r="P1448" s="50">
        <v>18</v>
      </c>
      <c r="Q1448" s="50">
        <v>104</v>
      </c>
      <c r="R1448" s="50">
        <v>381</v>
      </c>
      <c r="S1448" s="50">
        <v>381</v>
      </c>
      <c r="T1448" s="50">
        <v>226.05799999999999</v>
      </c>
      <c r="U1448" s="50">
        <v>261.92059999999998</v>
      </c>
      <c r="V1448" s="50">
        <v>1420</v>
      </c>
      <c r="W1448" s="50">
        <v>399</v>
      </c>
      <c r="X1448" s="50">
        <v>21</v>
      </c>
      <c r="Y1448" s="50">
        <v>0</v>
      </c>
      <c r="Z1448" s="50">
        <v>2</v>
      </c>
      <c r="AA1448" s="50">
        <v>4</v>
      </c>
    </row>
    <row r="1449" spans="1:27" x14ac:dyDescent="0.25">
      <c r="A1449" s="50" t="s">
        <v>718</v>
      </c>
      <c r="B1449" s="50" t="s">
        <v>763</v>
      </c>
      <c r="C1449" s="50" t="s">
        <v>2485</v>
      </c>
      <c r="D1449" s="50" t="s">
        <v>2484</v>
      </c>
      <c r="E1449" s="51" t="s">
        <v>3716</v>
      </c>
      <c r="F1449" s="52">
        <v>0</v>
      </c>
      <c r="G1449" s="52">
        <v>0</v>
      </c>
      <c r="H1449" s="52">
        <v>0</v>
      </c>
      <c r="I1449" s="52">
        <v>0</v>
      </c>
      <c r="J1449" s="52">
        <v>24.556962025299999</v>
      </c>
      <c r="K1449" s="52">
        <v>48.888888888899999</v>
      </c>
      <c r="L1449" s="52">
        <v>6.1381074168799996</v>
      </c>
      <c r="M1449" s="51" t="s">
        <v>3716</v>
      </c>
      <c r="N1449" s="51" t="s">
        <v>3716</v>
      </c>
      <c r="O1449" s="50">
        <v>507</v>
      </c>
      <c r="P1449" s="50">
        <v>21</v>
      </c>
      <c r="Q1449" s="50">
        <v>80</v>
      </c>
      <c r="R1449" s="50">
        <v>275</v>
      </c>
      <c r="S1449" s="50">
        <v>263</v>
      </c>
      <c r="T1449" s="50">
        <v>9</v>
      </c>
      <c r="U1449" s="50">
        <v>1870.65</v>
      </c>
      <c r="V1449" s="50">
        <v>1278</v>
      </c>
      <c r="W1449" s="50">
        <v>10516</v>
      </c>
      <c r="X1449" s="50">
        <v>0</v>
      </c>
      <c r="Y1449" s="50">
        <v>3059</v>
      </c>
      <c r="Z1449" s="50">
        <v>1</v>
      </c>
      <c r="AA1449" s="50">
        <v>3</v>
      </c>
    </row>
    <row r="1450" spans="1:27" x14ac:dyDescent="0.25">
      <c r="A1450" s="50" t="s">
        <v>718</v>
      </c>
      <c r="B1450" s="50" t="s">
        <v>763</v>
      </c>
      <c r="C1450" s="50" t="s">
        <v>2071</v>
      </c>
      <c r="D1450" s="50" t="s">
        <v>2070</v>
      </c>
      <c r="E1450" s="51" t="s">
        <v>3716</v>
      </c>
      <c r="F1450" s="52">
        <v>0</v>
      </c>
      <c r="G1450" s="52">
        <v>0</v>
      </c>
      <c r="H1450" s="52">
        <v>0</v>
      </c>
      <c r="I1450" s="52">
        <v>0</v>
      </c>
      <c r="J1450" s="52">
        <v>78.356713426900001</v>
      </c>
      <c r="K1450" s="52">
        <v>25</v>
      </c>
      <c r="L1450" s="52">
        <v>4.8054919908500002</v>
      </c>
      <c r="M1450" s="51" t="s">
        <v>3716</v>
      </c>
      <c r="N1450" s="51" t="s">
        <v>3716</v>
      </c>
      <c r="O1450" s="50">
        <v>499</v>
      </c>
      <c r="P1450" s="50">
        <v>13</v>
      </c>
      <c r="Q1450" s="50">
        <v>163</v>
      </c>
      <c r="R1450" s="50">
        <v>396</v>
      </c>
      <c r="S1450" s="50">
        <v>396</v>
      </c>
      <c r="T1450" s="50">
        <v>28012.056799999998</v>
      </c>
      <c r="U1450" s="50">
        <v>32301.97</v>
      </c>
      <c r="V1450" s="50">
        <v>1644</v>
      </c>
      <c r="W1450" s="50">
        <v>655</v>
      </c>
      <c r="X1450" s="50">
        <v>1</v>
      </c>
      <c r="Y1450" s="50">
        <v>1</v>
      </c>
      <c r="Z1450" s="50">
        <v>1</v>
      </c>
      <c r="AA1450" s="50">
        <v>4</v>
      </c>
    </row>
    <row r="1451" spans="1:27" x14ac:dyDescent="0.25">
      <c r="A1451" s="50" t="s">
        <v>718</v>
      </c>
      <c r="B1451" s="50" t="s">
        <v>763</v>
      </c>
      <c r="C1451" s="50" t="s">
        <v>2466</v>
      </c>
      <c r="D1451" s="50" t="s">
        <v>2465</v>
      </c>
      <c r="E1451" s="51" t="s">
        <v>3716</v>
      </c>
      <c r="F1451" s="52">
        <v>0</v>
      </c>
      <c r="G1451" s="52">
        <v>0</v>
      </c>
      <c r="H1451" s="52">
        <v>0</v>
      </c>
      <c r="I1451" s="52">
        <v>0</v>
      </c>
      <c r="J1451" s="52">
        <v>81.048387096799999</v>
      </c>
      <c r="K1451" s="52">
        <v>66.666666666699996</v>
      </c>
      <c r="L1451" s="52">
        <v>2.78481012658</v>
      </c>
      <c r="M1451" s="51" t="s">
        <v>3716</v>
      </c>
      <c r="N1451" s="51" t="s">
        <v>3716</v>
      </c>
      <c r="O1451" s="50">
        <v>520</v>
      </c>
      <c r="P1451" s="50">
        <v>36</v>
      </c>
      <c r="Q1451" s="50">
        <v>85</v>
      </c>
      <c r="R1451" s="50">
        <v>379</v>
      </c>
      <c r="S1451" s="50">
        <v>359</v>
      </c>
      <c r="T1451" s="50">
        <v>16.3626</v>
      </c>
      <c r="U1451" s="50">
        <v>12002.468000000001</v>
      </c>
      <c r="V1451" s="50">
        <v>1528</v>
      </c>
      <c r="W1451" s="50">
        <v>6562</v>
      </c>
      <c r="X1451" s="50">
        <v>11</v>
      </c>
      <c r="Y1451" s="50">
        <v>10042</v>
      </c>
      <c r="Z1451" s="50">
        <v>2</v>
      </c>
      <c r="AA1451" s="50">
        <v>7</v>
      </c>
    </row>
    <row r="1452" spans="1:27" x14ac:dyDescent="0.25">
      <c r="A1452" s="50" t="s">
        <v>718</v>
      </c>
      <c r="B1452" s="50" t="s">
        <v>763</v>
      </c>
      <c r="C1452" s="50" t="s">
        <v>2045</v>
      </c>
      <c r="D1452" s="50" t="s">
        <v>2044</v>
      </c>
      <c r="E1452" s="51" t="s">
        <v>3716</v>
      </c>
      <c r="F1452" s="52">
        <v>0</v>
      </c>
      <c r="G1452" s="52">
        <v>0</v>
      </c>
      <c r="H1452" s="52">
        <v>0</v>
      </c>
      <c r="I1452" s="52">
        <v>0</v>
      </c>
      <c r="J1452" s="52">
        <v>96.0600375235</v>
      </c>
      <c r="K1452" s="52">
        <v>8.9285714285700006</v>
      </c>
      <c r="L1452" s="52">
        <v>10.027855153200001</v>
      </c>
      <c r="M1452" s="51" t="s">
        <v>3718</v>
      </c>
      <c r="N1452" s="51" t="s">
        <v>3716</v>
      </c>
      <c r="O1452" s="50">
        <v>533</v>
      </c>
      <c r="P1452" s="50">
        <v>52</v>
      </c>
      <c r="Q1452" s="50">
        <v>118</v>
      </c>
      <c r="R1452" s="50">
        <v>338</v>
      </c>
      <c r="S1452" s="50">
        <v>335</v>
      </c>
      <c r="T1452" s="50">
        <v>7678.8317999999999</v>
      </c>
      <c r="U1452" s="50">
        <v>17207.726999999999</v>
      </c>
      <c r="V1452" s="50">
        <v>1694</v>
      </c>
      <c r="W1452" s="50">
        <v>3984</v>
      </c>
      <c r="X1452" s="50">
        <v>2</v>
      </c>
      <c r="Y1452" s="50">
        <v>537</v>
      </c>
      <c r="Z1452" s="50">
        <v>1</v>
      </c>
      <c r="AA1452" s="50">
        <v>5</v>
      </c>
    </row>
    <row r="1453" spans="1:27" x14ac:dyDescent="0.25">
      <c r="A1453" s="50" t="s">
        <v>718</v>
      </c>
      <c r="B1453" s="50" t="s">
        <v>763</v>
      </c>
      <c r="C1453" s="50" t="s">
        <v>3678</v>
      </c>
      <c r="D1453" s="50" t="s">
        <v>2059</v>
      </c>
      <c r="E1453" s="51" t="s">
        <v>3716</v>
      </c>
      <c r="F1453" s="52">
        <v>0</v>
      </c>
      <c r="G1453" s="52">
        <v>0</v>
      </c>
      <c r="H1453" s="52">
        <v>0</v>
      </c>
      <c r="I1453" s="52">
        <v>0</v>
      </c>
      <c r="J1453" s="52">
        <v>57.841726618700001</v>
      </c>
      <c r="K1453" s="52">
        <v>27.7486910995</v>
      </c>
      <c r="L1453" s="52">
        <v>11.140121845099999</v>
      </c>
      <c r="M1453" s="51" t="s">
        <v>3716</v>
      </c>
      <c r="N1453" s="51" t="s">
        <v>3716</v>
      </c>
      <c r="O1453" s="50">
        <v>1624</v>
      </c>
      <c r="P1453" s="50">
        <v>133</v>
      </c>
      <c r="Q1453" s="50">
        <v>276</v>
      </c>
      <c r="R1453" s="50">
        <v>1062</v>
      </c>
      <c r="S1453" s="50">
        <v>1036</v>
      </c>
      <c r="T1453" s="50">
        <v>1595.1116999999999</v>
      </c>
      <c r="U1453" s="50">
        <v>1935.0374999999999</v>
      </c>
      <c r="V1453" s="50">
        <v>2890</v>
      </c>
      <c r="W1453" s="50">
        <v>7670</v>
      </c>
      <c r="X1453" s="50">
        <v>44</v>
      </c>
      <c r="Y1453" s="50">
        <v>101</v>
      </c>
      <c r="Z1453" s="50">
        <v>2</v>
      </c>
      <c r="AA1453" s="50">
        <v>18</v>
      </c>
    </row>
    <row r="1454" spans="1:27" x14ac:dyDescent="0.25">
      <c r="A1454" s="50" t="s">
        <v>718</v>
      </c>
      <c r="B1454" s="50" t="s">
        <v>763</v>
      </c>
      <c r="C1454" s="50" t="s">
        <v>1186</v>
      </c>
      <c r="D1454" s="50" t="s">
        <v>1185</v>
      </c>
      <c r="E1454" s="51" t="s">
        <v>3716</v>
      </c>
      <c r="F1454" s="52">
        <v>0</v>
      </c>
      <c r="G1454" s="52">
        <v>0</v>
      </c>
      <c r="H1454" s="52">
        <v>0</v>
      </c>
      <c r="I1454" s="52">
        <v>0</v>
      </c>
      <c r="J1454" s="52">
        <v>20.146520146499999</v>
      </c>
      <c r="K1454" s="52">
        <v>83.333333333300004</v>
      </c>
      <c r="L1454" s="52">
        <v>2.3529411764699999</v>
      </c>
      <c r="M1454" s="51" t="s">
        <v>3716</v>
      </c>
      <c r="N1454" s="51" t="s">
        <v>3716</v>
      </c>
      <c r="O1454" s="50">
        <v>311</v>
      </c>
      <c r="P1454" s="50">
        <v>9</v>
      </c>
      <c r="Q1454" s="50">
        <v>81</v>
      </c>
      <c r="R1454" s="50">
        <v>155</v>
      </c>
      <c r="S1454" s="50">
        <v>149</v>
      </c>
      <c r="T1454" s="50">
        <v>15.6449</v>
      </c>
      <c r="U1454" s="50">
        <v>9373.7440000000006</v>
      </c>
      <c r="V1454" s="50">
        <v>834</v>
      </c>
      <c r="W1454" s="50">
        <v>846</v>
      </c>
      <c r="X1454" s="50">
        <v>4</v>
      </c>
      <c r="Y1454" s="50">
        <v>286</v>
      </c>
      <c r="Z1454" s="50">
        <v>1</v>
      </c>
      <c r="AA1454" s="50">
        <v>4</v>
      </c>
    </row>
    <row r="1455" spans="1:27" x14ac:dyDescent="0.25">
      <c r="A1455" s="50" t="s">
        <v>32</v>
      </c>
      <c r="B1455" s="50" t="s">
        <v>1203</v>
      </c>
      <c r="C1455" s="50" t="s">
        <v>1206</v>
      </c>
      <c r="D1455" s="50" t="s">
        <v>1205</v>
      </c>
      <c r="E1455" s="51" t="s">
        <v>3717</v>
      </c>
      <c r="F1455" s="52">
        <v>122.335850139</v>
      </c>
      <c r="G1455" s="52">
        <v>0</v>
      </c>
      <c r="H1455" s="52">
        <v>0</v>
      </c>
      <c r="I1455" s="52">
        <v>36.700755041699999</v>
      </c>
      <c r="J1455" s="52">
        <v>21.162813133099998</v>
      </c>
      <c r="K1455" s="52">
        <v>15.4658619389</v>
      </c>
      <c r="L1455" s="52">
        <v>1.26380752202</v>
      </c>
      <c r="M1455" s="51" t="s">
        <v>3716</v>
      </c>
      <c r="N1455" s="51" t="s">
        <v>3718</v>
      </c>
      <c r="O1455" s="50">
        <v>146853</v>
      </c>
      <c r="P1455" s="50">
        <v>10165</v>
      </c>
      <c r="Q1455" s="50">
        <v>20487</v>
      </c>
      <c r="R1455" s="50">
        <v>32201</v>
      </c>
      <c r="S1455" s="50">
        <v>29975</v>
      </c>
      <c r="T1455" s="50">
        <v>3540.8919999999998</v>
      </c>
      <c r="U1455" s="50">
        <v>479</v>
      </c>
      <c r="V1455" s="50">
        <v>974</v>
      </c>
      <c r="W1455" s="50">
        <v>259</v>
      </c>
      <c r="X1455" s="50">
        <v>125</v>
      </c>
      <c r="Y1455" s="50">
        <v>0</v>
      </c>
      <c r="Z1455" s="50">
        <v>51</v>
      </c>
      <c r="AA1455" s="50">
        <v>183</v>
      </c>
    </row>
    <row r="1456" spans="1:27" x14ac:dyDescent="0.25">
      <c r="A1456" s="50" t="s">
        <v>32</v>
      </c>
      <c r="B1456" s="50" t="s">
        <v>1203</v>
      </c>
      <c r="C1456" s="50" t="s">
        <v>1433</v>
      </c>
      <c r="D1456" s="50" t="s">
        <v>1432</v>
      </c>
      <c r="E1456" s="51" t="s">
        <v>3717</v>
      </c>
      <c r="F1456" s="52">
        <v>246.15384615400001</v>
      </c>
      <c r="G1456" s="52">
        <v>0</v>
      </c>
      <c r="H1456" s="52">
        <v>0</v>
      </c>
      <c r="I1456" s="52">
        <v>73.846153846199996</v>
      </c>
      <c r="J1456" s="52">
        <v>79.864334166399999</v>
      </c>
      <c r="K1456" s="52">
        <v>31.2849162011</v>
      </c>
      <c r="L1456" s="52">
        <v>8.8253195374299995</v>
      </c>
      <c r="M1456" s="51" t="s">
        <v>3715</v>
      </c>
      <c r="N1456" s="51" t="s">
        <v>3718</v>
      </c>
      <c r="O1456" s="50">
        <v>2855</v>
      </c>
      <c r="P1456" s="50">
        <v>355</v>
      </c>
      <c r="Q1456" s="50">
        <v>251</v>
      </c>
      <c r="R1456" s="50">
        <v>760</v>
      </c>
      <c r="S1456" s="50">
        <v>710</v>
      </c>
      <c r="T1456" s="50">
        <v>711.84500000000003</v>
      </c>
      <c r="U1456" s="50">
        <v>77012.2</v>
      </c>
      <c r="V1456" s="50">
        <v>2</v>
      </c>
      <c r="W1456" s="50">
        <v>0</v>
      </c>
      <c r="X1456" s="50">
        <v>121</v>
      </c>
      <c r="Y1456" s="50">
        <v>0</v>
      </c>
      <c r="Z1456" s="50">
        <v>4</v>
      </c>
      <c r="AA1456" s="50">
        <v>25</v>
      </c>
    </row>
    <row r="1457" spans="1:27" x14ac:dyDescent="0.25">
      <c r="A1457" s="50" t="s">
        <v>32</v>
      </c>
      <c r="B1457" s="50" t="s">
        <v>1203</v>
      </c>
      <c r="C1457" s="50" t="s">
        <v>3256</v>
      </c>
      <c r="D1457" s="50" t="s">
        <v>3255</v>
      </c>
      <c r="E1457" s="51" t="s">
        <v>3717</v>
      </c>
      <c r="F1457" s="52">
        <v>13.152126260399999</v>
      </c>
      <c r="G1457" s="52">
        <v>0</v>
      </c>
      <c r="H1457" s="52">
        <v>0</v>
      </c>
      <c r="I1457" s="52">
        <v>3.9456378781199999</v>
      </c>
      <c r="J1457" s="52">
        <v>78.171542045400003</v>
      </c>
      <c r="K1457" s="52">
        <v>21.913236929899998</v>
      </c>
      <c r="L1457" s="52">
        <v>6.4607403914199999</v>
      </c>
      <c r="M1457" s="51" t="s">
        <v>3716</v>
      </c>
      <c r="N1457" s="51" t="s">
        <v>3718</v>
      </c>
      <c r="O1457" s="50">
        <v>13875</v>
      </c>
      <c r="P1457" s="50">
        <v>1561</v>
      </c>
      <c r="Q1457" s="50">
        <v>1467</v>
      </c>
      <c r="R1457" s="50">
        <v>3636</v>
      </c>
      <c r="S1457" s="50">
        <v>3380</v>
      </c>
      <c r="T1457" s="50">
        <v>10646.01</v>
      </c>
      <c r="U1457" s="50">
        <v>7719.06</v>
      </c>
      <c r="V1457" s="50">
        <v>613</v>
      </c>
      <c r="W1457" s="50">
        <v>137</v>
      </c>
      <c r="X1457" s="50">
        <v>2453</v>
      </c>
      <c r="Y1457" s="50">
        <v>0</v>
      </c>
      <c r="Z1457" s="50">
        <v>12</v>
      </c>
      <c r="AA1457" s="50">
        <v>186</v>
      </c>
    </row>
    <row r="1458" spans="1:27" x14ac:dyDescent="0.25">
      <c r="A1458" s="50" t="s">
        <v>32</v>
      </c>
      <c r="B1458" s="50" t="s">
        <v>1203</v>
      </c>
      <c r="C1458" s="50" t="s">
        <v>3241</v>
      </c>
      <c r="D1458" s="50" t="s">
        <v>3240</v>
      </c>
      <c r="E1458" s="51" t="s">
        <v>3717</v>
      </c>
      <c r="F1458" s="52">
        <v>260.50420168099998</v>
      </c>
      <c r="G1458" s="52">
        <v>0</v>
      </c>
      <c r="H1458" s="52">
        <v>0</v>
      </c>
      <c r="I1458" s="52">
        <v>78.151260504299998</v>
      </c>
      <c r="J1458" s="52">
        <v>65.050133005899994</v>
      </c>
      <c r="K1458" s="52">
        <v>22.432024169200002</v>
      </c>
      <c r="L1458" s="52">
        <v>7.5129968136800001</v>
      </c>
      <c r="M1458" s="51" t="s">
        <v>3715</v>
      </c>
      <c r="N1458" s="51" t="s">
        <v>3718</v>
      </c>
      <c r="O1458" s="50">
        <v>10134</v>
      </c>
      <c r="P1458" s="50">
        <v>1338</v>
      </c>
      <c r="Q1458" s="50">
        <v>1028</v>
      </c>
      <c r="R1458" s="50">
        <v>2450</v>
      </c>
      <c r="S1458" s="50">
        <v>2314</v>
      </c>
      <c r="T1458" s="50">
        <v>6170.97</v>
      </c>
      <c r="U1458" s="50">
        <v>3085.6</v>
      </c>
      <c r="V1458" s="50">
        <v>752</v>
      </c>
      <c r="W1458" s="50">
        <v>195</v>
      </c>
      <c r="X1458" s="50">
        <v>899</v>
      </c>
      <c r="Y1458" s="50">
        <v>0</v>
      </c>
      <c r="Z1458" s="50">
        <v>7</v>
      </c>
      <c r="AA1458" s="50">
        <v>96</v>
      </c>
    </row>
    <row r="1459" spans="1:27" x14ac:dyDescent="0.25">
      <c r="A1459" s="50" t="s">
        <v>32</v>
      </c>
      <c r="B1459" s="50" t="s">
        <v>1203</v>
      </c>
      <c r="C1459" s="50" t="s">
        <v>3263</v>
      </c>
      <c r="D1459" s="50" t="s">
        <v>3262</v>
      </c>
      <c r="E1459" s="51" t="s">
        <v>3717</v>
      </c>
      <c r="F1459" s="52">
        <v>16.474464579900001</v>
      </c>
      <c r="G1459" s="52">
        <v>82.372322899500006</v>
      </c>
      <c r="H1459" s="52">
        <v>50</v>
      </c>
      <c r="I1459" s="52">
        <v>46.416803953900001</v>
      </c>
      <c r="J1459" s="52">
        <v>73.721665788099997</v>
      </c>
      <c r="K1459" s="52">
        <v>25.996015936300001</v>
      </c>
      <c r="L1459" s="52">
        <v>10.414429890499999</v>
      </c>
      <c r="M1459" s="51" t="s">
        <v>3715</v>
      </c>
      <c r="N1459" s="51" t="s">
        <v>3718</v>
      </c>
      <c r="O1459" s="50">
        <v>8032</v>
      </c>
      <c r="P1459" s="50">
        <v>954</v>
      </c>
      <c r="Q1459" s="50">
        <v>742</v>
      </c>
      <c r="R1459" s="50">
        <v>1938</v>
      </c>
      <c r="S1459" s="50">
        <v>1828</v>
      </c>
      <c r="T1459" s="50">
        <v>4587.3900000000003</v>
      </c>
      <c r="U1459" s="50">
        <v>681.91</v>
      </c>
      <c r="V1459" s="50">
        <v>148</v>
      </c>
      <c r="W1459" s="50">
        <v>77</v>
      </c>
      <c r="X1459" s="50">
        <v>608</v>
      </c>
      <c r="Y1459" s="50">
        <v>0</v>
      </c>
      <c r="Z1459" s="50">
        <v>4</v>
      </c>
      <c r="AA1459" s="50">
        <v>103</v>
      </c>
    </row>
    <row r="1460" spans="1:27" x14ac:dyDescent="0.25">
      <c r="A1460" s="50" t="s">
        <v>32</v>
      </c>
      <c r="B1460" s="50" t="s">
        <v>1203</v>
      </c>
      <c r="C1460" s="50" t="s">
        <v>1435</v>
      </c>
      <c r="D1460" s="50" t="s">
        <v>1434</v>
      </c>
      <c r="E1460" s="51" t="s">
        <v>3717</v>
      </c>
      <c r="F1460" s="52">
        <v>64.184852374800002</v>
      </c>
      <c r="G1460" s="52">
        <v>0</v>
      </c>
      <c r="H1460" s="52">
        <v>0</v>
      </c>
      <c r="I1460" s="52">
        <v>19.2554557124</v>
      </c>
      <c r="J1460" s="52">
        <v>79.194575374199999</v>
      </c>
      <c r="K1460" s="52">
        <v>27.6160776161</v>
      </c>
      <c r="L1460" s="52">
        <v>10.590454083899999</v>
      </c>
      <c r="M1460" s="51" t="s">
        <v>3715</v>
      </c>
      <c r="N1460" s="51" t="s">
        <v>3718</v>
      </c>
      <c r="O1460" s="50">
        <v>12181</v>
      </c>
      <c r="P1460" s="50">
        <v>1651</v>
      </c>
      <c r="Q1460" s="50">
        <v>1007</v>
      </c>
      <c r="R1460" s="50">
        <v>3515</v>
      </c>
      <c r="S1460" s="50">
        <v>3243</v>
      </c>
      <c r="T1460" s="50">
        <v>5903.5024999999996</v>
      </c>
      <c r="U1460" s="50">
        <v>1396.2</v>
      </c>
      <c r="V1460" s="50">
        <v>1201</v>
      </c>
      <c r="W1460" s="50">
        <v>338</v>
      </c>
      <c r="X1460" s="50">
        <v>1446</v>
      </c>
      <c r="Y1460" s="50">
        <v>0</v>
      </c>
      <c r="Z1460" s="50">
        <v>7</v>
      </c>
      <c r="AA1460" s="50">
        <v>122</v>
      </c>
    </row>
    <row r="1461" spans="1:27" x14ac:dyDescent="0.25">
      <c r="A1461" s="50" t="s">
        <v>32</v>
      </c>
      <c r="B1461" s="50" t="s">
        <v>1203</v>
      </c>
      <c r="C1461" s="50" t="s">
        <v>1441</v>
      </c>
      <c r="D1461" s="50" t="s">
        <v>1440</v>
      </c>
      <c r="E1461" s="51" t="s">
        <v>3717</v>
      </c>
      <c r="F1461" s="52">
        <v>664.0625</v>
      </c>
      <c r="G1461" s="52">
        <v>0</v>
      </c>
      <c r="H1461" s="52">
        <v>0</v>
      </c>
      <c r="I1461" s="52">
        <v>199.21875</v>
      </c>
      <c r="J1461" s="52">
        <v>84.239970555799999</v>
      </c>
      <c r="K1461" s="52">
        <v>33.247289623100002</v>
      </c>
      <c r="L1461" s="52">
        <v>10.3474320242</v>
      </c>
      <c r="M1461" s="51" t="s">
        <v>3715</v>
      </c>
      <c r="N1461" s="51" t="s">
        <v>3718</v>
      </c>
      <c r="O1461" s="50">
        <v>15003</v>
      </c>
      <c r="P1461" s="50">
        <v>1887</v>
      </c>
      <c r="Q1461" s="50">
        <v>1063</v>
      </c>
      <c r="R1461" s="50">
        <v>3245</v>
      </c>
      <c r="S1461" s="50">
        <v>3132</v>
      </c>
      <c r="T1461" s="50">
        <v>6732.47</v>
      </c>
      <c r="U1461" s="50">
        <v>41380.85</v>
      </c>
      <c r="V1461" s="50">
        <v>1284</v>
      </c>
      <c r="W1461" s="50">
        <v>451</v>
      </c>
      <c r="X1461" s="50">
        <v>1605</v>
      </c>
      <c r="Y1461" s="50">
        <v>0</v>
      </c>
      <c r="Z1461" s="50">
        <v>9</v>
      </c>
      <c r="AA1461" s="50">
        <v>108</v>
      </c>
    </row>
    <row r="1462" spans="1:27" x14ac:dyDescent="0.25">
      <c r="A1462" s="50" t="s">
        <v>32</v>
      </c>
      <c r="B1462" s="50" t="s">
        <v>1203</v>
      </c>
      <c r="C1462" s="50" t="s">
        <v>3244</v>
      </c>
      <c r="D1462" s="50" t="s">
        <v>3243</v>
      </c>
      <c r="E1462" s="51" t="s">
        <v>3717</v>
      </c>
      <c r="F1462" s="52">
        <v>314.32038834999997</v>
      </c>
      <c r="G1462" s="52">
        <v>24.271844660199999</v>
      </c>
      <c r="H1462" s="52">
        <v>0.77220077220100003</v>
      </c>
      <c r="I1462" s="52">
        <v>99.536585823099998</v>
      </c>
      <c r="J1462" s="52">
        <v>40.310938367600002</v>
      </c>
      <c r="K1462" s="52">
        <v>22.8448960152</v>
      </c>
      <c r="L1462" s="52">
        <v>2.6776352931699998</v>
      </c>
      <c r="M1462" s="51" t="s">
        <v>3715</v>
      </c>
      <c r="N1462" s="51" t="s">
        <v>3718</v>
      </c>
      <c r="O1462" s="50">
        <v>75210</v>
      </c>
      <c r="P1462" s="50">
        <v>7945</v>
      </c>
      <c r="Q1462" s="50">
        <v>6585</v>
      </c>
      <c r="R1462" s="50">
        <v>17911</v>
      </c>
      <c r="S1462" s="50">
        <v>16619</v>
      </c>
      <c r="T1462" s="50">
        <v>6271.6986999999999</v>
      </c>
      <c r="U1462" s="50">
        <v>926.86</v>
      </c>
      <c r="V1462" s="50">
        <v>1049</v>
      </c>
      <c r="W1462" s="50">
        <v>123</v>
      </c>
      <c r="X1462" s="50">
        <v>1021</v>
      </c>
      <c r="Y1462" s="50">
        <v>0</v>
      </c>
      <c r="Z1462" s="50">
        <v>29</v>
      </c>
      <c r="AA1462" s="50">
        <v>119</v>
      </c>
    </row>
    <row r="1463" spans="1:27" x14ac:dyDescent="0.25">
      <c r="A1463" s="50" t="s">
        <v>32</v>
      </c>
      <c r="B1463" s="50" t="s">
        <v>1203</v>
      </c>
      <c r="C1463" s="50" t="s">
        <v>1446</v>
      </c>
      <c r="D1463" s="50" t="s">
        <v>1445</v>
      </c>
      <c r="E1463" s="51" t="s">
        <v>3717</v>
      </c>
      <c r="F1463" s="52">
        <v>184.56375838899999</v>
      </c>
      <c r="G1463" s="52">
        <v>0</v>
      </c>
      <c r="H1463" s="52">
        <v>0</v>
      </c>
      <c r="I1463" s="52">
        <v>55.369127516699997</v>
      </c>
      <c r="J1463" s="52">
        <v>92.196459735700003</v>
      </c>
      <c r="K1463" s="52">
        <v>39.815762538400001</v>
      </c>
      <c r="L1463" s="52">
        <v>16.129032258100001</v>
      </c>
      <c r="M1463" s="51" t="s">
        <v>3715</v>
      </c>
      <c r="N1463" s="51" t="s">
        <v>3718</v>
      </c>
      <c r="O1463" s="50">
        <v>4230</v>
      </c>
      <c r="P1463" s="50">
        <v>653</v>
      </c>
      <c r="Q1463" s="50">
        <v>206</v>
      </c>
      <c r="R1463" s="50">
        <v>1155</v>
      </c>
      <c r="S1463" s="50">
        <v>1082</v>
      </c>
      <c r="T1463" s="50">
        <v>4200.8549999999996</v>
      </c>
      <c r="U1463" s="50">
        <v>150</v>
      </c>
      <c r="V1463" s="50">
        <v>542</v>
      </c>
      <c r="W1463" s="50">
        <v>54</v>
      </c>
      <c r="X1463" s="50">
        <v>2973</v>
      </c>
      <c r="Y1463" s="50">
        <v>0</v>
      </c>
      <c r="Z1463" s="50">
        <v>5</v>
      </c>
      <c r="AA1463" s="50">
        <v>30</v>
      </c>
    </row>
    <row r="1464" spans="1:27" x14ac:dyDescent="0.25">
      <c r="A1464" s="50" t="s">
        <v>32</v>
      </c>
      <c r="B1464" s="50" t="s">
        <v>1203</v>
      </c>
      <c r="C1464" s="50" t="s">
        <v>3230</v>
      </c>
      <c r="D1464" s="50" t="s">
        <v>3229</v>
      </c>
      <c r="E1464" s="51" t="s">
        <v>3717</v>
      </c>
      <c r="F1464" s="52">
        <v>33.779028852899998</v>
      </c>
      <c r="G1464" s="52">
        <v>28.149190710799999</v>
      </c>
      <c r="H1464" s="52">
        <v>8.3333333333299997</v>
      </c>
      <c r="I1464" s="52">
        <v>19.9302134647</v>
      </c>
      <c r="J1464" s="52">
        <v>47.344088764200002</v>
      </c>
      <c r="K1464" s="52">
        <v>19.9182338512</v>
      </c>
      <c r="L1464" s="52">
        <v>3.0191682074599999</v>
      </c>
      <c r="M1464" s="51" t="s">
        <v>3716</v>
      </c>
      <c r="N1464" s="51" t="s">
        <v>3718</v>
      </c>
      <c r="O1464" s="50">
        <v>64488</v>
      </c>
      <c r="P1464" s="50">
        <v>6802</v>
      </c>
      <c r="Q1464" s="50">
        <v>5752</v>
      </c>
      <c r="R1464" s="50">
        <v>15691</v>
      </c>
      <c r="S1464" s="50">
        <v>14440</v>
      </c>
      <c r="T1464" s="50">
        <v>4714.7807000000003</v>
      </c>
      <c r="U1464" s="50">
        <v>1190.5899999999999</v>
      </c>
      <c r="V1464" s="50">
        <v>85</v>
      </c>
      <c r="W1464" s="50">
        <v>17</v>
      </c>
      <c r="X1464" s="50">
        <v>177</v>
      </c>
      <c r="Y1464" s="50">
        <v>0</v>
      </c>
      <c r="Z1464" s="50">
        <v>18</v>
      </c>
      <c r="AA1464" s="50">
        <v>98</v>
      </c>
    </row>
    <row r="1465" spans="1:27" x14ac:dyDescent="0.25">
      <c r="A1465" s="50" t="s">
        <v>32</v>
      </c>
      <c r="B1465" s="50" t="s">
        <v>1203</v>
      </c>
      <c r="C1465" s="50" t="s">
        <v>1204</v>
      </c>
      <c r="D1465" s="50" t="s">
        <v>1202</v>
      </c>
      <c r="E1465" s="51" t="s">
        <v>3717</v>
      </c>
      <c r="F1465" s="52">
        <v>46.014345648899997</v>
      </c>
      <c r="G1465" s="52">
        <v>13.5336310732</v>
      </c>
      <c r="H1465" s="52">
        <v>2.9411764705899999</v>
      </c>
      <c r="I1465" s="52">
        <v>17.981618144599999</v>
      </c>
      <c r="J1465" s="52">
        <v>50.039087428199998</v>
      </c>
      <c r="K1465" s="52">
        <v>20.408163265300001</v>
      </c>
      <c r="L1465" s="52">
        <v>2.4861510115500001</v>
      </c>
      <c r="M1465" s="51" t="s">
        <v>3716</v>
      </c>
      <c r="N1465" s="51" t="s">
        <v>3718</v>
      </c>
      <c r="O1465" s="50">
        <v>127005</v>
      </c>
      <c r="P1465" s="50">
        <v>14257</v>
      </c>
      <c r="Q1465" s="50">
        <v>10105</v>
      </c>
      <c r="R1465" s="50">
        <v>36641</v>
      </c>
      <c r="S1465" s="50">
        <v>32962</v>
      </c>
      <c r="T1465" s="50">
        <v>6541.2417999999998</v>
      </c>
      <c r="U1465" s="50">
        <v>1707.1</v>
      </c>
      <c r="V1465" s="50">
        <v>872</v>
      </c>
      <c r="W1465" s="50">
        <v>218</v>
      </c>
      <c r="X1465" s="50">
        <v>2464</v>
      </c>
      <c r="Y1465" s="50">
        <v>0</v>
      </c>
      <c r="Z1465" s="50">
        <v>29</v>
      </c>
      <c r="AA1465" s="50">
        <v>177</v>
      </c>
    </row>
    <row r="1466" spans="1:27" x14ac:dyDescent="0.25">
      <c r="A1466" s="50" t="s">
        <v>32</v>
      </c>
      <c r="B1466" s="50" t="s">
        <v>1554</v>
      </c>
      <c r="C1466" s="50" t="s">
        <v>3098</v>
      </c>
      <c r="D1466" s="50" t="s">
        <v>3097</v>
      </c>
      <c r="E1466" s="51" t="s">
        <v>3717</v>
      </c>
      <c r="F1466" s="52">
        <v>83.357286576600004</v>
      </c>
      <c r="G1466" s="52">
        <v>14.3719459615</v>
      </c>
      <c r="H1466" s="52">
        <v>1.72413793103</v>
      </c>
      <c r="I1466" s="52">
        <v>28.7436441308</v>
      </c>
      <c r="J1466" s="52">
        <v>53.481514246700002</v>
      </c>
      <c r="K1466" s="52">
        <v>16.2472278469</v>
      </c>
      <c r="L1466" s="52">
        <v>5.7407234321000002</v>
      </c>
      <c r="M1466" s="51" t="s">
        <v>3715</v>
      </c>
      <c r="N1466" s="51" t="s">
        <v>3718</v>
      </c>
      <c r="O1466" s="50">
        <v>83554</v>
      </c>
      <c r="P1466" s="50">
        <v>9740</v>
      </c>
      <c r="Q1466" s="50">
        <v>6846</v>
      </c>
      <c r="R1466" s="50">
        <v>22962</v>
      </c>
      <c r="S1466" s="50">
        <v>20960</v>
      </c>
      <c r="T1466" s="50">
        <v>26116.776000000002</v>
      </c>
      <c r="U1466" s="50">
        <v>8458.82</v>
      </c>
      <c r="V1466" s="50">
        <v>13446</v>
      </c>
      <c r="W1466" s="50">
        <v>556</v>
      </c>
      <c r="X1466" s="50">
        <v>3598</v>
      </c>
      <c r="Y1466" s="50">
        <v>0</v>
      </c>
      <c r="Z1466" s="50">
        <v>56</v>
      </c>
      <c r="AA1466" s="50">
        <v>207</v>
      </c>
    </row>
    <row r="1467" spans="1:27" x14ac:dyDescent="0.25">
      <c r="A1467" s="50" t="s">
        <v>32</v>
      </c>
      <c r="B1467" s="50" t="s">
        <v>1554</v>
      </c>
      <c r="C1467" s="50" t="s">
        <v>1563</v>
      </c>
      <c r="D1467" s="50" t="s">
        <v>1562</v>
      </c>
      <c r="E1467" s="51" t="s">
        <v>3717</v>
      </c>
      <c r="F1467" s="52">
        <v>0</v>
      </c>
      <c r="G1467" s="52">
        <v>0</v>
      </c>
      <c r="H1467" s="52">
        <v>0</v>
      </c>
      <c r="I1467" s="52">
        <v>0</v>
      </c>
      <c r="J1467" s="52">
        <v>95.779292152099998</v>
      </c>
      <c r="K1467" s="52">
        <v>38.367779544299999</v>
      </c>
      <c r="L1467" s="52">
        <v>26.956521739100001</v>
      </c>
      <c r="M1467" s="51" t="s">
        <v>3715</v>
      </c>
      <c r="N1467" s="51" t="s">
        <v>3718</v>
      </c>
      <c r="O1467" s="50">
        <v>13707</v>
      </c>
      <c r="P1467" s="50">
        <v>2394</v>
      </c>
      <c r="Q1467" s="50">
        <v>362</v>
      </c>
      <c r="R1467" s="50">
        <v>3266</v>
      </c>
      <c r="S1467" s="50">
        <v>3219</v>
      </c>
      <c r="T1467" s="50">
        <v>6888.3</v>
      </c>
      <c r="U1467" s="50">
        <v>7507.65</v>
      </c>
      <c r="V1467" s="50">
        <v>3539</v>
      </c>
      <c r="W1467" s="50">
        <v>368</v>
      </c>
      <c r="X1467" s="50">
        <v>860</v>
      </c>
      <c r="Y1467" s="50">
        <v>0</v>
      </c>
      <c r="Z1467" s="50">
        <v>19</v>
      </c>
      <c r="AA1467" s="50">
        <v>157</v>
      </c>
    </row>
    <row r="1468" spans="1:27" x14ac:dyDescent="0.25">
      <c r="A1468" s="50" t="s">
        <v>32</v>
      </c>
      <c r="B1468" s="50" t="s">
        <v>1554</v>
      </c>
      <c r="C1468" s="50" t="s">
        <v>1559</v>
      </c>
      <c r="D1468" s="50" t="s">
        <v>1558</v>
      </c>
      <c r="E1468" s="51" t="s">
        <v>3717</v>
      </c>
      <c r="F1468" s="52">
        <v>294.11764705899998</v>
      </c>
      <c r="G1468" s="52">
        <v>0</v>
      </c>
      <c r="H1468" s="52">
        <v>0</v>
      </c>
      <c r="I1468" s="52">
        <v>88.235294117699993</v>
      </c>
      <c r="J1468" s="52">
        <v>86.575271598599997</v>
      </c>
      <c r="K1468" s="52">
        <v>29.207383278999998</v>
      </c>
      <c r="L1468" s="52">
        <v>16.721776098300001</v>
      </c>
      <c r="M1468" s="51" t="s">
        <v>3715</v>
      </c>
      <c r="N1468" s="51" t="s">
        <v>3718</v>
      </c>
      <c r="O1468" s="50">
        <v>3900</v>
      </c>
      <c r="P1468" s="50">
        <v>586</v>
      </c>
      <c r="Q1468" s="50">
        <v>217</v>
      </c>
      <c r="R1468" s="50">
        <v>989</v>
      </c>
      <c r="S1468" s="50">
        <v>938</v>
      </c>
      <c r="T1468" s="50">
        <v>2846</v>
      </c>
      <c r="U1468" s="50">
        <v>28.25</v>
      </c>
      <c r="V1468" s="50">
        <v>29</v>
      </c>
      <c r="W1468" s="50">
        <v>0</v>
      </c>
      <c r="X1468" s="50">
        <v>233</v>
      </c>
      <c r="Y1468" s="50">
        <v>0</v>
      </c>
      <c r="Z1468" s="50">
        <v>7</v>
      </c>
      <c r="AA1468" s="50">
        <v>23</v>
      </c>
    </row>
    <row r="1469" spans="1:27" x14ac:dyDescent="0.25">
      <c r="A1469" s="50" t="s">
        <v>32</v>
      </c>
      <c r="B1469" s="50" t="s">
        <v>1554</v>
      </c>
      <c r="C1469" s="50" t="s">
        <v>1555</v>
      </c>
      <c r="D1469" s="50" t="s">
        <v>1553</v>
      </c>
      <c r="E1469" s="51" t="s">
        <v>3717</v>
      </c>
      <c r="F1469" s="52">
        <v>6.4226075786800001</v>
      </c>
      <c r="G1469" s="52">
        <v>64.226075786799996</v>
      </c>
      <c r="H1469" s="52">
        <v>100</v>
      </c>
      <c r="I1469" s="52">
        <v>64.771997431000003</v>
      </c>
      <c r="J1469" s="52">
        <v>81.467608751200004</v>
      </c>
      <c r="K1469" s="52">
        <v>27.383863080699999</v>
      </c>
      <c r="L1469" s="52">
        <v>9.0462833099599997</v>
      </c>
      <c r="M1469" s="51" t="s">
        <v>3715</v>
      </c>
      <c r="N1469" s="51" t="s">
        <v>3718</v>
      </c>
      <c r="O1469" s="50">
        <v>12033</v>
      </c>
      <c r="P1469" s="50">
        <v>1531</v>
      </c>
      <c r="Q1469" s="50">
        <v>1167</v>
      </c>
      <c r="R1469" s="50">
        <v>3016</v>
      </c>
      <c r="S1469" s="50">
        <v>2810</v>
      </c>
      <c r="T1469" s="50">
        <v>5070.04</v>
      </c>
      <c r="U1469" s="50">
        <v>189</v>
      </c>
      <c r="V1469" s="50">
        <v>179</v>
      </c>
      <c r="W1469" s="50">
        <v>30</v>
      </c>
      <c r="X1469" s="50">
        <v>416</v>
      </c>
      <c r="Y1469" s="50">
        <v>0</v>
      </c>
      <c r="Z1469" s="50">
        <v>12</v>
      </c>
      <c r="AA1469" s="50">
        <v>73</v>
      </c>
    </row>
    <row r="1470" spans="1:27" x14ac:dyDescent="0.25">
      <c r="A1470" s="50" t="s">
        <v>32</v>
      </c>
      <c r="B1470" s="50" t="s">
        <v>1554</v>
      </c>
      <c r="C1470" s="50" t="s">
        <v>1093</v>
      </c>
      <c r="D1470" s="50" t="s">
        <v>3135</v>
      </c>
      <c r="E1470" s="51" t="s">
        <v>3717</v>
      </c>
      <c r="F1470" s="52">
        <v>35.971223021599997</v>
      </c>
      <c r="G1470" s="52">
        <v>0</v>
      </c>
      <c r="H1470" s="52">
        <v>0</v>
      </c>
      <c r="I1470" s="52">
        <v>10.7913669065</v>
      </c>
      <c r="J1470" s="52">
        <v>85.456852791900005</v>
      </c>
      <c r="K1470" s="52">
        <v>19.343493552200002</v>
      </c>
      <c r="L1470" s="52">
        <v>11.628959276</v>
      </c>
      <c r="M1470" s="51" t="s">
        <v>3716</v>
      </c>
      <c r="N1470" s="51" t="s">
        <v>3718</v>
      </c>
      <c r="O1470" s="50">
        <v>3967</v>
      </c>
      <c r="P1470" s="50">
        <v>577</v>
      </c>
      <c r="Q1470" s="50">
        <v>308</v>
      </c>
      <c r="R1470" s="50">
        <v>944</v>
      </c>
      <c r="S1470" s="50">
        <v>878</v>
      </c>
      <c r="T1470" s="50">
        <v>3152</v>
      </c>
      <c r="U1470" s="50">
        <v>345</v>
      </c>
      <c r="V1470" s="50">
        <v>391</v>
      </c>
      <c r="W1470" s="50">
        <v>62</v>
      </c>
      <c r="X1470" s="50">
        <v>258</v>
      </c>
      <c r="Y1470" s="50">
        <v>0</v>
      </c>
      <c r="Z1470" s="50">
        <v>7</v>
      </c>
      <c r="AA1470" s="50">
        <v>49</v>
      </c>
    </row>
    <row r="1471" spans="1:27" x14ac:dyDescent="0.25">
      <c r="A1471" s="50" t="s">
        <v>32</v>
      </c>
      <c r="B1471" s="50" t="s">
        <v>1554</v>
      </c>
      <c r="C1471" s="50" t="s">
        <v>3085</v>
      </c>
      <c r="D1471" s="50" t="s">
        <v>3084</v>
      </c>
      <c r="E1471" s="51" t="s">
        <v>3717</v>
      </c>
      <c r="F1471" s="52">
        <v>0</v>
      </c>
      <c r="G1471" s="52">
        <v>0</v>
      </c>
      <c r="H1471" s="52">
        <v>0</v>
      </c>
      <c r="I1471" s="52">
        <v>0</v>
      </c>
      <c r="J1471" s="52">
        <v>86.874203531800006</v>
      </c>
      <c r="K1471" s="52">
        <v>20.9854014599</v>
      </c>
      <c r="L1471" s="52">
        <v>9.9365750528499994</v>
      </c>
      <c r="M1471" s="51" t="s">
        <v>3716</v>
      </c>
      <c r="N1471" s="51" t="s">
        <v>3718</v>
      </c>
      <c r="O1471" s="50">
        <v>5564</v>
      </c>
      <c r="P1471" s="50">
        <v>720</v>
      </c>
      <c r="Q1471" s="50">
        <v>452</v>
      </c>
      <c r="R1471" s="50">
        <v>1661</v>
      </c>
      <c r="S1471" s="50">
        <v>1596</v>
      </c>
      <c r="T1471" s="50">
        <v>8123.4</v>
      </c>
      <c r="U1471" s="50">
        <v>2670</v>
      </c>
      <c r="V1471" s="50">
        <v>2166</v>
      </c>
      <c r="W1471" s="50">
        <v>72</v>
      </c>
      <c r="X1471" s="50">
        <v>1255</v>
      </c>
      <c r="Y1471" s="50">
        <v>0</v>
      </c>
      <c r="Z1471" s="50">
        <v>9</v>
      </c>
      <c r="AA1471" s="50">
        <v>42</v>
      </c>
    </row>
    <row r="1472" spans="1:27" x14ac:dyDescent="0.25">
      <c r="A1472" s="50" t="s">
        <v>32</v>
      </c>
      <c r="B1472" s="50" t="s">
        <v>32</v>
      </c>
      <c r="C1472" s="50" t="s">
        <v>3252</v>
      </c>
      <c r="D1472" s="50" t="s">
        <v>3251</v>
      </c>
      <c r="E1472" s="51" t="s">
        <v>3717</v>
      </c>
      <c r="F1472" s="52">
        <v>60.514372163399997</v>
      </c>
      <c r="G1472" s="52">
        <v>0</v>
      </c>
      <c r="H1472" s="52">
        <v>0</v>
      </c>
      <c r="I1472" s="52">
        <v>18.154311649</v>
      </c>
      <c r="J1472" s="52">
        <v>65.435991320900001</v>
      </c>
      <c r="K1472" s="52">
        <v>23.172757475099999</v>
      </c>
      <c r="L1472" s="52">
        <v>5.6899971663400004</v>
      </c>
      <c r="M1472" s="51" t="s">
        <v>3715</v>
      </c>
      <c r="N1472" s="51" t="s">
        <v>3718</v>
      </c>
      <c r="O1472" s="50">
        <v>29963</v>
      </c>
      <c r="P1472" s="50">
        <v>3709</v>
      </c>
      <c r="Q1472" s="50">
        <v>2705</v>
      </c>
      <c r="R1472" s="50">
        <v>7819</v>
      </c>
      <c r="S1472" s="50">
        <v>7223</v>
      </c>
      <c r="T1472" s="50">
        <v>8111.4129999999996</v>
      </c>
      <c r="U1472" s="50">
        <v>36.5</v>
      </c>
      <c r="V1472" s="50">
        <v>27</v>
      </c>
      <c r="W1472" s="50">
        <v>46</v>
      </c>
      <c r="X1472" s="50">
        <v>153</v>
      </c>
      <c r="Y1472" s="50">
        <v>0</v>
      </c>
      <c r="Z1472" s="50">
        <v>12</v>
      </c>
      <c r="AA1472" s="50">
        <v>147</v>
      </c>
    </row>
    <row r="1473" spans="1:27" x14ac:dyDescent="0.25">
      <c r="A1473" s="50" t="s">
        <v>32</v>
      </c>
      <c r="B1473" s="50" t="s">
        <v>32</v>
      </c>
      <c r="C1473" s="50" t="s">
        <v>1318</v>
      </c>
      <c r="D1473" s="50" t="s">
        <v>1317</v>
      </c>
      <c r="E1473" s="51" t="s">
        <v>3717</v>
      </c>
      <c r="F1473" s="52">
        <v>43.956043956000002</v>
      </c>
      <c r="G1473" s="52">
        <v>0</v>
      </c>
      <c r="H1473" s="52">
        <v>0</v>
      </c>
      <c r="I1473" s="52">
        <v>13.1868131868</v>
      </c>
      <c r="J1473" s="52">
        <v>54.562836780799998</v>
      </c>
      <c r="K1473" s="52">
        <v>18.477043673000001</v>
      </c>
      <c r="L1473" s="52">
        <v>7.3894436519299997</v>
      </c>
      <c r="M1473" s="51" t="s">
        <v>3716</v>
      </c>
      <c r="N1473" s="51" t="s">
        <v>3718</v>
      </c>
      <c r="O1473" s="50">
        <v>6085</v>
      </c>
      <c r="P1473" s="50">
        <v>755</v>
      </c>
      <c r="Q1473" s="50">
        <v>487</v>
      </c>
      <c r="R1473" s="50">
        <v>1365</v>
      </c>
      <c r="S1473" s="50">
        <v>1281</v>
      </c>
      <c r="T1473" s="50">
        <v>3297.61</v>
      </c>
      <c r="U1473" s="50">
        <v>5.5</v>
      </c>
      <c r="V1473" s="50">
        <v>52</v>
      </c>
      <c r="W1473" s="50">
        <v>1</v>
      </c>
      <c r="X1473" s="50">
        <v>456</v>
      </c>
      <c r="Y1473" s="50">
        <v>0</v>
      </c>
      <c r="Z1473" s="50">
        <v>4</v>
      </c>
      <c r="AA1473" s="50">
        <v>52</v>
      </c>
    </row>
    <row r="1474" spans="1:27" x14ac:dyDescent="0.25">
      <c r="A1474" s="50" t="s">
        <v>32</v>
      </c>
      <c r="B1474" s="50" t="s">
        <v>32</v>
      </c>
      <c r="C1474" s="50" t="s">
        <v>1439</v>
      </c>
      <c r="D1474" s="50" t="s">
        <v>1438</v>
      </c>
      <c r="E1474" s="51" t="s">
        <v>3717</v>
      </c>
      <c r="F1474" s="52">
        <v>9.4607379375599994</v>
      </c>
      <c r="G1474" s="52">
        <v>0</v>
      </c>
      <c r="H1474" s="52">
        <v>0</v>
      </c>
      <c r="I1474" s="52">
        <v>2.8382213812699999</v>
      </c>
      <c r="J1474" s="52">
        <v>69.476514312800006</v>
      </c>
      <c r="K1474" s="52">
        <v>31.800391389400001</v>
      </c>
      <c r="L1474" s="52">
        <v>8.4375909223200001</v>
      </c>
      <c r="M1474" s="51" t="s">
        <v>3715</v>
      </c>
      <c r="N1474" s="51" t="s">
        <v>3718</v>
      </c>
      <c r="O1474" s="50">
        <v>6448</v>
      </c>
      <c r="P1474" s="50">
        <v>965</v>
      </c>
      <c r="Q1474" s="50">
        <v>380</v>
      </c>
      <c r="R1474" s="50">
        <v>1715</v>
      </c>
      <c r="S1474" s="50">
        <v>1679</v>
      </c>
      <c r="T1474" s="50">
        <v>5613.95</v>
      </c>
      <c r="U1474" s="50">
        <v>213.75</v>
      </c>
      <c r="V1474" s="50">
        <v>74</v>
      </c>
      <c r="W1474" s="50">
        <v>54</v>
      </c>
      <c r="X1474" s="50">
        <v>354</v>
      </c>
      <c r="Y1474" s="50">
        <v>0</v>
      </c>
      <c r="Z1474" s="50">
        <v>6</v>
      </c>
      <c r="AA1474" s="50">
        <v>69</v>
      </c>
    </row>
    <row r="1475" spans="1:27" x14ac:dyDescent="0.25">
      <c r="A1475" s="50" t="s">
        <v>32</v>
      </c>
      <c r="B1475" s="50" t="s">
        <v>32</v>
      </c>
      <c r="C1475" s="50" t="s">
        <v>1437</v>
      </c>
      <c r="D1475" s="50" t="s">
        <v>1436</v>
      </c>
      <c r="E1475" s="51" t="s">
        <v>3717</v>
      </c>
      <c r="F1475" s="52">
        <v>157.261794635</v>
      </c>
      <c r="G1475" s="52">
        <v>92.5069380204</v>
      </c>
      <c r="H1475" s="52">
        <v>5.8823529411799997</v>
      </c>
      <c r="I1475" s="52">
        <v>68.621102465199996</v>
      </c>
      <c r="J1475" s="52">
        <v>76.686807653599999</v>
      </c>
      <c r="K1475" s="52">
        <v>32.255639097699998</v>
      </c>
      <c r="L1475" s="52">
        <v>18.1140350877</v>
      </c>
      <c r="M1475" s="51" t="s">
        <v>3715</v>
      </c>
      <c r="N1475" s="51" t="s">
        <v>3718</v>
      </c>
      <c r="O1475" s="50">
        <v>8396</v>
      </c>
      <c r="P1475" s="50">
        <v>1355</v>
      </c>
      <c r="Q1475" s="50">
        <v>285</v>
      </c>
      <c r="R1475" s="50">
        <v>1810</v>
      </c>
      <c r="S1475" s="50">
        <v>1785</v>
      </c>
      <c r="T1475" s="50">
        <v>1698.4622999999999</v>
      </c>
      <c r="U1475" s="50">
        <v>9.5</v>
      </c>
      <c r="V1475" s="50">
        <v>120</v>
      </c>
      <c r="W1475" s="50">
        <v>4</v>
      </c>
      <c r="X1475" s="50">
        <v>174</v>
      </c>
      <c r="Y1475" s="50">
        <v>0</v>
      </c>
      <c r="Z1475" s="50">
        <v>6</v>
      </c>
      <c r="AA1475" s="50">
        <v>66</v>
      </c>
    </row>
    <row r="1476" spans="1:27" x14ac:dyDescent="0.25">
      <c r="A1476" s="50" t="s">
        <v>32</v>
      </c>
      <c r="B1476" s="50" t="s">
        <v>32</v>
      </c>
      <c r="C1476" s="50" t="s">
        <v>1557</v>
      </c>
      <c r="D1476" s="50" t="s">
        <v>1556</v>
      </c>
      <c r="E1476" s="51" t="s">
        <v>3717</v>
      </c>
      <c r="F1476" s="52">
        <v>206.24008461099999</v>
      </c>
      <c r="G1476" s="52">
        <v>0</v>
      </c>
      <c r="H1476" s="52">
        <v>0</v>
      </c>
      <c r="I1476" s="52">
        <v>61.872025383299999</v>
      </c>
      <c r="J1476" s="52">
        <v>73.5495780591</v>
      </c>
      <c r="K1476" s="52">
        <v>29.530744336600002</v>
      </c>
      <c r="L1476" s="52">
        <v>25.660142901499999</v>
      </c>
      <c r="M1476" s="51" t="s">
        <v>3715</v>
      </c>
      <c r="N1476" s="51" t="s">
        <v>3718</v>
      </c>
      <c r="O1476" s="50">
        <v>11545</v>
      </c>
      <c r="P1476" s="50">
        <v>1678</v>
      </c>
      <c r="Q1476" s="50">
        <v>552</v>
      </c>
      <c r="R1476" s="50">
        <v>2721</v>
      </c>
      <c r="S1476" s="50">
        <v>2660</v>
      </c>
      <c r="T1476" s="50">
        <v>4793.67</v>
      </c>
      <c r="U1476" s="50">
        <v>2</v>
      </c>
      <c r="V1476" s="50">
        <v>87</v>
      </c>
      <c r="W1476" s="50">
        <v>6</v>
      </c>
      <c r="X1476" s="50">
        <v>269</v>
      </c>
      <c r="Y1476" s="50">
        <v>0</v>
      </c>
      <c r="Z1476" s="50">
        <v>11</v>
      </c>
      <c r="AA1476" s="50">
        <v>137</v>
      </c>
    </row>
    <row r="1477" spans="1:27" x14ac:dyDescent="0.25">
      <c r="A1477" s="50" t="s">
        <v>32</v>
      </c>
      <c r="B1477" s="50" t="s">
        <v>1315</v>
      </c>
      <c r="C1477" s="50" t="s">
        <v>3259</v>
      </c>
      <c r="D1477" s="50" t="s">
        <v>3258</v>
      </c>
      <c r="E1477" s="51" t="s">
        <v>3717</v>
      </c>
      <c r="F1477" s="52">
        <v>298.19694868200003</v>
      </c>
      <c r="G1477" s="52">
        <v>0</v>
      </c>
      <c r="H1477" s="52">
        <v>0</v>
      </c>
      <c r="I1477" s="52">
        <v>89.459084604599994</v>
      </c>
      <c r="J1477" s="52">
        <v>62.8859171207</v>
      </c>
      <c r="K1477" s="52">
        <v>26.586102718999999</v>
      </c>
      <c r="L1477" s="52">
        <v>9.4612704368799996</v>
      </c>
      <c r="M1477" s="51" t="s">
        <v>3715</v>
      </c>
      <c r="N1477" s="51" t="s">
        <v>3718</v>
      </c>
      <c r="O1477" s="50">
        <v>19178</v>
      </c>
      <c r="P1477" s="50">
        <v>2421</v>
      </c>
      <c r="Q1477" s="50">
        <v>1214</v>
      </c>
      <c r="R1477" s="50">
        <v>4998</v>
      </c>
      <c r="S1477" s="50">
        <v>4548</v>
      </c>
      <c r="T1477" s="50">
        <v>5793.3410000000003</v>
      </c>
      <c r="U1477" s="50">
        <v>172.7</v>
      </c>
      <c r="V1477" s="50">
        <v>857</v>
      </c>
      <c r="W1477" s="50">
        <v>160</v>
      </c>
      <c r="X1477" s="50">
        <v>403</v>
      </c>
      <c r="Y1477" s="50">
        <v>0</v>
      </c>
      <c r="Z1477" s="50">
        <v>9</v>
      </c>
      <c r="AA1477" s="50">
        <v>97</v>
      </c>
    </row>
    <row r="1478" spans="1:27" x14ac:dyDescent="0.25">
      <c r="A1478" s="50" t="s">
        <v>32</v>
      </c>
      <c r="B1478" s="50" t="s">
        <v>1315</v>
      </c>
      <c r="C1478" s="50" t="s">
        <v>3265</v>
      </c>
      <c r="D1478" s="50" t="s">
        <v>3264</v>
      </c>
      <c r="E1478" s="51" t="s">
        <v>3717</v>
      </c>
      <c r="F1478" s="52">
        <v>18.921475875100001</v>
      </c>
      <c r="G1478" s="52">
        <v>0</v>
      </c>
      <c r="H1478" s="52">
        <v>0</v>
      </c>
      <c r="I1478" s="52">
        <v>5.6764427625299998</v>
      </c>
      <c r="J1478" s="52">
        <v>69.250572082399998</v>
      </c>
      <c r="K1478" s="52">
        <v>0</v>
      </c>
      <c r="L1478" s="52">
        <v>7.2796934865900003</v>
      </c>
      <c r="M1478" s="51" t="s">
        <v>3716</v>
      </c>
      <c r="N1478" s="51" t="s">
        <v>3718</v>
      </c>
      <c r="O1478" s="50">
        <v>11079</v>
      </c>
      <c r="P1478" s="50">
        <v>1440</v>
      </c>
      <c r="Q1478" s="50">
        <v>810</v>
      </c>
      <c r="R1478" s="50">
        <v>2975</v>
      </c>
      <c r="S1478" s="50">
        <v>2776</v>
      </c>
      <c r="T1478" s="50">
        <v>10099.789000000001</v>
      </c>
      <c r="U1478" s="50">
        <v>1271.5</v>
      </c>
      <c r="V1478" s="50">
        <v>1099</v>
      </c>
      <c r="W1478" s="50">
        <v>377</v>
      </c>
      <c r="X1478" s="50">
        <v>1109</v>
      </c>
      <c r="Y1478" s="50">
        <v>0</v>
      </c>
      <c r="Z1478" s="50">
        <v>7</v>
      </c>
      <c r="AA1478" s="50">
        <v>76</v>
      </c>
    </row>
    <row r="1479" spans="1:27" x14ac:dyDescent="0.25">
      <c r="A1479" s="50" t="s">
        <v>32</v>
      </c>
      <c r="B1479" s="50" t="s">
        <v>1315</v>
      </c>
      <c r="C1479" s="50" t="s">
        <v>1316</v>
      </c>
      <c r="D1479" s="50" t="s">
        <v>1314</v>
      </c>
      <c r="E1479" s="51" t="s">
        <v>3717</v>
      </c>
      <c r="F1479" s="52">
        <v>94.438614900299996</v>
      </c>
      <c r="G1479" s="52">
        <v>0</v>
      </c>
      <c r="H1479" s="52">
        <v>0</v>
      </c>
      <c r="I1479" s="52">
        <v>28.331584470100001</v>
      </c>
      <c r="J1479" s="52">
        <v>50.287250947300002</v>
      </c>
      <c r="K1479" s="52">
        <v>18.075117370899999</v>
      </c>
      <c r="L1479" s="52">
        <v>9.5454545454499993</v>
      </c>
      <c r="M1479" s="51" t="s">
        <v>3715</v>
      </c>
      <c r="N1479" s="51" t="s">
        <v>3718</v>
      </c>
      <c r="O1479" s="50">
        <v>8366</v>
      </c>
      <c r="P1479" s="50">
        <v>1152</v>
      </c>
      <c r="Q1479" s="50">
        <v>498</v>
      </c>
      <c r="R1479" s="50">
        <v>2160</v>
      </c>
      <c r="S1479" s="50">
        <v>2068</v>
      </c>
      <c r="T1479" s="50">
        <v>4938.9250000000002</v>
      </c>
      <c r="U1479" s="50">
        <v>1143.3</v>
      </c>
      <c r="V1479" s="50">
        <v>1059</v>
      </c>
      <c r="W1479" s="50">
        <v>618</v>
      </c>
      <c r="X1479" s="50">
        <v>668</v>
      </c>
      <c r="Y1479" s="50">
        <v>0</v>
      </c>
      <c r="Z1479" s="50">
        <v>4</v>
      </c>
      <c r="AA1479" s="50">
        <v>60</v>
      </c>
    </row>
    <row r="1480" spans="1:27" x14ac:dyDescent="0.25">
      <c r="A1480" s="50" t="s">
        <v>32</v>
      </c>
      <c r="B1480" s="50" t="s">
        <v>1315</v>
      </c>
      <c r="C1480" s="50" t="s">
        <v>813</v>
      </c>
      <c r="D1480" s="50" t="s">
        <v>3257</v>
      </c>
      <c r="E1480" s="51" t="s">
        <v>3717</v>
      </c>
      <c r="F1480" s="52">
        <v>5.3590568059999999</v>
      </c>
      <c r="G1480" s="52">
        <v>0</v>
      </c>
      <c r="H1480" s="52">
        <v>0</v>
      </c>
      <c r="I1480" s="52">
        <v>1.6077170418</v>
      </c>
      <c r="J1480" s="52">
        <v>67.169961259600001</v>
      </c>
      <c r="K1480" s="52">
        <v>20.1819685691</v>
      </c>
      <c r="L1480" s="52">
        <v>8.8515120625199994</v>
      </c>
      <c r="M1480" s="51" t="s">
        <v>3716</v>
      </c>
      <c r="N1480" s="51" t="s">
        <v>3718</v>
      </c>
      <c r="O1480" s="50">
        <v>10449</v>
      </c>
      <c r="P1480" s="50">
        <v>1399</v>
      </c>
      <c r="Q1480" s="50">
        <v>750</v>
      </c>
      <c r="R1480" s="50">
        <v>3193</v>
      </c>
      <c r="S1480" s="50">
        <v>2816</v>
      </c>
      <c r="T1480" s="50">
        <v>7186.83</v>
      </c>
      <c r="U1480" s="50">
        <v>4000.5</v>
      </c>
      <c r="V1480" s="50">
        <v>1964</v>
      </c>
      <c r="W1480" s="50">
        <v>281</v>
      </c>
      <c r="X1480" s="50">
        <v>981</v>
      </c>
      <c r="Y1480" s="50">
        <v>0</v>
      </c>
      <c r="Z1480" s="50">
        <v>3</v>
      </c>
      <c r="AA1480" s="50">
        <v>73</v>
      </c>
    </row>
    <row r="1481" spans="1:27" x14ac:dyDescent="0.25">
      <c r="A1481" s="50" t="s">
        <v>32</v>
      </c>
      <c r="B1481" s="50" t="s">
        <v>1301</v>
      </c>
      <c r="C1481" s="50" t="s">
        <v>1301</v>
      </c>
      <c r="D1481" s="50" t="s">
        <v>1696</v>
      </c>
      <c r="E1481" s="51" t="s">
        <v>3717</v>
      </c>
      <c r="F1481" s="52">
        <v>33.898305084699999</v>
      </c>
      <c r="G1481" s="52">
        <v>0</v>
      </c>
      <c r="H1481" s="52">
        <v>0</v>
      </c>
      <c r="I1481" s="52">
        <v>10.1694915254</v>
      </c>
      <c r="J1481" s="52">
        <v>67.431321435699999</v>
      </c>
      <c r="K1481" s="52">
        <v>28.051486906299999</v>
      </c>
      <c r="L1481" s="52">
        <v>4.2361300901899996</v>
      </c>
      <c r="M1481" s="51" t="s">
        <v>3716</v>
      </c>
      <c r="N1481" s="51" t="s">
        <v>3718</v>
      </c>
      <c r="O1481" s="50">
        <v>25313</v>
      </c>
      <c r="P1481" s="50">
        <v>3346</v>
      </c>
      <c r="Q1481" s="50">
        <v>2161</v>
      </c>
      <c r="R1481" s="50">
        <v>6060</v>
      </c>
      <c r="S1481" s="50">
        <v>5508</v>
      </c>
      <c r="T1481" s="50">
        <v>1827.76</v>
      </c>
      <c r="U1481" s="50">
        <v>0</v>
      </c>
      <c r="V1481" s="50">
        <v>61</v>
      </c>
      <c r="W1481" s="50">
        <v>0</v>
      </c>
      <c r="X1481" s="50">
        <v>116</v>
      </c>
      <c r="Y1481" s="50">
        <v>0</v>
      </c>
      <c r="Z1481" s="50">
        <v>5</v>
      </c>
      <c r="AA1481" s="50">
        <v>89</v>
      </c>
    </row>
    <row r="1482" spans="1:27" x14ac:dyDescent="0.25">
      <c r="A1482" s="50" t="s">
        <v>32</v>
      </c>
      <c r="B1482" s="50" t="s">
        <v>1301</v>
      </c>
      <c r="C1482" s="50" t="s">
        <v>1302</v>
      </c>
      <c r="D1482" s="50" t="s">
        <v>1300</v>
      </c>
      <c r="E1482" s="51" t="s">
        <v>3717</v>
      </c>
      <c r="F1482" s="52">
        <v>42.372881355899999</v>
      </c>
      <c r="G1482" s="52">
        <v>0</v>
      </c>
      <c r="H1482" s="52">
        <v>0</v>
      </c>
      <c r="I1482" s="52">
        <v>12.7118644068</v>
      </c>
      <c r="J1482" s="52">
        <v>86.736842105299999</v>
      </c>
      <c r="K1482" s="52">
        <v>35.638297872300001</v>
      </c>
      <c r="L1482" s="52">
        <v>6.6740823136799996</v>
      </c>
      <c r="M1482" s="51" t="s">
        <v>3715</v>
      </c>
      <c r="N1482" s="51" t="s">
        <v>3718</v>
      </c>
      <c r="O1482" s="50">
        <v>1515</v>
      </c>
      <c r="P1482" s="50">
        <v>212</v>
      </c>
      <c r="Q1482" s="50">
        <v>111</v>
      </c>
      <c r="R1482" s="50">
        <v>373</v>
      </c>
      <c r="S1482" s="50">
        <v>347</v>
      </c>
      <c r="T1482" s="50">
        <v>997.5</v>
      </c>
      <c r="U1482" s="50">
        <v>12</v>
      </c>
      <c r="V1482" s="50">
        <v>34</v>
      </c>
      <c r="W1482" s="50">
        <v>0</v>
      </c>
      <c r="X1482" s="50">
        <v>67</v>
      </c>
      <c r="Y1482" s="50">
        <v>0</v>
      </c>
      <c r="Z1482" s="50">
        <v>3</v>
      </c>
      <c r="AA1482" s="50">
        <v>16</v>
      </c>
    </row>
    <row r="1483" spans="1:27" x14ac:dyDescent="0.25">
      <c r="A1483" s="50" t="s">
        <v>32</v>
      </c>
      <c r="B1483" s="50" t="s">
        <v>1301</v>
      </c>
      <c r="C1483" s="50" t="s">
        <v>3141</v>
      </c>
      <c r="D1483" s="50" t="s">
        <v>3140</v>
      </c>
      <c r="E1483" s="51" t="s">
        <v>3717</v>
      </c>
      <c r="F1483" s="52">
        <v>38.1679389313</v>
      </c>
      <c r="G1483" s="52">
        <v>0</v>
      </c>
      <c r="H1483" s="52">
        <v>0</v>
      </c>
      <c r="I1483" s="52">
        <v>11.4503816794</v>
      </c>
      <c r="J1483" s="52">
        <v>56.415562913899997</v>
      </c>
      <c r="K1483" s="52">
        <v>20.909090909100001</v>
      </c>
      <c r="L1483" s="52">
        <v>5.6310679611700003</v>
      </c>
      <c r="M1483" s="51" t="s">
        <v>3716</v>
      </c>
      <c r="N1483" s="51" t="s">
        <v>3718</v>
      </c>
      <c r="O1483" s="50">
        <v>2566</v>
      </c>
      <c r="P1483" s="50">
        <v>316</v>
      </c>
      <c r="Q1483" s="50">
        <v>254</v>
      </c>
      <c r="R1483" s="50">
        <v>675</v>
      </c>
      <c r="S1483" s="50">
        <v>622</v>
      </c>
      <c r="T1483" s="50">
        <v>1924.9</v>
      </c>
      <c r="U1483" s="50">
        <v>2363.3000000000002</v>
      </c>
      <c r="V1483" s="50">
        <v>145</v>
      </c>
      <c r="W1483" s="50">
        <v>7</v>
      </c>
      <c r="X1483" s="50">
        <v>171</v>
      </c>
      <c r="Y1483" s="50">
        <v>0</v>
      </c>
      <c r="Z1483" s="50">
        <v>2</v>
      </c>
      <c r="AA1483" s="50">
        <v>17</v>
      </c>
    </row>
    <row r="1484" spans="1:27" x14ac:dyDescent="0.25">
      <c r="A1484" s="50" t="s">
        <v>32</v>
      </c>
      <c r="B1484" s="50" t="s">
        <v>1301</v>
      </c>
      <c r="C1484" s="50" t="s">
        <v>3134</v>
      </c>
      <c r="D1484" s="50" t="s">
        <v>3133</v>
      </c>
      <c r="E1484" s="51" t="s">
        <v>3717</v>
      </c>
      <c r="F1484" s="52">
        <v>66.592674805800002</v>
      </c>
      <c r="G1484" s="52">
        <v>0</v>
      </c>
      <c r="H1484" s="52">
        <v>0</v>
      </c>
      <c r="I1484" s="52">
        <v>19.9778024417</v>
      </c>
      <c r="J1484" s="52">
        <v>73.024850042799997</v>
      </c>
      <c r="K1484" s="52">
        <v>33.002832861199998</v>
      </c>
      <c r="L1484" s="52">
        <v>7.7723201386899996</v>
      </c>
      <c r="M1484" s="51" t="s">
        <v>3715</v>
      </c>
      <c r="N1484" s="51" t="s">
        <v>3718</v>
      </c>
      <c r="O1484" s="50">
        <v>6089</v>
      </c>
      <c r="P1484" s="50">
        <v>790</v>
      </c>
      <c r="Q1484" s="50">
        <v>492</v>
      </c>
      <c r="R1484" s="50">
        <v>1409</v>
      </c>
      <c r="S1484" s="50">
        <v>1349</v>
      </c>
      <c r="T1484" s="50">
        <v>5610.63</v>
      </c>
      <c r="U1484" s="50">
        <v>69.5</v>
      </c>
      <c r="V1484" s="50">
        <v>191</v>
      </c>
      <c r="W1484" s="50">
        <v>23</v>
      </c>
      <c r="X1484" s="50">
        <v>497</v>
      </c>
      <c r="Y1484" s="50">
        <v>0</v>
      </c>
      <c r="Z1484" s="50">
        <v>2</v>
      </c>
      <c r="AA1484" s="50">
        <v>50</v>
      </c>
    </row>
    <row r="1485" spans="1:27" x14ac:dyDescent="0.25">
      <c r="A1485" s="50" t="s">
        <v>32</v>
      </c>
      <c r="B1485" s="50" t="s">
        <v>1301</v>
      </c>
      <c r="C1485" s="50" t="s">
        <v>1757</v>
      </c>
      <c r="D1485" s="50" t="s">
        <v>1756</v>
      </c>
      <c r="E1485" s="51" t="s">
        <v>3717</v>
      </c>
      <c r="F1485" s="52">
        <v>37.771482530699998</v>
      </c>
      <c r="G1485" s="52">
        <v>0</v>
      </c>
      <c r="H1485" s="52">
        <v>0</v>
      </c>
      <c r="I1485" s="52">
        <v>11.3314447592</v>
      </c>
      <c r="J1485" s="52">
        <v>73.175433764800005</v>
      </c>
      <c r="K1485" s="52">
        <v>28.541666666699999</v>
      </c>
      <c r="L1485" s="52">
        <v>6.1728395061699999</v>
      </c>
      <c r="M1485" s="51" t="s">
        <v>3716</v>
      </c>
      <c r="N1485" s="51" t="s">
        <v>3718</v>
      </c>
      <c r="O1485" s="50">
        <v>7304</v>
      </c>
      <c r="P1485" s="50">
        <v>998</v>
      </c>
      <c r="Q1485" s="50">
        <v>597</v>
      </c>
      <c r="R1485" s="50">
        <v>1563</v>
      </c>
      <c r="S1485" s="50">
        <v>1538</v>
      </c>
      <c r="T1485" s="50">
        <v>5277.57</v>
      </c>
      <c r="U1485" s="50">
        <v>40.5</v>
      </c>
      <c r="V1485" s="50">
        <v>68</v>
      </c>
      <c r="W1485" s="50">
        <v>4</v>
      </c>
      <c r="X1485" s="50">
        <v>542</v>
      </c>
      <c r="Y1485" s="50">
        <v>0</v>
      </c>
      <c r="Z1485" s="50">
        <v>10</v>
      </c>
      <c r="AA1485" s="50">
        <v>54</v>
      </c>
    </row>
    <row r="1486" spans="1:27" x14ac:dyDescent="0.25">
      <c r="A1486" s="50" t="s">
        <v>32</v>
      </c>
      <c r="B1486" s="50" t="s">
        <v>1301</v>
      </c>
      <c r="C1486" s="50" t="s">
        <v>3145</v>
      </c>
      <c r="D1486" s="50" t="s">
        <v>3144</v>
      </c>
      <c r="E1486" s="51" t="s">
        <v>3717</v>
      </c>
      <c r="F1486" s="52">
        <v>0</v>
      </c>
      <c r="G1486" s="52">
        <v>0</v>
      </c>
      <c r="H1486" s="52">
        <v>0</v>
      </c>
      <c r="I1486" s="52">
        <v>0</v>
      </c>
      <c r="J1486" s="52">
        <v>59.102534294400002</v>
      </c>
      <c r="K1486" s="52">
        <v>20.125</v>
      </c>
      <c r="L1486" s="52">
        <v>3.6378334680700002</v>
      </c>
      <c r="M1486" s="51" t="s">
        <v>3718</v>
      </c>
      <c r="N1486" s="51" t="s">
        <v>3717</v>
      </c>
      <c r="O1486" s="50">
        <v>4372</v>
      </c>
      <c r="P1486" s="50">
        <v>577</v>
      </c>
      <c r="Q1486" s="50">
        <v>289</v>
      </c>
      <c r="R1486" s="50">
        <v>1082</v>
      </c>
      <c r="S1486" s="50">
        <v>1019</v>
      </c>
      <c r="T1486" s="50">
        <v>652.96</v>
      </c>
      <c r="U1486" s="50">
        <v>0</v>
      </c>
      <c r="V1486" s="50">
        <v>90</v>
      </c>
      <c r="W1486" s="50">
        <v>1</v>
      </c>
      <c r="X1486" s="50">
        <v>63</v>
      </c>
      <c r="Y1486" s="50">
        <v>0</v>
      </c>
      <c r="Z1486" s="50">
        <v>4</v>
      </c>
      <c r="AA1486" s="50">
        <v>27</v>
      </c>
    </row>
    <row r="1487" spans="1:27" x14ac:dyDescent="0.25">
      <c r="A1487" s="50" t="s">
        <v>32</v>
      </c>
      <c r="B1487" s="50" t="s">
        <v>1301</v>
      </c>
      <c r="C1487" s="50" t="s">
        <v>1698</v>
      </c>
      <c r="D1487" s="50" t="s">
        <v>1697</v>
      </c>
      <c r="E1487" s="51" t="s">
        <v>3717</v>
      </c>
      <c r="F1487" s="52">
        <v>0</v>
      </c>
      <c r="G1487" s="52">
        <v>0</v>
      </c>
      <c r="H1487" s="52">
        <v>0</v>
      </c>
      <c r="I1487" s="52">
        <v>0</v>
      </c>
      <c r="J1487" s="52">
        <v>49.969287469299999</v>
      </c>
      <c r="K1487" s="52">
        <v>26.373626373600001</v>
      </c>
      <c r="L1487" s="52">
        <v>4.9818370524100004</v>
      </c>
      <c r="M1487" s="51" t="s">
        <v>3716</v>
      </c>
      <c r="N1487" s="51" t="s">
        <v>3718</v>
      </c>
      <c r="O1487" s="50">
        <v>3365</v>
      </c>
      <c r="P1487" s="50">
        <v>417</v>
      </c>
      <c r="Q1487" s="50">
        <v>339</v>
      </c>
      <c r="R1487" s="50">
        <v>794</v>
      </c>
      <c r="S1487" s="50">
        <v>773</v>
      </c>
      <c r="T1487" s="50">
        <v>1498.2</v>
      </c>
      <c r="U1487" s="50">
        <v>28</v>
      </c>
      <c r="V1487" s="50">
        <v>5</v>
      </c>
      <c r="W1487" s="50">
        <v>0</v>
      </c>
      <c r="X1487" s="50">
        <v>9</v>
      </c>
      <c r="Y1487" s="50">
        <v>0</v>
      </c>
      <c r="Z1487" s="50">
        <v>2</v>
      </c>
      <c r="AA1487" s="50">
        <v>29</v>
      </c>
    </row>
    <row r="1488" spans="1:27" x14ac:dyDescent="0.25">
      <c r="A1488" s="50" t="s">
        <v>32</v>
      </c>
      <c r="B1488" s="50" t="s">
        <v>1301</v>
      </c>
      <c r="C1488" s="50" t="s">
        <v>3106</v>
      </c>
      <c r="D1488" s="50" t="s">
        <v>3105</v>
      </c>
      <c r="E1488" s="51" t="s">
        <v>3717</v>
      </c>
      <c r="F1488" s="52">
        <v>0</v>
      </c>
      <c r="G1488" s="52">
        <v>0</v>
      </c>
      <c r="H1488" s="52">
        <v>0</v>
      </c>
      <c r="I1488" s="52">
        <v>0</v>
      </c>
      <c r="J1488" s="52">
        <v>70.818505338099996</v>
      </c>
      <c r="K1488" s="52">
        <v>26.373626373600001</v>
      </c>
      <c r="L1488" s="52">
        <v>6.9400630914799999</v>
      </c>
      <c r="M1488" s="51" t="s">
        <v>3716</v>
      </c>
      <c r="N1488" s="51" t="s">
        <v>3718</v>
      </c>
      <c r="O1488" s="50">
        <v>569</v>
      </c>
      <c r="P1488" s="50">
        <v>96</v>
      </c>
      <c r="Q1488" s="50">
        <v>50</v>
      </c>
      <c r="R1488" s="50">
        <v>173</v>
      </c>
      <c r="S1488" s="50">
        <v>163</v>
      </c>
      <c r="T1488" s="50">
        <v>348.2</v>
      </c>
      <c r="U1488" s="50">
        <v>0</v>
      </c>
      <c r="V1488" s="50">
        <v>0</v>
      </c>
      <c r="W1488" s="50">
        <v>2</v>
      </c>
      <c r="X1488" s="50">
        <v>77</v>
      </c>
      <c r="Y1488" s="50">
        <v>0</v>
      </c>
      <c r="Z1488" s="50">
        <v>2</v>
      </c>
      <c r="AA1488" s="50">
        <v>12</v>
      </c>
    </row>
    <row r="1489" spans="1:27" x14ac:dyDescent="0.25">
      <c r="A1489" s="50" t="s">
        <v>32</v>
      </c>
      <c r="B1489" s="50" t="s">
        <v>1301</v>
      </c>
      <c r="C1489" s="50" t="s">
        <v>3104</v>
      </c>
      <c r="D1489" s="50" t="s">
        <v>3103</v>
      </c>
      <c r="E1489" s="51" t="s">
        <v>3717</v>
      </c>
      <c r="F1489" s="52">
        <v>0</v>
      </c>
      <c r="G1489" s="52">
        <v>0</v>
      </c>
      <c r="H1489" s="52">
        <v>0</v>
      </c>
      <c r="I1489" s="52">
        <v>0</v>
      </c>
      <c r="J1489" s="52">
        <v>71.791613722999998</v>
      </c>
      <c r="K1489" s="52">
        <v>47.5</v>
      </c>
      <c r="L1489" s="52">
        <v>6.9418386491600002</v>
      </c>
      <c r="M1489" s="51" t="s">
        <v>3715</v>
      </c>
      <c r="N1489" s="51" t="s">
        <v>3718</v>
      </c>
      <c r="O1489" s="50">
        <v>881</v>
      </c>
      <c r="P1489" s="50">
        <v>110</v>
      </c>
      <c r="Q1489" s="50">
        <v>70</v>
      </c>
      <c r="R1489" s="50">
        <v>202</v>
      </c>
      <c r="S1489" s="50">
        <v>198</v>
      </c>
      <c r="T1489" s="50">
        <v>436.57499999999999</v>
      </c>
      <c r="U1489" s="50">
        <v>0</v>
      </c>
      <c r="V1489" s="50">
        <v>7</v>
      </c>
      <c r="W1489" s="50">
        <v>0</v>
      </c>
      <c r="X1489" s="50">
        <v>39</v>
      </c>
      <c r="Y1489" s="50">
        <v>0</v>
      </c>
      <c r="Z1489" s="50">
        <v>2</v>
      </c>
      <c r="AA1489" s="50">
        <v>9</v>
      </c>
    </row>
    <row r="1490" spans="1:27" x14ac:dyDescent="0.25">
      <c r="A1490" s="50" t="s">
        <v>32</v>
      </c>
      <c r="B1490" s="50" t="s">
        <v>1301</v>
      </c>
      <c r="C1490" s="50" t="s">
        <v>2489</v>
      </c>
      <c r="D1490" s="50" t="s">
        <v>2488</v>
      </c>
      <c r="E1490" s="51" t="s">
        <v>3717</v>
      </c>
      <c r="F1490" s="52">
        <v>80.645161290299995</v>
      </c>
      <c r="G1490" s="52">
        <v>0</v>
      </c>
      <c r="H1490" s="52">
        <v>0</v>
      </c>
      <c r="I1490" s="52">
        <v>24.193548387100002</v>
      </c>
      <c r="J1490" s="52">
        <v>76.249381494299996</v>
      </c>
      <c r="K1490" s="52">
        <v>21.8884120172</v>
      </c>
      <c r="L1490" s="52">
        <v>5.0226586102699997</v>
      </c>
      <c r="M1490" s="51" t="s">
        <v>3716</v>
      </c>
      <c r="N1490" s="51" t="s">
        <v>3718</v>
      </c>
      <c r="O1490" s="50">
        <v>4608</v>
      </c>
      <c r="P1490" s="50">
        <v>534</v>
      </c>
      <c r="Q1490" s="50">
        <v>437</v>
      </c>
      <c r="R1490" s="50">
        <v>951</v>
      </c>
      <c r="S1490" s="50">
        <v>919</v>
      </c>
      <c r="T1490" s="50">
        <v>2772.6379999999999</v>
      </c>
      <c r="U1490" s="50">
        <v>13</v>
      </c>
      <c r="V1490" s="50">
        <v>12</v>
      </c>
      <c r="W1490" s="50">
        <v>0</v>
      </c>
      <c r="X1490" s="50">
        <v>5</v>
      </c>
      <c r="Y1490" s="50">
        <v>0</v>
      </c>
      <c r="Z1490" s="50">
        <v>1</v>
      </c>
      <c r="AA1490" s="50">
        <v>19</v>
      </c>
    </row>
    <row r="1491" spans="1:27" x14ac:dyDescent="0.25">
      <c r="A1491" s="50" t="s">
        <v>32</v>
      </c>
      <c r="B1491" s="50" t="s">
        <v>1301</v>
      </c>
      <c r="C1491" s="50" t="s">
        <v>1695</v>
      </c>
      <c r="D1491" s="50" t="s">
        <v>1694</v>
      </c>
      <c r="E1491" s="51" t="s">
        <v>3717</v>
      </c>
      <c r="F1491" s="52">
        <v>0</v>
      </c>
      <c r="G1491" s="52">
        <v>0</v>
      </c>
      <c r="H1491" s="52">
        <v>0</v>
      </c>
      <c r="I1491" s="52">
        <v>0</v>
      </c>
      <c r="J1491" s="52">
        <v>63.930885529199998</v>
      </c>
      <c r="K1491" s="52">
        <v>45.2655889145</v>
      </c>
      <c r="L1491" s="52">
        <v>13.1195335277</v>
      </c>
      <c r="M1491" s="51" t="s">
        <v>3715</v>
      </c>
      <c r="N1491" s="51" t="s">
        <v>3718</v>
      </c>
      <c r="O1491" s="50">
        <v>1929</v>
      </c>
      <c r="P1491" s="50">
        <v>261</v>
      </c>
      <c r="Q1491" s="50">
        <v>86</v>
      </c>
      <c r="R1491" s="50">
        <v>543</v>
      </c>
      <c r="S1491" s="50">
        <v>462</v>
      </c>
      <c r="T1491" s="50">
        <v>1640.5882999999999</v>
      </c>
      <c r="U1491" s="50">
        <v>65.150000000000006</v>
      </c>
      <c r="V1491" s="50">
        <v>64</v>
      </c>
      <c r="W1491" s="50">
        <v>8</v>
      </c>
      <c r="X1491" s="50">
        <v>2</v>
      </c>
      <c r="Y1491" s="50">
        <v>0</v>
      </c>
      <c r="Z1491" s="50">
        <v>2</v>
      </c>
      <c r="AA1491" s="50">
        <v>26</v>
      </c>
    </row>
    <row r="1492" spans="1:27" x14ac:dyDescent="0.25">
      <c r="A1492" s="50" t="s">
        <v>32</v>
      </c>
      <c r="B1492" s="50" t="s">
        <v>15</v>
      </c>
      <c r="C1492" s="50" t="s">
        <v>33</v>
      </c>
      <c r="D1492" s="50" t="s">
        <v>31</v>
      </c>
      <c r="E1492" s="51" t="s">
        <v>3717</v>
      </c>
      <c r="F1492" s="52">
        <v>10.145417653000001</v>
      </c>
      <c r="G1492" s="52">
        <v>0</v>
      </c>
      <c r="H1492" s="52">
        <v>0</v>
      </c>
      <c r="I1492" s="52">
        <v>3.0436252959000001</v>
      </c>
      <c r="J1492" s="52">
        <v>57.2819281242</v>
      </c>
      <c r="K1492" s="52">
        <v>32.138390996200002</v>
      </c>
      <c r="L1492" s="52">
        <v>4.1003584229400003</v>
      </c>
      <c r="M1492" s="51" t="s">
        <v>3716</v>
      </c>
      <c r="N1492" s="51" t="s">
        <v>3718</v>
      </c>
      <c r="O1492" s="50">
        <v>23883</v>
      </c>
      <c r="P1492" s="50">
        <v>3021</v>
      </c>
      <c r="Q1492" s="50">
        <v>1748</v>
      </c>
      <c r="R1492" s="50">
        <v>5940</v>
      </c>
      <c r="S1492" s="50">
        <v>5547</v>
      </c>
      <c r="T1492" s="50">
        <v>8220.85</v>
      </c>
      <c r="U1492" s="50">
        <v>221.5</v>
      </c>
      <c r="V1492" s="50">
        <v>1735</v>
      </c>
      <c r="W1492" s="50">
        <v>171</v>
      </c>
      <c r="X1492" s="50">
        <v>536</v>
      </c>
      <c r="Y1492" s="50">
        <v>0</v>
      </c>
      <c r="Z1492" s="50">
        <v>14</v>
      </c>
      <c r="AA1492" s="50">
        <v>136</v>
      </c>
    </row>
    <row r="1493" spans="1:27" x14ac:dyDescent="0.25">
      <c r="A1493" s="50" t="s">
        <v>32</v>
      </c>
      <c r="B1493" s="50" t="s">
        <v>15</v>
      </c>
      <c r="C1493" s="50" t="s">
        <v>2829</v>
      </c>
      <c r="D1493" s="50" t="s">
        <v>2828</v>
      </c>
      <c r="E1493" s="51" t="s">
        <v>3717</v>
      </c>
      <c r="F1493" s="52">
        <v>0</v>
      </c>
      <c r="G1493" s="52">
        <v>0</v>
      </c>
      <c r="H1493" s="52">
        <v>0</v>
      </c>
      <c r="I1493" s="52">
        <v>0</v>
      </c>
      <c r="J1493" s="52">
        <v>67.057371992599997</v>
      </c>
      <c r="K1493" s="52">
        <v>16.2303664921</v>
      </c>
      <c r="L1493" s="52">
        <v>3.0555555555599998</v>
      </c>
      <c r="M1493" s="51" t="s">
        <v>3718</v>
      </c>
      <c r="N1493" s="51" t="s">
        <v>3717</v>
      </c>
      <c r="O1493" s="50">
        <v>1738</v>
      </c>
      <c r="P1493" s="50">
        <v>214</v>
      </c>
      <c r="Q1493" s="50">
        <v>177</v>
      </c>
      <c r="R1493" s="50">
        <v>461</v>
      </c>
      <c r="S1493" s="50">
        <v>411</v>
      </c>
      <c r="T1493" s="50">
        <v>1544.22</v>
      </c>
      <c r="U1493" s="50">
        <v>0.5</v>
      </c>
      <c r="V1493" s="50">
        <v>628</v>
      </c>
      <c r="W1493" s="50">
        <v>0</v>
      </c>
      <c r="X1493" s="50">
        <v>196</v>
      </c>
      <c r="Y1493" s="50">
        <v>0</v>
      </c>
      <c r="Z1493" s="50">
        <v>2</v>
      </c>
      <c r="AA1493" s="50">
        <v>12</v>
      </c>
    </row>
    <row r="1494" spans="1:27" x14ac:dyDescent="0.25">
      <c r="A1494" s="50" t="s">
        <v>32</v>
      </c>
      <c r="B1494" s="50" t="s">
        <v>15</v>
      </c>
      <c r="C1494" s="50" t="s">
        <v>761</v>
      </c>
      <c r="D1494" s="50" t="s">
        <v>760</v>
      </c>
      <c r="E1494" s="51" t="s">
        <v>3717</v>
      </c>
      <c r="F1494" s="52">
        <v>0</v>
      </c>
      <c r="G1494" s="52">
        <v>0</v>
      </c>
      <c r="H1494" s="52">
        <v>0</v>
      </c>
      <c r="I1494" s="52">
        <v>0</v>
      </c>
      <c r="J1494" s="52">
        <v>62.406845155900001</v>
      </c>
      <c r="K1494" s="52">
        <v>24.503311258299998</v>
      </c>
      <c r="L1494" s="52">
        <v>7.2305593451599997</v>
      </c>
      <c r="M1494" s="51" t="s">
        <v>3716</v>
      </c>
      <c r="N1494" s="51" t="s">
        <v>3718</v>
      </c>
      <c r="O1494" s="50">
        <v>3697</v>
      </c>
      <c r="P1494" s="50">
        <v>456</v>
      </c>
      <c r="Q1494" s="50">
        <v>279</v>
      </c>
      <c r="R1494" s="50">
        <v>1083</v>
      </c>
      <c r="S1494" s="50">
        <v>909</v>
      </c>
      <c r="T1494" s="50">
        <v>2584.5</v>
      </c>
      <c r="U1494" s="50">
        <v>35.5</v>
      </c>
      <c r="V1494" s="50">
        <v>52</v>
      </c>
      <c r="W1494" s="50">
        <v>4</v>
      </c>
      <c r="X1494" s="50">
        <v>134</v>
      </c>
      <c r="Y1494" s="50">
        <v>0</v>
      </c>
      <c r="Z1494" s="50">
        <v>7</v>
      </c>
      <c r="AA1494" s="50">
        <v>42</v>
      </c>
    </row>
    <row r="1495" spans="1:27" x14ac:dyDescent="0.25">
      <c r="A1495" s="50" t="s">
        <v>32</v>
      </c>
      <c r="B1495" s="50" t="s">
        <v>15</v>
      </c>
      <c r="C1495" s="50" t="s">
        <v>2561</v>
      </c>
      <c r="D1495" s="50" t="s">
        <v>3011</v>
      </c>
      <c r="E1495" s="51" t="s">
        <v>3717</v>
      </c>
      <c r="F1495" s="52">
        <v>0</v>
      </c>
      <c r="G1495" s="52">
        <v>0</v>
      </c>
      <c r="H1495" s="52">
        <v>0</v>
      </c>
      <c r="I1495" s="52">
        <v>0</v>
      </c>
      <c r="J1495" s="52">
        <v>74.602573807699997</v>
      </c>
      <c r="K1495" s="52">
        <v>34.979423868300003</v>
      </c>
      <c r="L1495" s="52">
        <v>7.1520618556700004</v>
      </c>
      <c r="M1495" s="51" t="s">
        <v>3715</v>
      </c>
      <c r="N1495" s="51" t="s">
        <v>3718</v>
      </c>
      <c r="O1495" s="50">
        <v>5388</v>
      </c>
      <c r="P1495" s="50">
        <v>700</v>
      </c>
      <c r="Q1495" s="50">
        <v>338</v>
      </c>
      <c r="R1495" s="50">
        <v>1474</v>
      </c>
      <c r="S1495" s="50">
        <v>1426</v>
      </c>
      <c r="T1495" s="50">
        <v>12585.674000000001</v>
      </c>
      <c r="U1495" s="50">
        <v>515</v>
      </c>
      <c r="V1495" s="50">
        <v>4029</v>
      </c>
      <c r="W1495" s="50">
        <v>111</v>
      </c>
      <c r="X1495" s="50">
        <v>862</v>
      </c>
      <c r="Y1495" s="50">
        <v>0</v>
      </c>
      <c r="Z1495" s="50">
        <v>4</v>
      </c>
      <c r="AA1495" s="50">
        <v>52</v>
      </c>
    </row>
    <row r="1496" spans="1:27" x14ac:dyDescent="0.25">
      <c r="A1496" s="50" t="s">
        <v>32</v>
      </c>
      <c r="B1496" s="50" t="s">
        <v>15</v>
      </c>
      <c r="C1496" s="50" t="s">
        <v>3172</v>
      </c>
      <c r="D1496" s="50" t="s">
        <v>3171</v>
      </c>
      <c r="E1496" s="51" t="s">
        <v>3717</v>
      </c>
      <c r="F1496" s="52">
        <v>14.6484375</v>
      </c>
      <c r="G1496" s="52">
        <v>0</v>
      </c>
      <c r="H1496" s="52">
        <v>0</v>
      </c>
      <c r="I1496" s="52">
        <v>4.39453125</v>
      </c>
      <c r="J1496" s="52">
        <v>61.145255583900003</v>
      </c>
      <c r="K1496" s="52">
        <v>26.8292682927</v>
      </c>
      <c r="L1496" s="52">
        <v>4.2350449973500002</v>
      </c>
      <c r="M1496" s="51" t="s">
        <v>3716</v>
      </c>
      <c r="N1496" s="51" t="s">
        <v>3718</v>
      </c>
      <c r="O1496" s="50">
        <v>13464</v>
      </c>
      <c r="P1496" s="50">
        <v>1788</v>
      </c>
      <c r="Q1496" s="50">
        <v>1032</v>
      </c>
      <c r="R1496" s="50">
        <v>3337</v>
      </c>
      <c r="S1496" s="50">
        <v>3176</v>
      </c>
      <c r="T1496" s="50">
        <v>6564.06</v>
      </c>
      <c r="U1496" s="50">
        <v>190</v>
      </c>
      <c r="V1496" s="50">
        <v>641</v>
      </c>
      <c r="W1496" s="50">
        <v>9</v>
      </c>
      <c r="X1496" s="50">
        <v>820</v>
      </c>
      <c r="Y1496" s="50">
        <v>0</v>
      </c>
      <c r="Z1496" s="50">
        <v>14</v>
      </c>
      <c r="AA1496" s="50">
        <v>115</v>
      </c>
    </row>
    <row r="1497" spans="1:27" x14ac:dyDescent="0.25">
      <c r="A1497" s="50" t="s">
        <v>32</v>
      </c>
      <c r="B1497" s="50" t="s">
        <v>15</v>
      </c>
      <c r="C1497" s="50" t="s">
        <v>1362</v>
      </c>
      <c r="D1497" s="50" t="s">
        <v>1361</v>
      </c>
      <c r="E1497" s="51" t="s">
        <v>3717</v>
      </c>
      <c r="F1497" s="52">
        <v>25.884383088900002</v>
      </c>
      <c r="G1497" s="52">
        <v>0</v>
      </c>
      <c r="H1497" s="52">
        <v>0</v>
      </c>
      <c r="I1497" s="52">
        <v>7.7653149266700003</v>
      </c>
      <c r="J1497" s="52">
        <v>59.221244705099998</v>
      </c>
      <c r="K1497" s="52">
        <v>25.4237288136</v>
      </c>
      <c r="L1497" s="52">
        <v>4.41724321448</v>
      </c>
      <c r="M1497" s="51" t="s">
        <v>3716</v>
      </c>
      <c r="N1497" s="51" t="s">
        <v>3718</v>
      </c>
      <c r="O1497" s="50">
        <v>6467</v>
      </c>
      <c r="P1497" s="50">
        <v>680</v>
      </c>
      <c r="Q1497" s="50">
        <v>509</v>
      </c>
      <c r="R1497" s="50">
        <v>1548</v>
      </c>
      <c r="S1497" s="50">
        <v>1504</v>
      </c>
      <c r="T1497" s="50">
        <v>2314.35</v>
      </c>
      <c r="U1497" s="50">
        <v>3976</v>
      </c>
      <c r="V1497" s="50">
        <v>1894</v>
      </c>
      <c r="W1497" s="50">
        <v>66</v>
      </c>
      <c r="X1497" s="50">
        <v>396</v>
      </c>
      <c r="Y1497" s="50">
        <v>0</v>
      </c>
      <c r="Z1497" s="50">
        <v>1</v>
      </c>
      <c r="AA1497" s="50">
        <v>36</v>
      </c>
    </row>
    <row r="1498" spans="1:27" x14ac:dyDescent="0.25">
      <c r="A1498" s="50" t="s">
        <v>32</v>
      </c>
      <c r="B1498" s="50" t="s">
        <v>3679</v>
      </c>
      <c r="C1498" s="50" t="s">
        <v>1323</v>
      </c>
      <c r="D1498" s="50" t="s">
        <v>1322</v>
      </c>
      <c r="E1498" s="51" t="s">
        <v>3717</v>
      </c>
      <c r="F1498" s="52">
        <v>18.518518518499999</v>
      </c>
      <c r="G1498" s="52">
        <v>123.456790123</v>
      </c>
      <c r="H1498" s="52">
        <v>66.666666666699996</v>
      </c>
      <c r="I1498" s="52">
        <v>63.580246913499998</v>
      </c>
      <c r="J1498" s="52">
        <v>71.167731762000003</v>
      </c>
      <c r="K1498" s="52">
        <v>21.582491582500001</v>
      </c>
      <c r="L1498" s="52">
        <v>6.9661458333299997</v>
      </c>
      <c r="M1498" s="51" t="s">
        <v>3715</v>
      </c>
      <c r="N1498" s="51" t="s">
        <v>3718</v>
      </c>
      <c r="O1498" s="50">
        <v>12742</v>
      </c>
      <c r="P1498" s="50">
        <v>1589</v>
      </c>
      <c r="Q1498" s="50">
        <v>709</v>
      </c>
      <c r="R1498" s="50">
        <v>3581</v>
      </c>
      <c r="S1498" s="50">
        <v>3297</v>
      </c>
      <c r="T1498" s="50">
        <v>3380.9025000000001</v>
      </c>
      <c r="U1498" s="50">
        <v>472.4</v>
      </c>
      <c r="V1498" s="50">
        <v>448</v>
      </c>
      <c r="W1498" s="50">
        <v>195</v>
      </c>
      <c r="X1498" s="50">
        <v>528</v>
      </c>
      <c r="Y1498" s="50">
        <v>0</v>
      </c>
      <c r="Z1498" s="50">
        <v>7</v>
      </c>
      <c r="AA1498" s="50">
        <v>82</v>
      </c>
    </row>
    <row r="1499" spans="1:27" x14ac:dyDescent="0.25">
      <c r="A1499" s="50" t="s">
        <v>32</v>
      </c>
      <c r="B1499" s="50" t="s">
        <v>3679</v>
      </c>
      <c r="C1499" s="50" t="s">
        <v>1561</v>
      </c>
      <c r="D1499" s="50" t="s">
        <v>1560</v>
      </c>
      <c r="E1499" s="51" t="s">
        <v>3717</v>
      </c>
      <c r="F1499" s="52">
        <v>88.638195003999996</v>
      </c>
      <c r="G1499" s="52">
        <v>0</v>
      </c>
      <c r="H1499" s="52">
        <v>0</v>
      </c>
      <c r="I1499" s="52">
        <v>26.591458501200002</v>
      </c>
      <c r="J1499" s="52">
        <v>99.416035353500007</v>
      </c>
      <c r="K1499" s="52">
        <v>40.014903129700002</v>
      </c>
      <c r="L1499" s="52">
        <v>14.868255959800001</v>
      </c>
      <c r="M1499" s="51" t="s">
        <v>3715</v>
      </c>
      <c r="N1499" s="51" t="s">
        <v>3718</v>
      </c>
      <c r="O1499" s="50">
        <v>6336</v>
      </c>
      <c r="P1499" s="50">
        <v>1105</v>
      </c>
      <c r="Q1499" s="50">
        <v>155</v>
      </c>
      <c r="R1499" s="50">
        <v>1435</v>
      </c>
      <c r="S1499" s="50">
        <v>1287</v>
      </c>
      <c r="T1499" s="50">
        <v>3353.45</v>
      </c>
      <c r="U1499" s="50">
        <v>8</v>
      </c>
      <c r="V1499" s="50">
        <v>345</v>
      </c>
      <c r="W1499" s="50">
        <v>134</v>
      </c>
      <c r="X1499" s="50">
        <v>1020</v>
      </c>
      <c r="Y1499" s="50">
        <v>0</v>
      </c>
      <c r="Z1499" s="50">
        <v>7</v>
      </c>
      <c r="AA1499" s="50">
        <v>73</v>
      </c>
    </row>
    <row r="1500" spans="1:27" x14ac:dyDescent="0.25">
      <c r="A1500" s="50" t="s">
        <v>32</v>
      </c>
      <c r="B1500" s="50" t="s">
        <v>3679</v>
      </c>
      <c r="C1500" s="50" t="s">
        <v>1313</v>
      </c>
      <c r="D1500" s="50" t="s">
        <v>1312</v>
      </c>
      <c r="E1500" s="51" t="s">
        <v>3717</v>
      </c>
      <c r="F1500" s="52">
        <v>7.1022727272699999</v>
      </c>
      <c r="G1500" s="52">
        <v>0</v>
      </c>
      <c r="H1500" s="52">
        <v>0</v>
      </c>
      <c r="I1500" s="52">
        <v>2.1306818181799998</v>
      </c>
      <c r="J1500" s="52">
        <v>74.084472656299994</v>
      </c>
      <c r="K1500" s="52">
        <v>30.4490690033</v>
      </c>
      <c r="L1500" s="52">
        <v>10.302498904</v>
      </c>
      <c r="M1500" s="51" t="s">
        <v>3716</v>
      </c>
      <c r="N1500" s="51" t="s">
        <v>3718</v>
      </c>
      <c r="O1500" s="50">
        <v>8421</v>
      </c>
      <c r="P1500" s="50">
        <v>1315</v>
      </c>
      <c r="Q1500" s="50">
        <v>399</v>
      </c>
      <c r="R1500" s="50">
        <v>1903</v>
      </c>
      <c r="S1500" s="50">
        <v>1868</v>
      </c>
      <c r="T1500" s="50">
        <v>5256.79</v>
      </c>
      <c r="U1500" s="50">
        <v>977.37</v>
      </c>
      <c r="V1500" s="50">
        <v>1008</v>
      </c>
      <c r="W1500" s="50">
        <v>56</v>
      </c>
      <c r="X1500" s="50">
        <v>894</v>
      </c>
      <c r="Y1500" s="50">
        <v>0</v>
      </c>
      <c r="Z1500" s="50">
        <v>10</v>
      </c>
      <c r="AA1500" s="50">
        <v>77</v>
      </c>
    </row>
    <row r="1501" spans="1:27" x14ac:dyDescent="0.25">
      <c r="A1501" s="50" t="s">
        <v>32</v>
      </c>
      <c r="B1501" s="50" t="s">
        <v>3679</v>
      </c>
      <c r="C1501" s="50" t="s">
        <v>3267</v>
      </c>
      <c r="D1501" s="50" t="s">
        <v>3266</v>
      </c>
      <c r="E1501" s="51" t="s">
        <v>3717</v>
      </c>
      <c r="F1501" s="52">
        <v>30.674846625800001</v>
      </c>
      <c r="G1501" s="52">
        <v>0</v>
      </c>
      <c r="H1501" s="52">
        <v>0</v>
      </c>
      <c r="I1501" s="52">
        <v>9.2024539877400002</v>
      </c>
      <c r="J1501" s="52">
        <v>82.6520438684</v>
      </c>
      <c r="K1501" s="52">
        <v>37.958963282900001</v>
      </c>
      <c r="L1501" s="52">
        <v>13.1043256997</v>
      </c>
      <c r="M1501" s="51" t="s">
        <v>3715</v>
      </c>
      <c r="N1501" s="51" t="s">
        <v>3718</v>
      </c>
      <c r="O1501" s="50">
        <v>4191</v>
      </c>
      <c r="P1501" s="50">
        <v>615</v>
      </c>
      <c r="Q1501" s="50">
        <v>147</v>
      </c>
      <c r="R1501" s="50">
        <v>1002</v>
      </c>
      <c r="S1501" s="50">
        <v>975</v>
      </c>
      <c r="T1501" s="50">
        <v>3244.9</v>
      </c>
      <c r="U1501" s="50">
        <v>577.25</v>
      </c>
      <c r="V1501" s="50">
        <v>763</v>
      </c>
      <c r="W1501" s="50">
        <v>26</v>
      </c>
      <c r="X1501" s="50">
        <v>254</v>
      </c>
      <c r="Y1501" s="50">
        <v>0</v>
      </c>
      <c r="Z1501" s="50">
        <v>9</v>
      </c>
      <c r="AA1501" s="50">
        <v>91</v>
      </c>
    </row>
    <row r="1502" spans="1:27" x14ac:dyDescent="0.25">
      <c r="A1502" s="50" t="s">
        <v>32</v>
      </c>
      <c r="B1502" s="50" t="s">
        <v>3679</v>
      </c>
      <c r="C1502" s="50" t="s">
        <v>3261</v>
      </c>
      <c r="D1502" s="50" t="s">
        <v>3260</v>
      </c>
      <c r="E1502" s="51" t="s">
        <v>3717</v>
      </c>
      <c r="F1502" s="52">
        <v>64.034151547500002</v>
      </c>
      <c r="G1502" s="52">
        <v>106.723585912</v>
      </c>
      <c r="H1502" s="52">
        <v>16.666666666699999</v>
      </c>
      <c r="I1502" s="52">
        <v>48.888295980000002</v>
      </c>
      <c r="J1502" s="52">
        <v>73.036858974400005</v>
      </c>
      <c r="K1502" s="52">
        <v>41.2754650133</v>
      </c>
      <c r="L1502" s="52">
        <v>15.166051660500001</v>
      </c>
      <c r="M1502" s="51" t="s">
        <v>3715</v>
      </c>
      <c r="N1502" s="51" t="s">
        <v>3718</v>
      </c>
      <c r="O1502" s="50">
        <v>5078</v>
      </c>
      <c r="P1502" s="50">
        <v>761</v>
      </c>
      <c r="Q1502" s="50">
        <v>249</v>
      </c>
      <c r="R1502" s="50">
        <v>1172</v>
      </c>
      <c r="S1502" s="50">
        <v>1135</v>
      </c>
      <c r="T1502" s="50">
        <v>5025.6229999999996</v>
      </c>
      <c r="U1502" s="50">
        <v>440.3</v>
      </c>
      <c r="V1502" s="50">
        <v>634</v>
      </c>
      <c r="W1502" s="50">
        <v>33</v>
      </c>
      <c r="X1502" s="50">
        <v>548</v>
      </c>
      <c r="Y1502" s="50">
        <v>0</v>
      </c>
      <c r="Z1502" s="50">
        <v>9</v>
      </c>
      <c r="AA1502" s="50">
        <v>88</v>
      </c>
    </row>
    <row r="1503" spans="1:27" x14ac:dyDescent="0.25">
      <c r="A1503" s="50" t="s">
        <v>32</v>
      </c>
      <c r="B1503" s="50" t="s">
        <v>3679</v>
      </c>
      <c r="C1503" s="50" t="s">
        <v>1431</v>
      </c>
      <c r="D1503" s="50" t="s">
        <v>1430</v>
      </c>
      <c r="E1503" s="51" t="s">
        <v>3717</v>
      </c>
      <c r="F1503" s="52">
        <v>91.447014523899995</v>
      </c>
      <c r="G1503" s="52">
        <v>215.16944593900001</v>
      </c>
      <c r="H1503" s="52">
        <v>23.529411764700001</v>
      </c>
      <c r="I1503" s="52">
        <v>82.232699427300005</v>
      </c>
      <c r="J1503" s="52">
        <v>96.352320857500004</v>
      </c>
      <c r="K1503" s="52">
        <v>39.126213592200003</v>
      </c>
      <c r="L1503" s="52">
        <v>25.671487603300001</v>
      </c>
      <c r="M1503" s="51" t="s">
        <v>3715</v>
      </c>
      <c r="N1503" s="51" t="s">
        <v>3718</v>
      </c>
      <c r="O1503" s="50">
        <v>11714</v>
      </c>
      <c r="P1503" s="50">
        <v>2119</v>
      </c>
      <c r="Q1503" s="50">
        <v>229</v>
      </c>
      <c r="R1503" s="50">
        <v>2556</v>
      </c>
      <c r="S1503" s="50">
        <v>2523</v>
      </c>
      <c r="T1503" s="50">
        <v>3730.3955999999998</v>
      </c>
      <c r="U1503" s="50">
        <v>404</v>
      </c>
      <c r="V1503" s="50">
        <v>285</v>
      </c>
      <c r="W1503" s="50">
        <v>76</v>
      </c>
      <c r="X1503" s="50">
        <v>67</v>
      </c>
      <c r="Y1503" s="50">
        <v>0</v>
      </c>
      <c r="Z1503" s="50">
        <v>8</v>
      </c>
      <c r="AA1503" s="50">
        <v>107</v>
      </c>
    </row>
    <row r="1504" spans="1:27" x14ac:dyDescent="0.25">
      <c r="A1504" s="50" t="s">
        <v>32</v>
      </c>
      <c r="B1504" s="50" t="s">
        <v>1443</v>
      </c>
      <c r="C1504" s="50" t="s">
        <v>1444</v>
      </c>
      <c r="D1504" s="50" t="s">
        <v>1442</v>
      </c>
      <c r="E1504" s="51" t="s">
        <v>3717</v>
      </c>
      <c r="F1504" s="52">
        <v>150.75376884400001</v>
      </c>
      <c r="G1504" s="52">
        <v>0</v>
      </c>
      <c r="H1504" s="52">
        <v>0</v>
      </c>
      <c r="I1504" s="52">
        <v>45.226130653200002</v>
      </c>
      <c r="J1504" s="52">
        <v>53.740036787199998</v>
      </c>
      <c r="K1504" s="52">
        <v>0</v>
      </c>
      <c r="L1504" s="52">
        <v>5.8540847531700004</v>
      </c>
      <c r="M1504" s="51" t="s">
        <v>3715</v>
      </c>
      <c r="N1504" s="51" t="s">
        <v>3718</v>
      </c>
      <c r="O1504" s="50">
        <v>3666</v>
      </c>
      <c r="P1504" s="50">
        <v>423</v>
      </c>
      <c r="Q1504" s="50">
        <v>268</v>
      </c>
      <c r="R1504" s="50">
        <v>1057</v>
      </c>
      <c r="S1504" s="50">
        <v>926</v>
      </c>
      <c r="T1504" s="50">
        <v>0</v>
      </c>
      <c r="U1504" s="50">
        <v>0</v>
      </c>
      <c r="V1504" s="50">
        <v>0</v>
      </c>
      <c r="W1504" s="50">
        <v>0</v>
      </c>
      <c r="X1504" s="50">
        <v>0</v>
      </c>
      <c r="Y1504" s="50">
        <v>0</v>
      </c>
      <c r="Z1504" s="50">
        <v>6</v>
      </c>
      <c r="AA1504" s="50">
        <v>32</v>
      </c>
    </row>
    <row r="1505" spans="1:27" x14ac:dyDescent="0.25">
      <c r="A1505" s="50" t="s">
        <v>32</v>
      </c>
      <c r="B1505" s="50" t="s">
        <v>1443</v>
      </c>
      <c r="C1505" s="50" t="s">
        <v>3549</v>
      </c>
      <c r="D1505" s="50" t="s">
        <v>3548</v>
      </c>
      <c r="E1505" s="51" t="s">
        <v>3717</v>
      </c>
      <c r="F1505" s="52">
        <v>0</v>
      </c>
      <c r="G1505" s="52">
        <v>0</v>
      </c>
      <c r="H1505" s="52">
        <v>0</v>
      </c>
      <c r="I1505" s="52">
        <v>0</v>
      </c>
      <c r="J1505" s="52">
        <v>73.425196850399999</v>
      </c>
      <c r="K1505" s="52">
        <v>0</v>
      </c>
      <c r="L1505" s="52">
        <v>3.4375</v>
      </c>
      <c r="M1505" s="51" t="s">
        <v>3718</v>
      </c>
      <c r="N1505" s="51" t="s">
        <v>3717</v>
      </c>
      <c r="O1505" s="50">
        <v>520</v>
      </c>
      <c r="P1505" s="50">
        <v>64</v>
      </c>
      <c r="Q1505" s="50">
        <v>38</v>
      </c>
      <c r="R1505" s="50">
        <v>152</v>
      </c>
      <c r="S1505" s="50">
        <v>132</v>
      </c>
      <c r="T1505" s="50">
        <v>0</v>
      </c>
      <c r="U1505" s="50">
        <v>0</v>
      </c>
      <c r="V1505" s="50">
        <v>0</v>
      </c>
      <c r="W1505" s="50">
        <v>0</v>
      </c>
      <c r="X1505" s="50">
        <v>0</v>
      </c>
      <c r="Y1505" s="50">
        <v>0</v>
      </c>
      <c r="Z1505" s="50">
        <v>2</v>
      </c>
      <c r="AA1505" s="50">
        <v>9</v>
      </c>
    </row>
    <row r="1506" spans="1:27" x14ac:dyDescent="0.25">
      <c r="A1506" s="50" t="s">
        <v>32</v>
      </c>
      <c r="B1506" s="50" t="s">
        <v>1443</v>
      </c>
      <c r="C1506" s="50" t="s">
        <v>1448</v>
      </c>
      <c r="D1506" s="50" t="s">
        <v>1447</v>
      </c>
      <c r="E1506" s="51" t="s">
        <v>3717</v>
      </c>
      <c r="F1506" s="52">
        <v>0</v>
      </c>
      <c r="G1506" s="52">
        <v>0</v>
      </c>
      <c r="H1506" s="52">
        <v>0</v>
      </c>
      <c r="I1506" s="52">
        <v>0</v>
      </c>
      <c r="J1506" s="52">
        <v>78.0367548185</v>
      </c>
      <c r="K1506" s="52">
        <v>0</v>
      </c>
      <c r="L1506" s="52">
        <v>12.9146083275</v>
      </c>
      <c r="M1506" s="51" t="s">
        <v>3718</v>
      </c>
      <c r="N1506" s="51" t="s">
        <v>3717</v>
      </c>
      <c r="O1506" s="50">
        <v>2317</v>
      </c>
      <c r="P1506" s="50">
        <v>300</v>
      </c>
      <c r="Q1506" s="50">
        <v>137</v>
      </c>
      <c r="R1506" s="50">
        <v>695</v>
      </c>
      <c r="S1506" s="50">
        <v>615</v>
      </c>
      <c r="T1506" s="50">
        <v>0</v>
      </c>
      <c r="U1506" s="50">
        <v>0</v>
      </c>
      <c r="V1506" s="50">
        <v>0</v>
      </c>
      <c r="W1506" s="50">
        <v>0</v>
      </c>
      <c r="X1506" s="50">
        <v>0</v>
      </c>
      <c r="Y1506" s="50">
        <v>0</v>
      </c>
      <c r="Z1506" s="50">
        <v>5</v>
      </c>
      <c r="AA1506" s="50">
        <v>35</v>
      </c>
    </row>
    <row r="1507" spans="1:27" x14ac:dyDescent="0.25">
      <c r="A1507" s="50" t="s">
        <v>32</v>
      </c>
      <c r="B1507" s="50" t="s">
        <v>1443</v>
      </c>
      <c r="C1507" s="50" t="s">
        <v>3547</v>
      </c>
      <c r="D1507" s="50" t="s">
        <v>3546</v>
      </c>
      <c r="E1507" s="51" t="s">
        <v>3717</v>
      </c>
      <c r="F1507" s="52">
        <v>0</v>
      </c>
      <c r="G1507" s="52">
        <v>0</v>
      </c>
      <c r="H1507" s="52">
        <v>0</v>
      </c>
      <c r="I1507" s="52">
        <v>0</v>
      </c>
      <c r="J1507" s="52">
        <v>66.405570060900004</v>
      </c>
      <c r="K1507" s="52">
        <v>0</v>
      </c>
      <c r="L1507" s="52">
        <v>7.5697211155400002</v>
      </c>
      <c r="M1507" s="51" t="s">
        <v>3718</v>
      </c>
      <c r="N1507" s="51" t="s">
        <v>3717</v>
      </c>
      <c r="O1507" s="50">
        <v>1277</v>
      </c>
      <c r="P1507" s="50">
        <v>163</v>
      </c>
      <c r="Q1507" s="50">
        <v>59</v>
      </c>
      <c r="R1507" s="50">
        <v>305</v>
      </c>
      <c r="S1507" s="50">
        <v>281</v>
      </c>
      <c r="T1507" s="50">
        <v>0</v>
      </c>
      <c r="U1507" s="50">
        <v>0</v>
      </c>
      <c r="V1507" s="50">
        <v>0</v>
      </c>
      <c r="W1507" s="50">
        <v>0</v>
      </c>
      <c r="X1507" s="50">
        <v>0</v>
      </c>
      <c r="Y1507" s="50">
        <v>0</v>
      </c>
      <c r="Z1507" s="50">
        <v>2</v>
      </c>
      <c r="AA1507" s="50">
        <v>17</v>
      </c>
    </row>
    <row r="1508" spans="1:27" x14ac:dyDescent="0.25">
      <c r="A1508" s="50" t="s">
        <v>1008</v>
      </c>
      <c r="B1508" s="50" t="s">
        <v>1044</v>
      </c>
      <c r="C1508" s="50" t="s">
        <v>1044</v>
      </c>
      <c r="D1508" s="50" t="s">
        <v>1043</v>
      </c>
      <c r="E1508" s="51" t="s">
        <v>3717</v>
      </c>
      <c r="F1508" s="52">
        <v>130.193905817</v>
      </c>
      <c r="G1508" s="52">
        <v>0</v>
      </c>
      <c r="H1508" s="52">
        <v>0</v>
      </c>
      <c r="I1508" s="52">
        <v>39.058171745099997</v>
      </c>
      <c r="J1508" s="52">
        <v>25.588258034599999</v>
      </c>
      <c r="K1508" s="52">
        <v>8.7893864013300007</v>
      </c>
      <c r="L1508" s="52">
        <v>2.4586740908300002</v>
      </c>
      <c r="M1508" s="51" t="s">
        <v>3716</v>
      </c>
      <c r="N1508" s="51" t="s">
        <v>3718</v>
      </c>
      <c r="O1508" s="50">
        <v>81925</v>
      </c>
      <c r="P1508" s="50">
        <v>7850</v>
      </c>
      <c r="Q1508" s="50">
        <v>5132</v>
      </c>
      <c r="R1508" s="50">
        <v>28734</v>
      </c>
      <c r="S1508" s="50">
        <v>26718</v>
      </c>
      <c r="T1508" s="50">
        <v>18398.038</v>
      </c>
      <c r="U1508" s="50">
        <v>1876.9</v>
      </c>
      <c r="V1508" s="50">
        <v>14021</v>
      </c>
      <c r="W1508" s="50">
        <v>2799</v>
      </c>
      <c r="X1508" s="50">
        <v>4665</v>
      </c>
      <c r="Y1508" s="50">
        <v>0</v>
      </c>
      <c r="Z1508" s="50">
        <v>42</v>
      </c>
      <c r="AA1508" s="50">
        <v>133</v>
      </c>
    </row>
    <row r="1509" spans="1:27" x14ac:dyDescent="0.25">
      <c r="A1509" s="50" t="s">
        <v>1008</v>
      </c>
      <c r="B1509" s="50" t="s">
        <v>1044</v>
      </c>
      <c r="C1509" s="50" t="s">
        <v>2038</v>
      </c>
      <c r="D1509" s="50" t="s">
        <v>2037</v>
      </c>
      <c r="E1509" s="51" t="s">
        <v>3717</v>
      </c>
      <c r="F1509" s="52">
        <v>43.763676148800002</v>
      </c>
      <c r="G1509" s="52">
        <v>0</v>
      </c>
      <c r="H1509" s="52">
        <v>0</v>
      </c>
      <c r="I1509" s="52">
        <v>13.1291028446</v>
      </c>
      <c r="J1509" s="52">
        <v>43.452109723900001</v>
      </c>
      <c r="K1509" s="52">
        <v>11.118272639400001</v>
      </c>
      <c r="L1509" s="52">
        <v>4.7301627996400004</v>
      </c>
      <c r="M1509" s="51" t="s">
        <v>3716</v>
      </c>
      <c r="N1509" s="51" t="s">
        <v>3718</v>
      </c>
      <c r="O1509" s="50">
        <v>11570</v>
      </c>
      <c r="P1509" s="50">
        <v>1403</v>
      </c>
      <c r="Q1509" s="50">
        <v>532</v>
      </c>
      <c r="R1509" s="50">
        <v>4375</v>
      </c>
      <c r="S1509" s="50">
        <v>3973</v>
      </c>
      <c r="T1509" s="50">
        <v>11066.39</v>
      </c>
      <c r="U1509" s="50">
        <v>1308</v>
      </c>
      <c r="V1509" s="50">
        <v>3826</v>
      </c>
      <c r="W1509" s="50">
        <v>690</v>
      </c>
      <c r="X1509" s="50">
        <v>1234</v>
      </c>
      <c r="Y1509" s="50">
        <v>0</v>
      </c>
      <c r="Z1509" s="50">
        <v>15</v>
      </c>
      <c r="AA1509" s="50">
        <v>44</v>
      </c>
    </row>
    <row r="1510" spans="1:27" x14ac:dyDescent="0.25">
      <c r="A1510" s="50" t="s">
        <v>1008</v>
      </c>
      <c r="B1510" s="50" t="s">
        <v>1044</v>
      </c>
      <c r="C1510" s="50" t="s">
        <v>2538</v>
      </c>
      <c r="D1510" s="50" t="s">
        <v>2537</v>
      </c>
      <c r="E1510" s="51" t="s">
        <v>3717</v>
      </c>
      <c r="F1510" s="52">
        <v>133.77926421399999</v>
      </c>
      <c r="G1510" s="52">
        <v>0</v>
      </c>
      <c r="H1510" s="52">
        <v>0</v>
      </c>
      <c r="I1510" s="52">
        <v>40.133779264200001</v>
      </c>
      <c r="J1510" s="52">
        <v>39.774466371300001</v>
      </c>
      <c r="K1510" s="52">
        <v>8.447265625</v>
      </c>
      <c r="L1510" s="52">
        <v>3.8135086670699998</v>
      </c>
      <c r="M1510" s="51" t="s">
        <v>3716</v>
      </c>
      <c r="N1510" s="51" t="s">
        <v>3718</v>
      </c>
      <c r="O1510" s="50">
        <v>12644</v>
      </c>
      <c r="P1510" s="50">
        <v>1496</v>
      </c>
      <c r="Q1510" s="50">
        <v>713</v>
      </c>
      <c r="R1510" s="50">
        <v>4709</v>
      </c>
      <c r="S1510" s="50">
        <v>4256</v>
      </c>
      <c r="T1510" s="50">
        <v>11382.02</v>
      </c>
      <c r="U1510" s="50">
        <v>6803.97</v>
      </c>
      <c r="V1510" s="50">
        <v>9127</v>
      </c>
      <c r="W1510" s="50">
        <v>2220</v>
      </c>
      <c r="X1510" s="50">
        <v>1755</v>
      </c>
      <c r="Y1510" s="50">
        <v>0</v>
      </c>
      <c r="Z1510" s="50">
        <v>14</v>
      </c>
      <c r="AA1510" s="50">
        <v>38</v>
      </c>
    </row>
    <row r="1511" spans="1:27" x14ac:dyDescent="0.25">
      <c r="A1511" s="50" t="s">
        <v>1008</v>
      </c>
      <c r="B1511" s="50" t="s">
        <v>1044</v>
      </c>
      <c r="C1511" s="50" t="s">
        <v>1497</v>
      </c>
      <c r="D1511" s="50" t="s">
        <v>1496</v>
      </c>
      <c r="E1511" s="51" t="s">
        <v>3717</v>
      </c>
      <c r="F1511" s="52">
        <v>0</v>
      </c>
      <c r="G1511" s="52">
        <v>0</v>
      </c>
      <c r="H1511" s="52">
        <v>0</v>
      </c>
      <c r="I1511" s="52">
        <v>0</v>
      </c>
      <c r="J1511" s="52">
        <v>48.651794374399998</v>
      </c>
      <c r="K1511" s="52">
        <v>11.324570273000001</v>
      </c>
      <c r="L1511" s="52">
        <v>5.30846484935</v>
      </c>
      <c r="M1511" s="51" t="s">
        <v>3718</v>
      </c>
      <c r="N1511" s="51" t="s">
        <v>3717</v>
      </c>
      <c r="O1511" s="50">
        <v>5335</v>
      </c>
      <c r="P1511" s="50">
        <v>579</v>
      </c>
      <c r="Q1511" s="50">
        <v>250</v>
      </c>
      <c r="R1511" s="50">
        <v>2251</v>
      </c>
      <c r="S1511" s="50">
        <v>1952</v>
      </c>
      <c r="T1511" s="50">
        <v>7379.25</v>
      </c>
      <c r="U1511" s="50">
        <v>1353.75</v>
      </c>
      <c r="V1511" s="50">
        <v>4466</v>
      </c>
      <c r="W1511" s="50">
        <v>480</v>
      </c>
      <c r="X1511" s="50">
        <v>287</v>
      </c>
      <c r="Y1511" s="50">
        <v>0</v>
      </c>
      <c r="Z1511" s="50">
        <v>9</v>
      </c>
      <c r="AA1511" s="50">
        <v>28</v>
      </c>
    </row>
    <row r="1512" spans="1:27" x14ac:dyDescent="0.25">
      <c r="A1512" s="50" t="s">
        <v>1008</v>
      </c>
      <c r="B1512" s="50" t="s">
        <v>2149</v>
      </c>
      <c r="C1512" s="50" t="s">
        <v>2149</v>
      </c>
      <c r="D1512" s="50" t="s">
        <v>2148</v>
      </c>
      <c r="E1512" s="51" t="s">
        <v>3718</v>
      </c>
      <c r="F1512" s="52">
        <v>0</v>
      </c>
      <c r="G1512" s="52">
        <v>0</v>
      </c>
      <c r="H1512" s="52">
        <v>0</v>
      </c>
      <c r="I1512" s="52">
        <v>0</v>
      </c>
      <c r="J1512" s="52">
        <v>50.544464609800002</v>
      </c>
      <c r="K1512" s="52">
        <v>17.693836978099998</v>
      </c>
      <c r="L1512" s="52">
        <v>12.6574307305</v>
      </c>
      <c r="M1512" s="51" t="s">
        <v>3718</v>
      </c>
      <c r="N1512" s="51" t="s">
        <v>3718</v>
      </c>
      <c r="O1512" s="50">
        <v>2356</v>
      </c>
      <c r="P1512" s="50">
        <v>260</v>
      </c>
      <c r="Q1512" s="50">
        <v>210</v>
      </c>
      <c r="R1512" s="50">
        <v>1181</v>
      </c>
      <c r="S1512" s="50">
        <v>1013</v>
      </c>
      <c r="T1512" s="50">
        <v>2435.04</v>
      </c>
      <c r="U1512" s="50">
        <v>559.75</v>
      </c>
      <c r="V1512" s="50">
        <v>1153</v>
      </c>
      <c r="W1512" s="50">
        <v>93</v>
      </c>
      <c r="X1512" s="50">
        <v>66</v>
      </c>
      <c r="Y1512" s="50">
        <v>0</v>
      </c>
      <c r="Z1512" s="50">
        <v>8</v>
      </c>
      <c r="AA1512" s="50">
        <v>24</v>
      </c>
    </row>
    <row r="1513" spans="1:27" x14ac:dyDescent="0.25">
      <c r="A1513" s="50" t="s">
        <v>1008</v>
      </c>
      <c r="B1513" s="50" t="s">
        <v>2149</v>
      </c>
      <c r="C1513" s="50" t="s">
        <v>2554</v>
      </c>
      <c r="D1513" s="50" t="s">
        <v>2553</v>
      </c>
      <c r="E1513" s="51" t="s">
        <v>3718</v>
      </c>
      <c r="F1513" s="52">
        <v>615.38461538499996</v>
      </c>
      <c r="G1513" s="52">
        <v>0</v>
      </c>
      <c r="H1513" s="52">
        <v>0</v>
      </c>
      <c r="I1513" s="52">
        <v>184.61538461500001</v>
      </c>
      <c r="J1513" s="52">
        <v>81.742424242400006</v>
      </c>
      <c r="K1513" s="52">
        <v>48</v>
      </c>
      <c r="L1513" s="52">
        <v>22.3048327138</v>
      </c>
      <c r="M1513" s="51" t="s">
        <v>3715</v>
      </c>
      <c r="N1513" s="51" t="s">
        <v>3716</v>
      </c>
      <c r="O1513" s="50">
        <v>1402</v>
      </c>
      <c r="P1513" s="50">
        <v>230</v>
      </c>
      <c r="Q1513" s="50">
        <v>65</v>
      </c>
      <c r="R1513" s="50">
        <v>425</v>
      </c>
      <c r="S1513" s="50">
        <v>396</v>
      </c>
      <c r="T1513" s="50">
        <v>325.89999999999998</v>
      </c>
      <c r="U1513" s="50">
        <v>0</v>
      </c>
      <c r="V1513" s="50">
        <v>118</v>
      </c>
      <c r="W1513" s="50">
        <v>10</v>
      </c>
      <c r="X1513" s="50">
        <v>8</v>
      </c>
      <c r="Y1513" s="50">
        <v>0</v>
      </c>
      <c r="Z1513" s="50">
        <v>4</v>
      </c>
      <c r="AA1513" s="50">
        <v>19</v>
      </c>
    </row>
    <row r="1514" spans="1:27" x14ac:dyDescent="0.25">
      <c r="A1514" s="50" t="s">
        <v>1008</v>
      </c>
      <c r="B1514" s="50" t="s">
        <v>2149</v>
      </c>
      <c r="C1514" s="50" t="s">
        <v>1008</v>
      </c>
      <c r="D1514" s="50" t="s">
        <v>2252</v>
      </c>
      <c r="E1514" s="51" t="s">
        <v>3717</v>
      </c>
      <c r="F1514" s="52">
        <v>14.4717800289</v>
      </c>
      <c r="G1514" s="52">
        <v>0</v>
      </c>
      <c r="H1514" s="52">
        <v>0</v>
      </c>
      <c r="I1514" s="52">
        <v>4.3415340086700001</v>
      </c>
      <c r="J1514" s="52">
        <v>62.439024390199997</v>
      </c>
      <c r="K1514" s="52">
        <v>11.9453924915</v>
      </c>
      <c r="L1514" s="52">
        <v>3.7325773682999999</v>
      </c>
      <c r="M1514" s="51" t="s">
        <v>3716</v>
      </c>
      <c r="N1514" s="51" t="s">
        <v>3718</v>
      </c>
      <c r="O1514" s="50">
        <v>6217</v>
      </c>
      <c r="P1514" s="50">
        <v>721</v>
      </c>
      <c r="Q1514" s="50">
        <v>196</v>
      </c>
      <c r="R1514" s="50">
        <v>2287</v>
      </c>
      <c r="S1514" s="50">
        <v>2087</v>
      </c>
      <c r="T1514" s="50">
        <v>3550.76</v>
      </c>
      <c r="U1514" s="50">
        <v>17</v>
      </c>
      <c r="V1514" s="50">
        <v>1460</v>
      </c>
      <c r="W1514" s="50">
        <v>125</v>
      </c>
      <c r="X1514" s="50">
        <v>209</v>
      </c>
      <c r="Y1514" s="50">
        <v>0</v>
      </c>
      <c r="Z1514" s="50">
        <v>5</v>
      </c>
      <c r="AA1514" s="50">
        <v>27</v>
      </c>
    </row>
    <row r="1515" spans="1:27" x14ac:dyDescent="0.25">
      <c r="A1515" s="50" t="s">
        <v>1008</v>
      </c>
      <c r="B1515" s="50" t="s">
        <v>2149</v>
      </c>
      <c r="C1515" s="50" t="s">
        <v>2369</v>
      </c>
      <c r="D1515" s="50" t="s">
        <v>2368</v>
      </c>
      <c r="E1515" s="51" t="s">
        <v>3718</v>
      </c>
      <c r="F1515" s="52">
        <v>0</v>
      </c>
      <c r="G1515" s="52">
        <v>0</v>
      </c>
      <c r="H1515" s="52">
        <v>0</v>
      </c>
      <c r="I1515" s="52">
        <v>0</v>
      </c>
      <c r="J1515" s="52">
        <v>61.608252547799999</v>
      </c>
      <c r="K1515" s="52">
        <v>8.25</v>
      </c>
      <c r="L1515" s="52">
        <v>4.6619275913399996</v>
      </c>
      <c r="M1515" s="51" t="s">
        <v>3718</v>
      </c>
      <c r="N1515" s="51" t="s">
        <v>3718</v>
      </c>
      <c r="O1515" s="50">
        <v>8574</v>
      </c>
      <c r="P1515" s="50">
        <v>841</v>
      </c>
      <c r="Q1515" s="50">
        <v>376</v>
      </c>
      <c r="R1515" s="50">
        <v>3515</v>
      </c>
      <c r="S1515" s="50">
        <v>3216</v>
      </c>
      <c r="T1515" s="50">
        <v>1133.8699999999999</v>
      </c>
      <c r="U1515" s="50">
        <v>93.55</v>
      </c>
      <c r="V1515" s="50">
        <v>1168</v>
      </c>
      <c r="W1515" s="50">
        <v>573</v>
      </c>
      <c r="X1515" s="50">
        <v>80</v>
      </c>
      <c r="Y1515" s="50">
        <v>0</v>
      </c>
      <c r="Z1515" s="50">
        <v>11</v>
      </c>
      <c r="AA1515" s="50">
        <v>26</v>
      </c>
    </row>
    <row r="1516" spans="1:27" x14ac:dyDescent="0.25">
      <c r="A1516" s="50" t="s">
        <v>1008</v>
      </c>
      <c r="B1516" s="50" t="s">
        <v>1009</v>
      </c>
      <c r="C1516" s="50" t="s">
        <v>3680</v>
      </c>
      <c r="D1516" s="50" t="s">
        <v>2902</v>
      </c>
      <c r="E1516" s="51" t="s">
        <v>3717</v>
      </c>
      <c r="F1516" s="52">
        <v>294.11764705899998</v>
      </c>
      <c r="G1516" s="52">
        <v>0</v>
      </c>
      <c r="H1516" s="52">
        <v>0</v>
      </c>
      <c r="I1516" s="52">
        <v>88.235294117699993</v>
      </c>
      <c r="J1516" s="52">
        <v>30.243230839799999</v>
      </c>
      <c r="K1516" s="52">
        <v>10.0401606426</v>
      </c>
      <c r="L1516" s="52">
        <v>2.9308323563899998</v>
      </c>
      <c r="M1516" s="51" t="s">
        <v>3716</v>
      </c>
      <c r="N1516" s="51" t="s">
        <v>3718</v>
      </c>
      <c r="O1516" s="50">
        <v>2391</v>
      </c>
      <c r="P1516" s="50">
        <v>262</v>
      </c>
      <c r="Q1516" s="50">
        <v>146</v>
      </c>
      <c r="R1516" s="50">
        <v>919</v>
      </c>
      <c r="S1516" s="50">
        <v>756</v>
      </c>
      <c r="T1516" s="50">
        <v>3199.75</v>
      </c>
      <c r="U1516" s="50">
        <v>4995.5</v>
      </c>
      <c r="V1516" s="50">
        <v>6933</v>
      </c>
      <c r="W1516" s="50">
        <v>644</v>
      </c>
      <c r="X1516" s="50">
        <v>626</v>
      </c>
      <c r="Y1516" s="50">
        <v>0</v>
      </c>
      <c r="Z1516" s="50">
        <v>4</v>
      </c>
      <c r="AA1516" s="50">
        <v>9</v>
      </c>
    </row>
    <row r="1517" spans="1:27" x14ac:dyDescent="0.25">
      <c r="A1517" s="50" t="s">
        <v>1008</v>
      </c>
      <c r="B1517" s="50" t="s">
        <v>1009</v>
      </c>
      <c r="C1517" s="50" t="s">
        <v>1010</v>
      </c>
      <c r="D1517" s="50" t="s">
        <v>1007</v>
      </c>
      <c r="E1517" s="51" t="s">
        <v>3717</v>
      </c>
      <c r="F1517" s="52">
        <v>137.82542113299999</v>
      </c>
      <c r="G1517" s="52">
        <v>0</v>
      </c>
      <c r="H1517" s="52">
        <v>0</v>
      </c>
      <c r="I1517" s="52">
        <v>41.347626339900003</v>
      </c>
      <c r="J1517" s="52">
        <v>34.792899408300002</v>
      </c>
      <c r="K1517" s="52">
        <v>12.480974124799999</v>
      </c>
      <c r="L1517" s="52">
        <v>3.8891589693699999</v>
      </c>
      <c r="M1517" s="51" t="s">
        <v>3716</v>
      </c>
      <c r="N1517" s="51" t="s">
        <v>3718</v>
      </c>
      <c r="O1517" s="50">
        <v>5791</v>
      </c>
      <c r="P1517" s="50">
        <v>550</v>
      </c>
      <c r="Q1517" s="50">
        <v>493</v>
      </c>
      <c r="R1517" s="50">
        <v>2438</v>
      </c>
      <c r="S1517" s="50">
        <v>1957</v>
      </c>
      <c r="T1517" s="50">
        <v>5252.43</v>
      </c>
      <c r="U1517" s="50">
        <v>7015.16</v>
      </c>
      <c r="V1517" s="50">
        <v>5439</v>
      </c>
      <c r="W1517" s="50">
        <v>496</v>
      </c>
      <c r="X1517" s="50">
        <v>913</v>
      </c>
      <c r="Y1517" s="50">
        <v>0</v>
      </c>
      <c r="Z1517" s="50">
        <v>8</v>
      </c>
      <c r="AA1517" s="50">
        <v>17</v>
      </c>
    </row>
    <row r="1518" spans="1:27" x14ac:dyDescent="0.25">
      <c r="A1518" s="50" t="s">
        <v>1008</v>
      </c>
      <c r="B1518" s="50" t="s">
        <v>1009</v>
      </c>
      <c r="C1518" s="50" t="s">
        <v>1009</v>
      </c>
      <c r="D1518" s="50" t="s">
        <v>2549</v>
      </c>
      <c r="E1518" s="51" t="s">
        <v>3717</v>
      </c>
      <c r="F1518" s="52">
        <v>80.321285140599997</v>
      </c>
      <c r="G1518" s="52">
        <v>0</v>
      </c>
      <c r="H1518" s="52">
        <v>0</v>
      </c>
      <c r="I1518" s="52">
        <v>24.0963855422</v>
      </c>
      <c r="J1518" s="52">
        <v>44.729136164000003</v>
      </c>
      <c r="K1518" s="52">
        <v>10.377358490600001</v>
      </c>
      <c r="L1518" s="52">
        <v>3.8226299694199999</v>
      </c>
      <c r="M1518" s="51" t="s">
        <v>3716</v>
      </c>
      <c r="N1518" s="51" t="s">
        <v>3718</v>
      </c>
      <c r="O1518" s="50">
        <v>2865</v>
      </c>
      <c r="P1518" s="50">
        <v>328</v>
      </c>
      <c r="Q1518" s="50">
        <v>174</v>
      </c>
      <c r="R1518" s="50">
        <v>1137</v>
      </c>
      <c r="S1518" s="50">
        <v>1006</v>
      </c>
      <c r="T1518" s="50">
        <v>4777.33</v>
      </c>
      <c r="U1518" s="50">
        <v>6109.96</v>
      </c>
      <c r="V1518" s="50">
        <v>2434</v>
      </c>
      <c r="W1518" s="50">
        <v>399</v>
      </c>
      <c r="X1518" s="50">
        <v>332</v>
      </c>
      <c r="Y1518" s="50">
        <v>0</v>
      </c>
      <c r="Z1518" s="50">
        <v>10</v>
      </c>
      <c r="AA1518" s="50">
        <v>18</v>
      </c>
    </row>
    <row r="1519" spans="1:27" x14ac:dyDescent="0.25">
      <c r="A1519" s="50" t="s">
        <v>89</v>
      </c>
      <c r="B1519" s="50" t="s">
        <v>128</v>
      </c>
      <c r="C1519" s="50" t="s">
        <v>89</v>
      </c>
      <c r="D1519" s="50" t="s">
        <v>152</v>
      </c>
      <c r="E1519" s="51" t="s">
        <v>3718</v>
      </c>
      <c r="F1519" s="52">
        <v>82.606700321199995</v>
      </c>
      <c r="G1519" s="52">
        <v>22.946305644799999</v>
      </c>
      <c r="H1519" s="52">
        <v>2.7777777777799999</v>
      </c>
      <c r="I1519" s="52">
        <v>30.760160114200001</v>
      </c>
      <c r="J1519" s="52">
        <v>23.949447574699999</v>
      </c>
      <c r="K1519" s="52">
        <v>3.5036105910700002</v>
      </c>
      <c r="L1519" s="52">
        <v>3.4049314186899999</v>
      </c>
      <c r="M1519" s="51" t="s">
        <v>3716</v>
      </c>
      <c r="N1519" s="51" t="s">
        <v>3718</v>
      </c>
      <c r="O1519" s="50">
        <v>65808</v>
      </c>
      <c r="P1519" s="50">
        <v>5149</v>
      </c>
      <c r="Q1519" s="50">
        <v>7414</v>
      </c>
      <c r="R1519" s="50">
        <v>28227</v>
      </c>
      <c r="S1519" s="50">
        <v>25731</v>
      </c>
      <c r="T1519" s="50">
        <v>5512.4753000000001</v>
      </c>
      <c r="U1519" s="50">
        <v>44.93</v>
      </c>
      <c r="V1519" s="50">
        <v>4538</v>
      </c>
      <c r="W1519" s="50">
        <v>4002</v>
      </c>
      <c r="X1519" s="50">
        <v>1266</v>
      </c>
      <c r="Y1519" s="50">
        <v>7</v>
      </c>
      <c r="Z1519" s="50">
        <v>34</v>
      </c>
      <c r="AA1519" s="50">
        <v>96</v>
      </c>
    </row>
    <row r="1520" spans="1:27" x14ac:dyDescent="0.25">
      <c r="A1520" s="50" t="s">
        <v>89</v>
      </c>
      <c r="B1520" s="50" t="s">
        <v>128</v>
      </c>
      <c r="C1520" s="50" t="s">
        <v>191</v>
      </c>
      <c r="D1520" s="50" t="s">
        <v>190</v>
      </c>
      <c r="E1520" s="51" t="s">
        <v>3715</v>
      </c>
      <c r="F1520" s="52">
        <v>0</v>
      </c>
      <c r="G1520" s="52">
        <v>0</v>
      </c>
      <c r="H1520" s="52">
        <v>0</v>
      </c>
      <c r="I1520" s="52">
        <v>0</v>
      </c>
      <c r="J1520" s="52">
        <v>34.673629242799997</v>
      </c>
      <c r="K1520" s="52">
        <v>7.9646017699099998</v>
      </c>
      <c r="L1520" s="52">
        <v>14.405525407000001</v>
      </c>
      <c r="M1520" s="51" t="s">
        <v>3717</v>
      </c>
      <c r="N1520" s="51" t="s">
        <v>3718</v>
      </c>
      <c r="O1520" s="50">
        <v>2366</v>
      </c>
      <c r="P1520" s="50">
        <v>94</v>
      </c>
      <c r="Q1520" s="50">
        <v>502</v>
      </c>
      <c r="R1520" s="50">
        <v>2048</v>
      </c>
      <c r="S1520" s="50">
        <v>1938</v>
      </c>
      <c r="T1520" s="50">
        <v>1529.5635</v>
      </c>
      <c r="U1520" s="50">
        <v>82242.17</v>
      </c>
      <c r="V1520" s="50">
        <v>1500</v>
      </c>
      <c r="W1520" s="50">
        <v>9953</v>
      </c>
      <c r="X1520" s="50">
        <v>157</v>
      </c>
      <c r="Y1520" s="50">
        <v>47026</v>
      </c>
      <c r="Z1520" s="50">
        <v>4</v>
      </c>
      <c r="AA1520" s="50">
        <v>17</v>
      </c>
    </row>
    <row r="1521" spans="1:27" x14ac:dyDescent="0.25">
      <c r="A1521" s="50" t="s">
        <v>89</v>
      </c>
      <c r="B1521" s="50" t="s">
        <v>128</v>
      </c>
      <c r="C1521" s="50" t="s">
        <v>154</v>
      </c>
      <c r="D1521" s="50" t="s">
        <v>153</v>
      </c>
      <c r="E1521" s="51" t="s">
        <v>3716</v>
      </c>
      <c r="F1521" s="52">
        <v>0</v>
      </c>
      <c r="G1521" s="52">
        <v>0</v>
      </c>
      <c r="H1521" s="52">
        <v>0</v>
      </c>
      <c r="I1521" s="52">
        <v>0</v>
      </c>
      <c r="J1521" s="52">
        <v>34.005763688800002</v>
      </c>
      <c r="K1521" s="52">
        <v>18.75</v>
      </c>
      <c r="L1521" s="52">
        <v>24.054462934899998</v>
      </c>
      <c r="M1521" s="51" t="s">
        <v>3716</v>
      </c>
      <c r="N1521" s="51" t="s">
        <v>3716</v>
      </c>
      <c r="O1521" s="50">
        <v>761</v>
      </c>
      <c r="P1521" s="50">
        <v>30</v>
      </c>
      <c r="Q1521" s="50">
        <v>236</v>
      </c>
      <c r="R1521" s="50">
        <v>878</v>
      </c>
      <c r="S1521" s="50">
        <v>778</v>
      </c>
      <c r="T1521" s="50">
        <v>864.14</v>
      </c>
      <c r="U1521" s="50">
        <v>5929.05</v>
      </c>
      <c r="V1521" s="50">
        <v>797</v>
      </c>
      <c r="W1521" s="50">
        <v>1134</v>
      </c>
      <c r="X1521" s="50">
        <v>150</v>
      </c>
      <c r="Y1521" s="50">
        <v>207</v>
      </c>
      <c r="Z1521" s="50">
        <v>3</v>
      </c>
      <c r="AA1521" s="50">
        <v>9</v>
      </c>
    </row>
    <row r="1522" spans="1:27" x14ac:dyDescent="0.25">
      <c r="A1522" s="50" t="s">
        <v>89</v>
      </c>
      <c r="B1522" s="50" t="s">
        <v>128</v>
      </c>
      <c r="C1522" s="50" t="s">
        <v>129</v>
      </c>
      <c r="D1522" s="50" t="s">
        <v>127</v>
      </c>
      <c r="E1522" s="51" t="s">
        <v>3716</v>
      </c>
      <c r="F1522" s="52">
        <v>0</v>
      </c>
      <c r="G1522" s="52">
        <v>0</v>
      </c>
      <c r="H1522" s="52">
        <v>0</v>
      </c>
      <c r="I1522" s="52">
        <v>0</v>
      </c>
      <c r="J1522" s="52">
        <v>17.273431448499998</v>
      </c>
      <c r="K1522" s="52">
        <v>3.0456852791900002</v>
      </c>
      <c r="L1522" s="52">
        <v>3.69476700347</v>
      </c>
      <c r="M1522" s="51" t="s">
        <v>3717</v>
      </c>
      <c r="N1522" s="51" t="s">
        <v>3718</v>
      </c>
      <c r="O1522" s="50">
        <v>8480</v>
      </c>
      <c r="P1522" s="50">
        <v>616</v>
      </c>
      <c r="Q1522" s="50">
        <v>1073</v>
      </c>
      <c r="R1522" s="50">
        <v>4128</v>
      </c>
      <c r="S1522" s="50">
        <v>3659</v>
      </c>
      <c r="T1522" s="50">
        <v>1322.2849000000001</v>
      </c>
      <c r="U1522" s="50">
        <v>0.98</v>
      </c>
      <c r="V1522" s="50">
        <v>277</v>
      </c>
      <c r="W1522" s="50">
        <v>334</v>
      </c>
      <c r="X1522" s="50">
        <v>146</v>
      </c>
      <c r="Y1522" s="50">
        <v>6</v>
      </c>
      <c r="Z1522" s="50">
        <v>3</v>
      </c>
      <c r="AA1522" s="50">
        <v>26</v>
      </c>
    </row>
    <row r="1523" spans="1:27" x14ac:dyDescent="0.25">
      <c r="A1523" s="50" t="s">
        <v>89</v>
      </c>
      <c r="B1523" s="50" t="s">
        <v>128</v>
      </c>
      <c r="C1523" s="50" t="s">
        <v>174</v>
      </c>
      <c r="D1523" s="50" t="s">
        <v>173</v>
      </c>
      <c r="E1523" s="51" t="s">
        <v>3716</v>
      </c>
      <c r="F1523" s="52">
        <v>0</v>
      </c>
      <c r="G1523" s="52">
        <v>0</v>
      </c>
      <c r="H1523" s="52">
        <v>0</v>
      </c>
      <c r="I1523" s="52">
        <v>0</v>
      </c>
      <c r="J1523" s="52">
        <v>32.262129804700002</v>
      </c>
      <c r="K1523" s="52">
        <v>16.312056737599999</v>
      </c>
      <c r="L1523" s="52">
        <v>20.495646349600001</v>
      </c>
      <c r="M1523" s="51" t="s">
        <v>3718</v>
      </c>
      <c r="N1523" s="51" t="s">
        <v>3716</v>
      </c>
      <c r="O1523" s="50">
        <v>1736</v>
      </c>
      <c r="P1523" s="50">
        <v>78</v>
      </c>
      <c r="Q1523" s="50">
        <v>483</v>
      </c>
      <c r="R1523" s="50">
        <v>1375</v>
      </c>
      <c r="S1523" s="50">
        <v>1220</v>
      </c>
      <c r="T1523" s="50">
        <v>8191.5268999999998</v>
      </c>
      <c r="U1523" s="50">
        <v>33376.49</v>
      </c>
      <c r="V1523" s="50">
        <v>1626</v>
      </c>
      <c r="W1523" s="50">
        <v>2756</v>
      </c>
      <c r="X1523" s="50">
        <v>360</v>
      </c>
      <c r="Y1523" s="50">
        <v>2528</v>
      </c>
      <c r="Z1523" s="50">
        <v>4</v>
      </c>
      <c r="AA1523" s="50">
        <v>16</v>
      </c>
    </row>
    <row r="1524" spans="1:27" x14ac:dyDescent="0.25">
      <c r="A1524" s="50" t="s">
        <v>89</v>
      </c>
      <c r="B1524" s="50" t="s">
        <v>128</v>
      </c>
      <c r="C1524" s="50" t="s">
        <v>151</v>
      </c>
      <c r="D1524" s="50" t="s">
        <v>150</v>
      </c>
      <c r="E1524" s="51" t="s">
        <v>3716</v>
      </c>
      <c r="F1524" s="52">
        <v>0</v>
      </c>
      <c r="G1524" s="52">
        <v>0</v>
      </c>
      <c r="H1524" s="52">
        <v>0</v>
      </c>
      <c r="I1524" s="52">
        <v>0</v>
      </c>
      <c r="J1524" s="52">
        <v>16.379722620799999</v>
      </c>
      <c r="K1524" s="52">
        <v>3.3333333333300001</v>
      </c>
      <c r="L1524" s="52">
        <v>4.49438202247</v>
      </c>
      <c r="M1524" s="51" t="s">
        <v>3716</v>
      </c>
      <c r="N1524" s="51" t="s">
        <v>3716</v>
      </c>
      <c r="O1524" s="50">
        <v>6198</v>
      </c>
      <c r="P1524" s="50">
        <v>309</v>
      </c>
      <c r="Q1524" s="50">
        <v>802</v>
      </c>
      <c r="R1524" s="50">
        <v>4412</v>
      </c>
      <c r="S1524" s="50">
        <v>3887</v>
      </c>
      <c r="T1524" s="50">
        <v>2858.4702000000002</v>
      </c>
      <c r="U1524" s="50">
        <v>31706.915199999999</v>
      </c>
      <c r="V1524" s="50">
        <v>2936</v>
      </c>
      <c r="W1524" s="50">
        <v>2743</v>
      </c>
      <c r="X1524" s="50">
        <v>518</v>
      </c>
      <c r="Y1524" s="50">
        <v>4493</v>
      </c>
      <c r="Z1524" s="50">
        <v>7</v>
      </c>
      <c r="AA1524" s="50">
        <v>18</v>
      </c>
    </row>
    <row r="1525" spans="1:27" x14ac:dyDescent="0.25">
      <c r="A1525" s="50" t="s">
        <v>89</v>
      </c>
      <c r="B1525" s="50" t="s">
        <v>163</v>
      </c>
      <c r="C1525" s="50" t="s">
        <v>181</v>
      </c>
      <c r="D1525" s="50" t="s">
        <v>180</v>
      </c>
      <c r="E1525" s="51" t="s">
        <v>3716</v>
      </c>
      <c r="F1525" s="52">
        <v>0</v>
      </c>
      <c r="G1525" s="52">
        <v>0</v>
      </c>
      <c r="H1525" s="52">
        <v>0</v>
      </c>
      <c r="I1525" s="52">
        <v>0</v>
      </c>
      <c r="J1525" s="52">
        <v>14.862068965500001</v>
      </c>
      <c r="K1525" s="52">
        <v>5.1502145922700002</v>
      </c>
      <c r="L1525" s="52">
        <v>1.4061872237799999</v>
      </c>
      <c r="M1525" s="51" t="s">
        <v>3716</v>
      </c>
      <c r="N1525" s="51" t="s">
        <v>3716</v>
      </c>
      <c r="O1525" s="50">
        <v>3158</v>
      </c>
      <c r="P1525" s="50">
        <v>252</v>
      </c>
      <c r="Q1525" s="50">
        <v>606</v>
      </c>
      <c r="R1525" s="50">
        <v>1822</v>
      </c>
      <c r="S1525" s="50">
        <v>1686</v>
      </c>
      <c r="T1525" s="50">
        <v>1109.3049000000001</v>
      </c>
      <c r="U1525" s="50">
        <v>4940.2767999999996</v>
      </c>
      <c r="V1525" s="50">
        <v>445</v>
      </c>
      <c r="W1525" s="50">
        <v>3344</v>
      </c>
      <c r="X1525" s="50">
        <v>1076</v>
      </c>
      <c r="Y1525" s="50">
        <v>2</v>
      </c>
      <c r="Z1525" s="50">
        <v>3</v>
      </c>
      <c r="AA1525" s="50">
        <v>21</v>
      </c>
    </row>
    <row r="1526" spans="1:27" x14ac:dyDescent="0.25">
      <c r="A1526" s="50" t="s">
        <v>89</v>
      </c>
      <c r="B1526" s="50" t="s">
        <v>163</v>
      </c>
      <c r="C1526" s="50" t="s">
        <v>243</v>
      </c>
      <c r="D1526" s="50" t="s">
        <v>242</v>
      </c>
      <c r="E1526" s="51" t="s">
        <v>3715</v>
      </c>
      <c r="F1526" s="52">
        <v>0</v>
      </c>
      <c r="G1526" s="52">
        <v>0</v>
      </c>
      <c r="H1526" s="52">
        <v>0</v>
      </c>
      <c r="I1526" s="52">
        <v>0</v>
      </c>
      <c r="J1526" s="52">
        <v>16.591251885399998</v>
      </c>
      <c r="K1526" s="52">
        <v>19.354838709700001</v>
      </c>
      <c r="L1526" s="52">
        <v>18.374558303899999</v>
      </c>
      <c r="M1526" s="51" t="s">
        <v>3718</v>
      </c>
      <c r="N1526" s="51" t="s">
        <v>3716</v>
      </c>
      <c r="O1526" s="50">
        <v>708</v>
      </c>
      <c r="P1526" s="50">
        <v>56</v>
      </c>
      <c r="Q1526" s="50">
        <v>185</v>
      </c>
      <c r="R1526" s="50">
        <v>792</v>
      </c>
      <c r="S1526" s="50">
        <v>753</v>
      </c>
      <c r="T1526" s="50">
        <v>291.21109999999999</v>
      </c>
      <c r="U1526" s="50">
        <v>15999</v>
      </c>
      <c r="V1526" s="50">
        <v>1176</v>
      </c>
      <c r="W1526" s="50">
        <v>2209</v>
      </c>
      <c r="X1526" s="50">
        <v>120</v>
      </c>
      <c r="Y1526" s="50">
        <v>5715</v>
      </c>
      <c r="Z1526" s="50">
        <v>2</v>
      </c>
      <c r="AA1526" s="50">
        <v>10</v>
      </c>
    </row>
    <row r="1527" spans="1:27" x14ac:dyDescent="0.25">
      <c r="A1527" s="50" t="s">
        <v>89</v>
      </c>
      <c r="B1527" s="50" t="s">
        <v>163</v>
      </c>
      <c r="C1527" s="50" t="s">
        <v>197</v>
      </c>
      <c r="D1527" s="50" t="s">
        <v>196</v>
      </c>
      <c r="E1527" s="51" t="s">
        <v>3716</v>
      </c>
      <c r="F1527" s="52">
        <v>0</v>
      </c>
      <c r="G1527" s="52">
        <v>0</v>
      </c>
      <c r="H1527" s="52">
        <v>0</v>
      </c>
      <c r="I1527" s="52">
        <v>0</v>
      </c>
      <c r="J1527" s="52">
        <v>16.247139588100001</v>
      </c>
      <c r="K1527" s="52">
        <v>7.4468085106400004</v>
      </c>
      <c r="L1527" s="52">
        <v>6.0567010309300002</v>
      </c>
      <c r="M1527" s="51" t="s">
        <v>3716</v>
      </c>
      <c r="N1527" s="51" t="s">
        <v>3716</v>
      </c>
      <c r="O1527" s="50">
        <v>948</v>
      </c>
      <c r="P1527" s="50">
        <v>53</v>
      </c>
      <c r="Q1527" s="50">
        <v>276</v>
      </c>
      <c r="R1527" s="50">
        <v>739</v>
      </c>
      <c r="S1527" s="50">
        <v>643</v>
      </c>
      <c r="T1527" s="50">
        <v>1314.2075</v>
      </c>
      <c r="U1527" s="50">
        <v>19254.590499999998</v>
      </c>
      <c r="V1527" s="50">
        <v>463</v>
      </c>
      <c r="W1527" s="50">
        <v>1797</v>
      </c>
      <c r="X1527" s="50">
        <v>439</v>
      </c>
      <c r="Y1527" s="50">
        <v>7</v>
      </c>
      <c r="Z1527" s="50">
        <v>2</v>
      </c>
      <c r="AA1527" s="50">
        <v>10</v>
      </c>
    </row>
    <row r="1528" spans="1:27" x14ac:dyDescent="0.25">
      <c r="A1528" s="50" t="s">
        <v>89</v>
      </c>
      <c r="B1528" s="50" t="s">
        <v>163</v>
      </c>
      <c r="C1528" s="50" t="s">
        <v>3681</v>
      </c>
      <c r="D1528" s="50" t="s">
        <v>288</v>
      </c>
      <c r="E1528" s="51" t="s">
        <v>3715</v>
      </c>
      <c r="F1528" s="52">
        <v>0</v>
      </c>
      <c r="G1528" s="52">
        <v>0</v>
      </c>
      <c r="H1528" s="52">
        <v>0</v>
      </c>
      <c r="I1528" s="52">
        <v>0</v>
      </c>
      <c r="J1528" s="52">
        <v>42.341678939600001</v>
      </c>
      <c r="K1528" s="52">
        <v>12.0481927711</v>
      </c>
      <c r="L1528" s="52">
        <v>12.835164835200001</v>
      </c>
      <c r="M1528" s="51" t="s">
        <v>3718</v>
      </c>
      <c r="N1528" s="51" t="s">
        <v>3716</v>
      </c>
      <c r="O1528" s="50">
        <v>2901</v>
      </c>
      <c r="P1528" s="50">
        <v>209</v>
      </c>
      <c r="Q1528" s="50">
        <v>513</v>
      </c>
      <c r="R1528" s="50">
        <v>2973</v>
      </c>
      <c r="S1528" s="50">
        <v>2909</v>
      </c>
      <c r="T1528" s="50">
        <v>536.13670000000002</v>
      </c>
      <c r="U1528" s="50">
        <v>54747.612000000001</v>
      </c>
      <c r="V1528" s="50">
        <v>1936</v>
      </c>
      <c r="W1528" s="50">
        <v>13575</v>
      </c>
      <c r="X1528" s="50">
        <v>65</v>
      </c>
      <c r="Y1528" s="50">
        <v>28187</v>
      </c>
      <c r="Z1528" s="50">
        <v>4</v>
      </c>
      <c r="AA1528" s="50">
        <v>28</v>
      </c>
    </row>
    <row r="1529" spans="1:27" x14ac:dyDescent="0.25">
      <c r="A1529" s="50" t="s">
        <v>89</v>
      </c>
      <c r="B1529" s="50" t="s">
        <v>163</v>
      </c>
      <c r="C1529" s="50" t="s">
        <v>164</v>
      </c>
      <c r="D1529" s="50" t="s">
        <v>162</v>
      </c>
      <c r="E1529" s="51" t="s">
        <v>3718</v>
      </c>
      <c r="F1529" s="52">
        <v>0</v>
      </c>
      <c r="G1529" s="52">
        <v>0</v>
      </c>
      <c r="H1529" s="52">
        <v>0</v>
      </c>
      <c r="I1529" s="52">
        <v>0</v>
      </c>
      <c r="J1529" s="52">
        <v>66.885245901600001</v>
      </c>
      <c r="K1529" s="52">
        <v>3.125</v>
      </c>
      <c r="L1529" s="52">
        <v>3.2945736434100001</v>
      </c>
      <c r="M1529" s="51" t="s">
        <v>3718</v>
      </c>
      <c r="N1529" s="51" t="s">
        <v>3718</v>
      </c>
      <c r="O1529" s="50">
        <v>626</v>
      </c>
      <c r="P1529" s="50">
        <v>33</v>
      </c>
      <c r="Q1529" s="50">
        <v>185</v>
      </c>
      <c r="R1529" s="50">
        <v>547</v>
      </c>
      <c r="S1529" s="50">
        <v>514</v>
      </c>
      <c r="T1529" s="50">
        <v>441.32029999999997</v>
      </c>
      <c r="U1529" s="50">
        <v>14.153700000000001</v>
      </c>
      <c r="V1529" s="50">
        <v>852</v>
      </c>
      <c r="W1529" s="50">
        <v>299</v>
      </c>
      <c r="X1529" s="50">
        <v>168</v>
      </c>
      <c r="Y1529" s="50">
        <v>0</v>
      </c>
      <c r="Z1529" s="50">
        <v>2</v>
      </c>
      <c r="AA1529" s="50">
        <v>9</v>
      </c>
    </row>
    <row r="1530" spans="1:27" x14ac:dyDescent="0.25">
      <c r="A1530" s="50" t="s">
        <v>89</v>
      </c>
      <c r="B1530" s="50" t="s">
        <v>163</v>
      </c>
      <c r="C1530" s="50" t="s">
        <v>259</v>
      </c>
      <c r="D1530" s="50" t="s">
        <v>258</v>
      </c>
      <c r="E1530" s="51" t="s">
        <v>3715</v>
      </c>
      <c r="F1530" s="52">
        <v>0</v>
      </c>
      <c r="G1530" s="52">
        <v>0</v>
      </c>
      <c r="H1530" s="52">
        <v>0</v>
      </c>
      <c r="I1530" s="52">
        <v>0</v>
      </c>
      <c r="J1530" s="52">
        <v>31.1808118081</v>
      </c>
      <c r="K1530" s="52">
        <v>11.3636363636</v>
      </c>
      <c r="L1530" s="52">
        <v>10.2620087336</v>
      </c>
      <c r="M1530" s="51" t="s">
        <v>3717</v>
      </c>
      <c r="N1530" s="51" t="s">
        <v>3718</v>
      </c>
      <c r="O1530" s="50">
        <v>570</v>
      </c>
      <c r="P1530" s="50">
        <v>37</v>
      </c>
      <c r="Q1530" s="50">
        <v>110</v>
      </c>
      <c r="R1530" s="50">
        <v>380</v>
      </c>
      <c r="S1530" s="50">
        <v>367</v>
      </c>
      <c r="T1530" s="50">
        <v>64.389899999999997</v>
      </c>
      <c r="U1530" s="50">
        <v>9626.3080000000009</v>
      </c>
      <c r="V1530" s="50">
        <v>587</v>
      </c>
      <c r="W1530" s="50">
        <v>631</v>
      </c>
      <c r="X1530" s="50">
        <v>34</v>
      </c>
      <c r="Y1530" s="50">
        <v>5198</v>
      </c>
      <c r="Z1530" s="50">
        <v>1</v>
      </c>
      <c r="AA1530" s="50">
        <v>5</v>
      </c>
    </row>
    <row r="1531" spans="1:27" x14ac:dyDescent="0.25">
      <c r="A1531" s="50" t="s">
        <v>89</v>
      </c>
      <c r="B1531" s="50" t="s">
        <v>163</v>
      </c>
      <c r="C1531" s="50" t="s">
        <v>226</v>
      </c>
      <c r="D1531" s="50" t="s">
        <v>225</v>
      </c>
      <c r="E1531" s="51" t="s">
        <v>3716</v>
      </c>
      <c r="F1531" s="52">
        <v>0</v>
      </c>
      <c r="G1531" s="52">
        <v>0</v>
      </c>
      <c r="H1531" s="52">
        <v>0</v>
      </c>
      <c r="I1531" s="52">
        <v>0</v>
      </c>
      <c r="J1531" s="52">
        <v>24.941176470599999</v>
      </c>
      <c r="K1531" s="52">
        <v>3.7037037037</v>
      </c>
      <c r="L1531" s="52">
        <v>10.9974424552</v>
      </c>
      <c r="M1531" s="51" t="s">
        <v>3716</v>
      </c>
      <c r="N1531" s="51" t="s">
        <v>3716</v>
      </c>
      <c r="O1531" s="50">
        <v>455</v>
      </c>
      <c r="P1531" s="50">
        <v>18</v>
      </c>
      <c r="Q1531" s="50">
        <v>179</v>
      </c>
      <c r="R1531" s="50">
        <v>550</v>
      </c>
      <c r="S1531" s="50">
        <v>535</v>
      </c>
      <c r="T1531" s="50">
        <v>1865.0037</v>
      </c>
      <c r="U1531" s="50">
        <v>87099.630499999999</v>
      </c>
      <c r="V1531" s="50">
        <v>981</v>
      </c>
      <c r="W1531" s="50">
        <v>596</v>
      </c>
      <c r="X1531" s="50">
        <v>149</v>
      </c>
      <c r="Y1531" s="50">
        <v>480</v>
      </c>
      <c r="Z1531" s="50">
        <v>2</v>
      </c>
      <c r="AA1531" s="50">
        <v>7</v>
      </c>
    </row>
    <row r="1532" spans="1:27" x14ac:dyDescent="0.25">
      <c r="A1532" s="50" t="s">
        <v>89</v>
      </c>
      <c r="B1532" s="50" t="s">
        <v>163</v>
      </c>
      <c r="C1532" s="50" t="s">
        <v>193</v>
      </c>
      <c r="D1532" s="50" t="s">
        <v>192</v>
      </c>
      <c r="E1532" s="51" t="s">
        <v>3716</v>
      </c>
      <c r="F1532" s="52">
        <v>0</v>
      </c>
      <c r="G1532" s="52">
        <v>0</v>
      </c>
      <c r="H1532" s="52">
        <v>0</v>
      </c>
      <c r="I1532" s="52">
        <v>0</v>
      </c>
      <c r="J1532" s="52">
        <v>26.136363636399999</v>
      </c>
      <c r="K1532" s="52">
        <v>13.714285714300001</v>
      </c>
      <c r="L1532" s="52">
        <v>6.6561014263100002</v>
      </c>
      <c r="M1532" s="51" t="s">
        <v>3717</v>
      </c>
      <c r="N1532" s="51" t="s">
        <v>3718</v>
      </c>
      <c r="O1532" s="50">
        <v>2376</v>
      </c>
      <c r="P1532" s="50">
        <v>132</v>
      </c>
      <c r="Q1532" s="50">
        <v>619</v>
      </c>
      <c r="R1532" s="50">
        <v>1580</v>
      </c>
      <c r="S1532" s="50">
        <v>1410</v>
      </c>
      <c r="T1532" s="50">
        <v>1826.4308000000001</v>
      </c>
      <c r="U1532" s="50">
        <v>18.82</v>
      </c>
      <c r="V1532" s="50">
        <v>2527</v>
      </c>
      <c r="W1532" s="50">
        <v>1548</v>
      </c>
      <c r="X1532" s="50">
        <v>586</v>
      </c>
      <c r="Y1532" s="50">
        <v>122</v>
      </c>
      <c r="Z1532" s="50">
        <v>4</v>
      </c>
      <c r="AA1532" s="50">
        <v>23</v>
      </c>
    </row>
    <row r="1533" spans="1:27" x14ac:dyDescent="0.25">
      <c r="A1533" s="50" t="s">
        <v>89</v>
      </c>
      <c r="B1533" s="50" t="s">
        <v>163</v>
      </c>
      <c r="C1533" s="50" t="s">
        <v>168</v>
      </c>
      <c r="D1533" s="50" t="s">
        <v>167</v>
      </c>
      <c r="E1533" s="51" t="s">
        <v>3716</v>
      </c>
      <c r="F1533" s="52">
        <v>0</v>
      </c>
      <c r="G1533" s="52">
        <v>0</v>
      </c>
      <c r="H1533" s="52">
        <v>0</v>
      </c>
      <c r="I1533" s="52">
        <v>0</v>
      </c>
      <c r="J1533" s="52">
        <v>22.5672877847</v>
      </c>
      <c r="K1533" s="52">
        <v>10.5263157895</v>
      </c>
      <c r="L1533" s="52">
        <v>3.6781609195399998</v>
      </c>
      <c r="M1533" s="51" t="s">
        <v>3717</v>
      </c>
      <c r="N1533" s="51" t="s">
        <v>3718</v>
      </c>
      <c r="O1533" s="50">
        <v>518</v>
      </c>
      <c r="P1533" s="50">
        <v>27</v>
      </c>
      <c r="Q1533" s="50">
        <v>151</v>
      </c>
      <c r="R1533" s="50">
        <v>354</v>
      </c>
      <c r="S1533" s="50">
        <v>332</v>
      </c>
      <c r="T1533" s="50">
        <v>221.78980000000001</v>
      </c>
      <c r="U1533" s="50">
        <v>0</v>
      </c>
      <c r="V1533" s="50">
        <v>101</v>
      </c>
      <c r="W1533" s="50">
        <v>276</v>
      </c>
      <c r="X1533" s="50">
        <v>40</v>
      </c>
      <c r="Y1533" s="50">
        <v>0</v>
      </c>
      <c r="Z1533" s="50">
        <v>1</v>
      </c>
      <c r="AA1533" s="50">
        <v>5</v>
      </c>
    </row>
    <row r="1534" spans="1:27" x14ac:dyDescent="0.25">
      <c r="A1534" s="50" t="s">
        <v>89</v>
      </c>
      <c r="B1534" s="50" t="s">
        <v>163</v>
      </c>
      <c r="C1534" s="50" t="s">
        <v>292</v>
      </c>
      <c r="D1534" s="50" t="s">
        <v>291</v>
      </c>
      <c r="E1534" s="51" t="s">
        <v>3715</v>
      </c>
      <c r="F1534" s="52">
        <v>0</v>
      </c>
      <c r="G1534" s="52">
        <v>0</v>
      </c>
      <c r="H1534" s="52">
        <v>0</v>
      </c>
      <c r="I1534" s="52">
        <v>0</v>
      </c>
      <c r="J1534" s="52">
        <v>19.7080291971</v>
      </c>
      <c r="K1534" s="52">
        <v>13.913043478300001</v>
      </c>
      <c r="L1534" s="52">
        <v>12.0542082739</v>
      </c>
      <c r="M1534" s="51" t="s">
        <v>3717</v>
      </c>
      <c r="N1534" s="51" t="s">
        <v>3718</v>
      </c>
      <c r="O1534" s="50">
        <v>1741</v>
      </c>
      <c r="P1534" s="50">
        <v>87</v>
      </c>
      <c r="Q1534" s="50">
        <v>462</v>
      </c>
      <c r="R1534" s="50">
        <v>1474</v>
      </c>
      <c r="S1534" s="50">
        <v>1179</v>
      </c>
      <c r="T1534" s="50">
        <v>3884.7901000000002</v>
      </c>
      <c r="U1534" s="50">
        <v>73556.195699999997</v>
      </c>
      <c r="V1534" s="50">
        <v>5007</v>
      </c>
      <c r="W1534" s="50">
        <v>10324</v>
      </c>
      <c r="X1534" s="50">
        <v>596</v>
      </c>
      <c r="Y1534" s="50">
        <v>32301</v>
      </c>
      <c r="Z1534" s="50">
        <v>5</v>
      </c>
      <c r="AA1534" s="50">
        <v>27</v>
      </c>
    </row>
    <row r="1535" spans="1:27" x14ac:dyDescent="0.25">
      <c r="A1535" s="50" t="s">
        <v>89</v>
      </c>
      <c r="B1535" s="50" t="s">
        <v>163</v>
      </c>
      <c r="C1535" s="50" t="s">
        <v>274</v>
      </c>
      <c r="D1535" s="50" t="s">
        <v>273</v>
      </c>
      <c r="E1535" s="51" t="s">
        <v>3715</v>
      </c>
      <c r="F1535" s="52">
        <v>0</v>
      </c>
      <c r="G1535" s="52">
        <v>0</v>
      </c>
      <c r="H1535" s="52">
        <v>0</v>
      </c>
      <c r="I1535" s="52">
        <v>0</v>
      </c>
      <c r="J1535" s="52">
        <v>25.694444444399998</v>
      </c>
      <c r="K1535" s="52">
        <v>8.3333333333299997</v>
      </c>
      <c r="L1535" s="52">
        <v>10.5666156202</v>
      </c>
      <c r="M1535" s="51" t="s">
        <v>3717</v>
      </c>
      <c r="N1535" s="51" t="s">
        <v>3718</v>
      </c>
      <c r="O1535" s="50">
        <v>864</v>
      </c>
      <c r="P1535" s="50">
        <v>60</v>
      </c>
      <c r="Q1535" s="50">
        <v>143</v>
      </c>
      <c r="R1535" s="50">
        <v>484</v>
      </c>
      <c r="S1535" s="50">
        <v>484</v>
      </c>
      <c r="T1535" s="50">
        <v>117.613</v>
      </c>
      <c r="U1535" s="50">
        <v>9154.6949999999997</v>
      </c>
      <c r="V1535" s="50">
        <v>537</v>
      </c>
      <c r="W1535" s="50">
        <v>1437</v>
      </c>
      <c r="X1535" s="50">
        <v>94</v>
      </c>
      <c r="Y1535" s="50">
        <v>2971</v>
      </c>
      <c r="Z1535" s="50">
        <v>1</v>
      </c>
      <c r="AA1535" s="50">
        <v>7</v>
      </c>
    </row>
    <row r="1536" spans="1:27" x14ac:dyDescent="0.25">
      <c r="A1536" s="50" t="s">
        <v>89</v>
      </c>
      <c r="B1536" s="50" t="s">
        <v>90</v>
      </c>
      <c r="C1536" s="50" t="s">
        <v>90</v>
      </c>
      <c r="D1536" s="50" t="s">
        <v>88</v>
      </c>
      <c r="E1536" s="51" t="s">
        <v>3718</v>
      </c>
      <c r="F1536" s="52">
        <v>23.099133782500001</v>
      </c>
      <c r="G1536" s="52">
        <v>0</v>
      </c>
      <c r="H1536" s="52">
        <v>0</v>
      </c>
      <c r="I1536" s="52">
        <v>6.9297401347500003</v>
      </c>
      <c r="J1536" s="52">
        <v>17.905289703899999</v>
      </c>
      <c r="K1536" s="52">
        <v>4.1826003824100004</v>
      </c>
      <c r="L1536" s="52">
        <v>2.0998415213900001</v>
      </c>
      <c r="M1536" s="51" t="s">
        <v>3718</v>
      </c>
      <c r="N1536" s="51" t="s">
        <v>3718</v>
      </c>
      <c r="O1536" s="50">
        <v>66479</v>
      </c>
      <c r="P1536" s="50">
        <v>4998</v>
      </c>
      <c r="Q1536" s="50">
        <v>8176</v>
      </c>
      <c r="R1536" s="50">
        <v>25438</v>
      </c>
      <c r="S1536" s="50">
        <v>23054</v>
      </c>
      <c r="T1536" s="50">
        <v>1815.634</v>
      </c>
      <c r="U1536" s="50">
        <v>0</v>
      </c>
      <c r="V1536" s="50">
        <v>0</v>
      </c>
      <c r="W1536" s="50">
        <v>0</v>
      </c>
      <c r="X1536" s="50">
        <v>0</v>
      </c>
      <c r="Y1536" s="50">
        <v>0</v>
      </c>
      <c r="Z1536" s="50">
        <v>13</v>
      </c>
      <c r="AA1536" s="50">
        <v>90</v>
      </c>
    </row>
    <row r="1537" spans="1:27" x14ac:dyDescent="0.25">
      <c r="A1537" s="50" t="s">
        <v>89</v>
      </c>
      <c r="B1537" s="50" t="s">
        <v>90</v>
      </c>
      <c r="C1537" s="50" t="s">
        <v>107</v>
      </c>
      <c r="D1537" s="50" t="s">
        <v>106</v>
      </c>
      <c r="E1537" s="51" t="s">
        <v>3718</v>
      </c>
      <c r="F1537" s="52">
        <v>0</v>
      </c>
      <c r="G1537" s="52">
        <v>0</v>
      </c>
      <c r="H1537" s="52">
        <v>0</v>
      </c>
      <c r="I1537" s="52">
        <v>0</v>
      </c>
      <c r="J1537" s="52">
        <v>63.8418079096</v>
      </c>
      <c r="K1537" s="52">
        <v>2</v>
      </c>
      <c r="L1537" s="52">
        <v>2.1739130434799998</v>
      </c>
      <c r="M1537" s="51" t="s">
        <v>3718</v>
      </c>
      <c r="N1537" s="51" t="s">
        <v>3718</v>
      </c>
      <c r="O1537" s="50">
        <v>3717</v>
      </c>
      <c r="P1537" s="50">
        <v>508</v>
      </c>
      <c r="Q1537" s="50">
        <v>173</v>
      </c>
      <c r="R1537" s="50">
        <v>2448</v>
      </c>
      <c r="S1537" s="50">
        <v>2068</v>
      </c>
      <c r="T1537" s="50">
        <v>323.27010000000001</v>
      </c>
      <c r="U1537" s="50">
        <v>4.04</v>
      </c>
      <c r="V1537" s="50">
        <v>17</v>
      </c>
      <c r="W1537" s="50">
        <v>108</v>
      </c>
      <c r="X1537" s="50">
        <v>80</v>
      </c>
      <c r="Y1537" s="50">
        <v>0</v>
      </c>
      <c r="Z1537" s="50">
        <v>1</v>
      </c>
      <c r="AA1537" s="50">
        <v>2</v>
      </c>
    </row>
    <row r="1538" spans="1:27" x14ac:dyDescent="0.25">
      <c r="A1538" s="50" t="s">
        <v>89</v>
      </c>
      <c r="B1538" s="50" t="s">
        <v>90</v>
      </c>
      <c r="C1538" s="50" t="s">
        <v>119</v>
      </c>
      <c r="D1538" s="50" t="s">
        <v>118</v>
      </c>
      <c r="E1538" s="51" t="s">
        <v>3718</v>
      </c>
      <c r="F1538" s="52">
        <v>0</v>
      </c>
      <c r="G1538" s="52">
        <v>0</v>
      </c>
      <c r="H1538" s="52">
        <v>0</v>
      </c>
      <c r="I1538" s="52">
        <v>0</v>
      </c>
      <c r="J1538" s="52">
        <v>4.8575432041099997</v>
      </c>
      <c r="K1538" s="52">
        <v>1.03092783505</v>
      </c>
      <c r="L1538" s="52">
        <v>0.59777967549099997</v>
      </c>
      <c r="M1538" s="51" t="s">
        <v>3717</v>
      </c>
      <c r="N1538" s="51" t="s">
        <v>3718</v>
      </c>
      <c r="O1538" s="50">
        <v>4453</v>
      </c>
      <c r="P1538" s="50">
        <v>278</v>
      </c>
      <c r="Q1538" s="50">
        <v>849</v>
      </c>
      <c r="R1538" s="50">
        <v>2264</v>
      </c>
      <c r="S1538" s="50">
        <v>1866</v>
      </c>
      <c r="T1538" s="50">
        <v>745.24</v>
      </c>
      <c r="U1538" s="50">
        <v>0.5</v>
      </c>
      <c r="V1538" s="50">
        <v>0</v>
      </c>
      <c r="W1538" s="50">
        <v>91</v>
      </c>
      <c r="X1538" s="50">
        <v>8</v>
      </c>
      <c r="Y1538" s="50">
        <v>0</v>
      </c>
      <c r="Z1538" s="50">
        <v>1</v>
      </c>
      <c r="AA1538" s="50">
        <v>6</v>
      </c>
    </row>
    <row r="1539" spans="1:27" x14ac:dyDescent="0.25">
      <c r="A1539" s="50" t="s">
        <v>659</v>
      </c>
      <c r="B1539" s="50" t="s">
        <v>659</v>
      </c>
      <c r="C1539" s="50" t="s">
        <v>1503</v>
      </c>
      <c r="D1539" s="50" t="s">
        <v>1502</v>
      </c>
      <c r="E1539" s="51" t="s">
        <v>3716</v>
      </c>
      <c r="F1539" s="52">
        <v>327.14054927299998</v>
      </c>
      <c r="G1539" s="52">
        <v>0</v>
      </c>
      <c r="H1539" s="52">
        <v>0</v>
      </c>
      <c r="I1539" s="52">
        <v>98.142164781899993</v>
      </c>
      <c r="J1539" s="52">
        <v>20.606423299399999</v>
      </c>
      <c r="K1539" s="52">
        <v>27.105263157900001</v>
      </c>
      <c r="L1539" s="52">
        <v>3.62058482118</v>
      </c>
      <c r="M1539" s="51" t="s">
        <v>3716</v>
      </c>
      <c r="N1539" s="51" t="s">
        <v>3716</v>
      </c>
      <c r="O1539" s="50">
        <v>25627</v>
      </c>
      <c r="P1539" s="50">
        <v>2425</v>
      </c>
      <c r="Q1539" s="50">
        <v>1739</v>
      </c>
      <c r="R1539" s="50">
        <v>10495</v>
      </c>
      <c r="S1539" s="50">
        <v>8597</v>
      </c>
      <c r="T1539" s="50">
        <v>1</v>
      </c>
      <c r="U1539" s="50">
        <v>1844</v>
      </c>
      <c r="V1539" s="50">
        <v>93</v>
      </c>
      <c r="W1539" s="50">
        <v>1288</v>
      </c>
      <c r="X1539" s="50">
        <v>11</v>
      </c>
      <c r="Y1539" s="50">
        <v>1630</v>
      </c>
      <c r="Z1539" s="50">
        <v>5</v>
      </c>
      <c r="AA1539" s="50">
        <v>36</v>
      </c>
    </row>
    <row r="1540" spans="1:27" x14ac:dyDescent="0.25">
      <c r="A1540" s="50" t="s">
        <v>659</v>
      </c>
      <c r="B1540" s="50" t="s">
        <v>659</v>
      </c>
      <c r="C1540" s="50" t="s">
        <v>1411</v>
      </c>
      <c r="D1540" s="50" t="s">
        <v>1410</v>
      </c>
      <c r="E1540" s="51" t="s">
        <v>3716</v>
      </c>
      <c r="F1540" s="52">
        <v>102.459016393</v>
      </c>
      <c r="G1540" s="52">
        <v>204.91803278699999</v>
      </c>
      <c r="H1540" s="52">
        <v>20</v>
      </c>
      <c r="I1540" s="52">
        <v>81.721311475299999</v>
      </c>
      <c r="J1540" s="52">
        <v>40.995094604099997</v>
      </c>
      <c r="K1540" s="52">
        <v>21.456692913400001</v>
      </c>
      <c r="L1540" s="52">
        <v>9.5824777549599993</v>
      </c>
      <c r="M1540" s="51" t="s">
        <v>3716</v>
      </c>
      <c r="N1540" s="51" t="s">
        <v>3716</v>
      </c>
      <c r="O1540" s="50">
        <v>4333</v>
      </c>
      <c r="P1540" s="50">
        <v>481</v>
      </c>
      <c r="Q1540" s="50">
        <v>506</v>
      </c>
      <c r="R1540" s="50">
        <v>2306</v>
      </c>
      <c r="S1540" s="50">
        <v>1958</v>
      </c>
      <c r="T1540" s="50">
        <v>2207.8384999999998</v>
      </c>
      <c r="U1540" s="50">
        <v>7589.05</v>
      </c>
      <c r="V1540" s="50">
        <v>2252</v>
      </c>
      <c r="W1540" s="50">
        <v>6853</v>
      </c>
      <c r="X1540" s="50">
        <v>1497</v>
      </c>
      <c r="Y1540" s="50">
        <v>263</v>
      </c>
      <c r="Z1540" s="50">
        <v>4</v>
      </c>
      <c r="AA1540" s="50">
        <v>21</v>
      </c>
    </row>
    <row r="1541" spans="1:27" x14ac:dyDescent="0.25">
      <c r="A1541" s="50" t="s">
        <v>659</v>
      </c>
      <c r="B1541" s="50" t="s">
        <v>659</v>
      </c>
      <c r="C1541" s="50" t="s">
        <v>2879</v>
      </c>
      <c r="D1541" s="50" t="s">
        <v>2878</v>
      </c>
      <c r="E1541" s="51" t="s">
        <v>3716</v>
      </c>
      <c r="F1541" s="52">
        <v>0</v>
      </c>
      <c r="G1541" s="52">
        <v>0</v>
      </c>
      <c r="H1541" s="52">
        <v>0</v>
      </c>
      <c r="I1541" s="52">
        <v>0</v>
      </c>
      <c r="J1541" s="52">
        <v>38.571428571399998</v>
      </c>
      <c r="K1541" s="52">
        <v>14.656488549600001</v>
      </c>
      <c r="L1541" s="52">
        <v>9.3132260036699996</v>
      </c>
      <c r="M1541" s="51" t="s">
        <v>3716</v>
      </c>
      <c r="N1541" s="51" t="s">
        <v>3716</v>
      </c>
      <c r="O1541" s="50">
        <v>6925</v>
      </c>
      <c r="P1541" s="50">
        <v>677</v>
      </c>
      <c r="Q1541" s="50">
        <v>855</v>
      </c>
      <c r="R1541" s="50">
        <v>2546</v>
      </c>
      <c r="S1541" s="50">
        <v>2347</v>
      </c>
      <c r="T1541" s="50">
        <v>340.29</v>
      </c>
      <c r="U1541" s="50">
        <v>4622.07</v>
      </c>
      <c r="V1541" s="50">
        <v>406</v>
      </c>
      <c r="W1541" s="50">
        <v>3057</v>
      </c>
      <c r="X1541" s="50">
        <v>508</v>
      </c>
      <c r="Y1541" s="50">
        <v>15</v>
      </c>
      <c r="Z1541" s="50">
        <v>4</v>
      </c>
      <c r="AA1541" s="50">
        <v>21</v>
      </c>
    </row>
    <row r="1542" spans="1:27" x14ac:dyDescent="0.25">
      <c r="A1542" s="50" t="s">
        <v>659</v>
      </c>
      <c r="B1542" s="50" t="s">
        <v>659</v>
      </c>
      <c r="C1542" s="50" t="s">
        <v>1489</v>
      </c>
      <c r="D1542" s="50" t="s">
        <v>1488</v>
      </c>
      <c r="E1542" s="51" t="s">
        <v>3716</v>
      </c>
      <c r="F1542" s="52">
        <v>26.455026454999999</v>
      </c>
      <c r="G1542" s="52">
        <v>0</v>
      </c>
      <c r="H1542" s="52">
        <v>0</v>
      </c>
      <c r="I1542" s="52">
        <v>7.9365079365</v>
      </c>
      <c r="J1542" s="52">
        <v>34.030249110299998</v>
      </c>
      <c r="K1542" s="52">
        <v>24.1965973535</v>
      </c>
      <c r="L1542" s="52">
        <v>2.238403452</v>
      </c>
      <c r="M1542" s="51" t="s">
        <v>3716</v>
      </c>
      <c r="N1542" s="51" t="s">
        <v>3716</v>
      </c>
      <c r="O1542" s="50">
        <v>9577</v>
      </c>
      <c r="P1542" s="50">
        <v>684</v>
      </c>
      <c r="Q1542" s="50">
        <v>596</v>
      </c>
      <c r="R1542" s="50">
        <v>2716</v>
      </c>
      <c r="S1542" s="50">
        <v>2426</v>
      </c>
      <c r="T1542" s="50">
        <v>0</v>
      </c>
      <c r="U1542" s="50">
        <v>68981.509999999995</v>
      </c>
      <c r="V1542" s="50">
        <v>1280</v>
      </c>
      <c r="W1542" s="50">
        <v>62189</v>
      </c>
      <c r="X1542" s="50">
        <v>97</v>
      </c>
      <c r="Y1542" s="50">
        <v>28319</v>
      </c>
      <c r="Z1542" s="50">
        <v>10</v>
      </c>
      <c r="AA1542" s="50">
        <v>34</v>
      </c>
    </row>
    <row r="1543" spans="1:27" x14ac:dyDescent="0.25">
      <c r="A1543" s="50" t="s">
        <v>659</v>
      </c>
      <c r="B1543" s="50" t="s">
        <v>659</v>
      </c>
      <c r="C1543" s="50" t="s">
        <v>1509</v>
      </c>
      <c r="D1543" s="50" t="s">
        <v>1508</v>
      </c>
      <c r="E1543" s="51" t="s">
        <v>3716</v>
      </c>
      <c r="F1543" s="52">
        <v>83.565459610000005</v>
      </c>
      <c r="G1543" s="52">
        <v>0</v>
      </c>
      <c r="H1543" s="52">
        <v>0</v>
      </c>
      <c r="I1543" s="52">
        <v>25.069637882999999</v>
      </c>
      <c r="J1543" s="52">
        <v>41.666666666700003</v>
      </c>
      <c r="K1543" s="52">
        <v>21.798780487799998</v>
      </c>
      <c r="L1543" s="52">
        <v>6.9715971966100003</v>
      </c>
      <c r="M1543" s="51" t="s">
        <v>3716</v>
      </c>
      <c r="N1543" s="51" t="s">
        <v>3716</v>
      </c>
      <c r="O1543" s="50">
        <v>3877</v>
      </c>
      <c r="P1543" s="50">
        <v>379</v>
      </c>
      <c r="Q1543" s="50">
        <v>492</v>
      </c>
      <c r="R1543" s="50">
        <v>2252</v>
      </c>
      <c r="S1543" s="50">
        <v>2150</v>
      </c>
      <c r="T1543" s="50">
        <v>1165.78</v>
      </c>
      <c r="U1543" s="50">
        <v>23026.41</v>
      </c>
      <c r="V1543" s="50">
        <v>1744</v>
      </c>
      <c r="W1543" s="50">
        <v>51814</v>
      </c>
      <c r="X1543" s="50">
        <v>692</v>
      </c>
      <c r="Y1543" s="50">
        <v>11636</v>
      </c>
      <c r="Z1543" s="50">
        <v>6</v>
      </c>
      <c r="AA1543" s="50">
        <v>24</v>
      </c>
    </row>
    <row r="1544" spans="1:27" x14ac:dyDescent="0.25">
      <c r="A1544" s="50" t="s">
        <v>659</v>
      </c>
      <c r="B1544" s="50" t="s">
        <v>659</v>
      </c>
      <c r="C1544" s="50" t="s">
        <v>2885</v>
      </c>
      <c r="D1544" s="50" t="s">
        <v>2884</v>
      </c>
      <c r="E1544" s="51" t="s">
        <v>3716</v>
      </c>
      <c r="F1544" s="52">
        <v>0</v>
      </c>
      <c r="G1544" s="52">
        <v>0</v>
      </c>
      <c r="H1544" s="52">
        <v>0</v>
      </c>
      <c r="I1544" s="52">
        <v>0</v>
      </c>
      <c r="J1544" s="52">
        <v>46.331600231099998</v>
      </c>
      <c r="K1544" s="52">
        <v>17.226890756300001</v>
      </c>
      <c r="L1544" s="52">
        <v>13.181448332</v>
      </c>
      <c r="M1544" s="51" t="s">
        <v>3716</v>
      </c>
      <c r="N1544" s="51" t="s">
        <v>3716</v>
      </c>
      <c r="O1544" s="50">
        <v>1738</v>
      </c>
      <c r="P1544" s="50">
        <v>166</v>
      </c>
      <c r="Q1544" s="50">
        <v>242</v>
      </c>
      <c r="R1544" s="50">
        <v>1034</v>
      </c>
      <c r="S1544" s="50">
        <v>959</v>
      </c>
      <c r="T1544" s="50">
        <v>992.19359999999995</v>
      </c>
      <c r="U1544" s="50">
        <v>4646.57</v>
      </c>
      <c r="V1544" s="50">
        <v>302</v>
      </c>
      <c r="W1544" s="50">
        <v>8156</v>
      </c>
      <c r="X1544" s="50">
        <v>1137</v>
      </c>
      <c r="Y1544" s="50">
        <v>226</v>
      </c>
      <c r="Z1544" s="50">
        <v>6</v>
      </c>
      <c r="AA1544" s="50">
        <v>18</v>
      </c>
    </row>
    <row r="1545" spans="1:27" x14ac:dyDescent="0.25">
      <c r="A1545" s="50" t="s">
        <v>659</v>
      </c>
      <c r="B1545" s="50" t="s">
        <v>659</v>
      </c>
      <c r="C1545" s="50" t="s">
        <v>1574</v>
      </c>
      <c r="D1545" s="50" t="s">
        <v>1573</v>
      </c>
      <c r="E1545" s="51" t="s">
        <v>3716</v>
      </c>
      <c r="F1545" s="52">
        <v>52.058684335099997</v>
      </c>
      <c r="G1545" s="52">
        <v>0</v>
      </c>
      <c r="H1545" s="52">
        <v>0</v>
      </c>
      <c r="I1545" s="52">
        <v>15.617605300499999</v>
      </c>
      <c r="J1545" s="52">
        <v>40.081999219099998</v>
      </c>
      <c r="K1545" s="52">
        <v>17.628205128200001</v>
      </c>
      <c r="L1545" s="52">
        <v>11.4539050164</v>
      </c>
      <c r="M1545" s="51" t="s">
        <v>3716</v>
      </c>
      <c r="N1545" s="51" t="s">
        <v>3716</v>
      </c>
      <c r="O1545" s="50">
        <v>11216</v>
      </c>
      <c r="P1545" s="50">
        <v>943</v>
      </c>
      <c r="Q1545" s="50">
        <v>1515</v>
      </c>
      <c r="R1545" s="50">
        <v>5668</v>
      </c>
      <c r="S1545" s="50">
        <v>4880</v>
      </c>
      <c r="T1545" s="50">
        <v>9179.0895</v>
      </c>
      <c r="U1545" s="50">
        <v>1422.5715</v>
      </c>
      <c r="V1545" s="50">
        <v>5052</v>
      </c>
      <c r="W1545" s="50">
        <v>22429</v>
      </c>
      <c r="X1545" s="50">
        <v>7264</v>
      </c>
      <c r="Y1545" s="50">
        <v>577</v>
      </c>
      <c r="Z1545" s="50">
        <v>10</v>
      </c>
      <c r="AA1545" s="50">
        <v>73</v>
      </c>
    </row>
    <row r="1546" spans="1:27" x14ac:dyDescent="0.25">
      <c r="A1546" s="50" t="s">
        <v>659</v>
      </c>
      <c r="B1546" s="50" t="s">
        <v>659</v>
      </c>
      <c r="C1546" s="50" t="s">
        <v>1640</v>
      </c>
      <c r="D1546" s="50" t="s">
        <v>1639</v>
      </c>
      <c r="E1546" s="51" t="s">
        <v>3716</v>
      </c>
      <c r="F1546" s="52">
        <v>0</v>
      </c>
      <c r="G1546" s="52">
        <v>0</v>
      </c>
      <c r="H1546" s="52">
        <v>0</v>
      </c>
      <c r="I1546" s="52">
        <v>0</v>
      </c>
      <c r="J1546" s="52">
        <v>29.958677686000001</v>
      </c>
      <c r="K1546" s="52">
        <v>21.016949152500001</v>
      </c>
      <c r="L1546" s="52">
        <v>7.55896561523</v>
      </c>
      <c r="M1546" s="51" t="s">
        <v>3716</v>
      </c>
      <c r="N1546" s="51" t="s">
        <v>3716</v>
      </c>
      <c r="O1546" s="50">
        <v>4459</v>
      </c>
      <c r="P1546" s="50">
        <v>303</v>
      </c>
      <c r="Q1546" s="50">
        <v>481</v>
      </c>
      <c r="R1546" s="50">
        <v>1803</v>
      </c>
      <c r="S1546" s="50">
        <v>1513</v>
      </c>
      <c r="T1546" s="50">
        <v>1172.6849999999999</v>
      </c>
      <c r="U1546" s="50">
        <v>4403.95</v>
      </c>
      <c r="V1546" s="50">
        <v>324</v>
      </c>
      <c r="W1546" s="50">
        <v>25231</v>
      </c>
      <c r="X1546" s="50">
        <v>1941</v>
      </c>
      <c r="Y1546" s="50">
        <v>1030</v>
      </c>
      <c r="Z1546" s="50">
        <v>12</v>
      </c>
      <c r="AA1546" s="50">
        <v>34</v>
      </c>
    </row>
    <row r="1547" spans="1:27" x14ac:dyDescent="0.25">
      <c r="A1547" s="50" t="s">
        <v>659</v>
      </c>
      <c r="B1547" s="50" t="s">
        <v>659</v>
      </c>
      <c r="C1547" s="50" t="s">
        <v>1568</v>
      </c>
      <c r="D1547" s="50" t="s">
        <v>1567</v>
      </c>
      <c r="E1547" s="51" t="s">
        <v>3716</v>
      </c>
      <c r="F1547" s="52">
        <v>68.906115417699993</v>
      </c>
      <c r="G1547" s="52">
        <v>0</v>
      </c>
      <c r="H1547" s="52">
        <v>0</v>
      </c>
      <c r="I1547" s="52">
        <v>20.671834625300001</v>
      </c>
      <c r="J1547" s="52">
        <v>29.1689447786</v>
      </c>
      <c r="K1547" s="52">
        <v>26.036131774699999</v>
      </c>
      <c r="L1547" s="52">
        <v>3.9075993091500001</v>
      </c>
      <c r="M1547" s="51" t="s">
        <v>3716</v>
      </c>
      <c r="N1547" s="51" t="s">
        <v>3716</v>
      </c>
      <c r="O1547" s="50">
        <v>12663</v>
      </c>
      <c r="P1547" s="50">
        <v>1126</v>
      </c>
      <c r="Q1547" s="50">
        <v>977</v>
      </c>
      <c r="R1547" s="50">
        <v>5283</v>
      </c>
      <c r="S1547" s="50">
        <v>4211</v>
      </c>
      <c r="T1547" s="50">
        <v>3864.14</v>
      </c>
      <c r="U1547" s="50">
        <v>45584.39</v>
      </c>
      <c r="V1547" s="50">
        <v>2817</v>
      </c>
      <c r="W1547" s="50">
        <v>69332</v>
      </c>
      <c r="X1547" s="50">
        <v>217</v>
      </c>
      <c r="Y1547" s="50">
        <v>36960</v>
      </c>
      <c r="Z1547" s="50">
        <v>9</v>
      </c>
      <c r="AA1547" s="50">
        <v>30</v>
      </c>
    </row>
    <row r="1548" spans="1:27" x14ac:dyDescent="0.25">
      <c r="A1548" s="50" t="s">
        <v>659</v>
      </c>
      <c r="B1548" s="50" t="s">
        <v>659</v>
      </c>
      <c r="C1548" s="50" t="s">
        <v>1413</v>
      </c>
      <c r="D1548" s="50" t="s">
        <v>1412</v>
      </c>
      <c r="E1548" s="51" t="s">
        <v>3716</v>
      </c>
      <c r="F1548" s="52">
        <v>20.775623268699999</v>
      </c>
      <c r="G1548" s="52">
        <v>0</v>
      </c>
      <c r="H1548" s="52">
        <v>0</v>
      </c>
      <c r="I1548" s="52">
        <v>6.2326869806099996</v>
      </c>
      <c r="J1548" s="52">
        <v>53.371501272300002</v>
      </c>
      <c r="K1548" s="52">
        <v>11.7056856187</v>
      </c>
      <c r="L1548" s="52">
        <v>14.364640884</v>
      </c>
      <c r="M1548" s="51" t="s">
        <v>3716</v>
      </c>
      <c r="N1548" s="51" t="s">
        <v>3716</v>
      </c>
      <c r="O1548" s="50">
        <v>3261</v>
      </c>
      <c r="P1548" s="50">
        <v>298</v>
      </c>
      <c r="Q1548" s="50">
        <v>385</v>
      </c>
      <c r="R1548" s="50">
        <v>1671</v>
      </c>
      <c r="S1548" s="50">
        <v>1537</v>
      </c>
      <c r="T1548" s="50">
        <v>4290.78</v>
      </c>
      <c r="U1548" s="50">
        <v>35753.042999999998</v>
      </c>
      <c r="V1548" s="50">
        <v>4542</v>
      </c>
      <c r="W1548" s="50">
        <v>40408</v>
      </c>
      <c r="X1548" s="50">
        <v>1708</v>
      </c>
      <c r="Y1548" s="50">
        <v>3621</v>
      </c>
      <c r="Z1548" s="50">
        <v>7</v>
      </c>
      <c r="AA1548" s="50">
        <v>27</v>
      </c>
    </row>
    <row r="1549" spans="1:27" x14ac:dyDescent="0.25">
      <c r="A1549" s="50" t="s">
        <v>659</v>
      </c>
      <c r="B1549" s="50" t="s">
        <v>659</v>
      </c>
      <c r="C1549" s="50" t="s">
        <v>1491</v>
      </c>
      <c r="D1549" s="50" t="s">
        <v>1490</v>
      </c>
      <c r="E1549" s="51" t="s">
        <v>3716</v>
      </c>
      <c r="F1549" s="52">
        <v>0</v>
      </c>
      <c r="G1549" s="52">
        <v>0</v>
      </c>
      <c r="H1549" s="52">
        <v>0</v>
      </c>
      <c r="I1549" s="52">
        <v>0</v>
      </c>
      <c r="J1549" s="52">
        <v>13.6524196397</v>
      </c>
      <c r="K1549" s="52">
        <v>21.481481481500001</v>
      </c>
      <c r="L1549" s="52">
        <v>2.30769230769</v>
      </c>
      <c r="M1549" s="51" t="s">
        <v>3716</v>
      </c>
      <c r="N1549" s="51" t="s">
        <v>3716</v>
      </c>
      <c r="O1549" s="50">
        <v>6755</v>
      </c>
      <c r="P1549" s="50">
        <v>594</v>
      </c>
      <c r="Q1549" s="50">
        <v>445</v>
      </c>
      <c r="R1549" s="50">
        <v>2737</v>
      </c>
      <c r="S1549" s="50">
        <v>1944</v>
      </c>
      <c r="T1549" s="50">
        <v>96</v>
      </c>
      <c r="U1549" s="50">
        <v>10139</v>
      </c>
      <c r="V1549" s="50">
        <v>341</v>
      </c>
      <c r="W1549" s="50">
        <v>12397</v>
      </c>
      <c r="X1549" s="50">
        <v>150</v>
      </c>
      <c r="Y1549" s="50">
        <v>6033</v>
      </c>
      <c r="Z1549" s="50">
        <v>6</v>
      </c>
      <c r="AA1549" s="50">
        <v>21</v>
      </c>
    </row>
    <row r="1550" spans="1:27" x14ac:dyDescent="0.25">
      <c r="A1550" s="50" t="s">
        <v>659</v>
      </c>
      <c r="B1550" s="50" t="s">
        <v>659</v>
      </c>
      <c r="C1550" s="50" t="s">
        <v>1521</v>
      </c>
      <c r="D1550" s="50" t="s">
        <v>1520</v>
      </c>
      <c r="E1550" s="51" t="s">
        <v>3716</v>
      </c>
      <c r="F1550" s="52">
        <v>0</v>
      </c>
      <c r="G1550" s="52">
        <v>0</v>
      </c>
      <c r="H1550" s="52">
        <v>0</v>
      </c>
      <c r="I1550" s="52">
        <v>0</v>
      </c>
      <c r="J1550" s="52">
        <v>33.299423533400002</v>
      </c>
      <c r="K1550" s="52">
        <v>16.470588235299999</v>
      </c>
      <c r="L1550" s="52">
        <v>4.7691720717299999</v>
      </c>
      <c r="M1550" s="51" t="s">
        <v>3716</v>
      </c>
      <c r="N1550" s="51" t="s">
        <v>3716</v>
      </c>
      <c r="O1550" s="50">
        <v>3392</v>
      </c>
      <c r="P1550" s="50">
        <v>269</v>
      </c>
      <c r="Q1550" s="50">
        <v>444</v>
      </c>
      <c r="R1550" s="50">
        <v>1792</v>
      </c>
      <c r="S1550" s="50">
        <v>1512</v>
      </c>
      <c r="T1550" s="50">
        <v>3075.7</v>
      </c>
      <c r="U1550" s="50">
        <v>31628.41</v>
      </c>
      <c r="V1550" s="50">
        <v>905</v>
      </c>
      <c r="W1550" s="50">
        <v>60379</v>
      </c>
      <c r="X1550" s="50">
        <v>92</v>
      </c>
      <c r="Y1550" s="50">
        <v>6086</v>
      </c>
      <c r="Z1550" s="50">
        <v>4</v>
      </c>
      <c r="AA1550" s="50">
        <v>12</v>
      </c>
    </row>
    <row r="1551" spans="1:27" x14ac:dyDescent="0.25">
      <c r="A1551" s="50" t="s">
        <v>659</v>
      </c>
      <c r="B1551" s="50" t="s">
        <v>659</v>
      </c>
      <c r="C1551" s="50" t="s">
        <v>713</v>
      </c>
      <c r="D1551" s="50" t="s">
        <v>712</v>
      </c>
      <c r="E1551" s="51" t="s">
        <v>3716</v>
      </c>
      <c r="F1551" s="52">
        <v>45.871559632999997</v>
      </c>
      <c r="G1551" s="52">
        <v>0</v>
      </c>
      <c r="H1551" s="52">
        <v>0</v>
      </c>
      <c r="I1551" s="52">
        <v>13.7614678899</v>
      </c>
      <c r="J1551" s="52">
        <v>18.233417574699999</v>
      </c>
      <c r="K1551" s="52">
        <v>19.361702127699999</v>
      </c>
      <c r="L1551" s="52">
        <v>2.9842805320400001</v>
      </c>
      <c r="M1551" s="51" t="s">
        <v>3716</v>
      </c>
      <c r="N1551" s="51" t="s">
        <v>3716</v>
      </c>
      <c r="O1551" s="50">
        <v>29192</v>
      </c>
      <c r="P1551" s="50">
        <v>2248</v>
      </c>
      <c r="Q1551" s="50">
        <v>1945</v>
      </c>
      <c r="R1551" s="50">
        <v>10260</v>
      </c>
      <c r="S1551" s="50">
        <v>8731</v>
      </c>
      <c r="T1551" s="50">
        <v>808.34349999999995</v>
      </c>
      <c r="U1551" s="50">
        <v>6856.9430000000002</v>
      </c>
      <c r="V1551" s="50">
        <v>1098</v>
      </c>
      <c r="W1551" s="50">
        <v>22604</v>
      </c>
      <c r="X1551" s="50">
        <v>986</v>
      </c>
      <c r="Y1551" s="50">
        <v>3887</v>
      </c>
      <c r="Z1551" s="50">
        <v>17</v>
      </c>
      <c r="AA1551" s="50">
        <v>53</v>
      </c>
    </row>
    <row r="1552" spans="1:27" x14ac:dyDescent="0.25">
      <c r="A1552" s="50" t="s">
        <v>659</v>
      </c>
      <c r="B1552" s="50" t="s">
        <v>715</v>
      </c>
      <c r="C1552" s="50" t="s">
        <v>1534</v>
      </c>
      <c r="D1552" s="50" t="s">
        <v>1533</v>
      </c>
      <c r="E1552" s="51" t="s">
        <v>3716</v>
      </c>
      <c r="F1552" s="52">
        <v>74.013157894700001</v>
      </c>
      <c r="G1552" s="52">
        <v>0</v>
      </c>
      <c r="H1552" s="52">
        <v>0</v>
      </c>
      <c r="I1552" s="52">
        <v>22.203947368400001</v>
      </c>
      <c r="J1552" s="52">
        <v>34.008835958500001</v>
      </c>
      <c r="K1552" s="52">
        <v>20.837043633099999</v>
      </c>
      <c r="L1552" s="52">
        <v>9.6738998666500002</v>
      </c>
      <c r="M1552" s="51" t="s">
        <v>3716</v>
      </c>
      <c r="N1552" s="51" t="s">
        <v>3716</v>
      </c>
      <c r="O1552" s="50">
        <v>11333</v>
      </c>
      <c r="P1552" s="50">
        <v>1024</v>
      </c>
      <c r="Q1552" s="50">
        <v>1589</v>
      </c>
      <c r="R1552" s="50">
        <v>5028</v>
      </c>
      <c r="S1552" s="50">
        <v>4577</v>
      </c>
      <c r="T1552" s="50">
        <v>1658.29</v>
      </c>
      <c r="U1552" s="50">
        <v>29285.37</v>
      </c>
      <c r="V1552" s="50">
        <v>7930</v>
      </c>
      <c r="W1552" s="50">
        <v>76121</v>
      </c>
      <c r="X1552" s="50">
        <v>1893</v>
      </c>
      <c r="Y1552" s="50">
        <v>28755</v>
      </c>
      <c r="Z1552" s="50">
        <v>29</v>
      </c>
      <c r="AA1552" s="50">
        <v>95</v>
      </c>
    </row>
    <row r="1553" spans="1:27" x14ac:dyDescent="0.25">
      <c r="A1553" s="50" t="s">
        <v>659</v>
      </c>
      <c r="B1553" s="50" t="s">
        <v>715</v>
      </c>
      <c r="C1553" s="50" t="s">
        <v>2895</v>
      </c>
      <c r="D1553" s="50" t="s">
        <v>2894</v>
      </c>
      <c r="E1553" s="51" t="s">
        <v>3716</v>
      </c>
      <c r="F1553" s="52">
        <v>0</v>
      </c>
      <c r="G1553" s="52">
        <v>0</v>
      </c>
      <c r="H1553" s="52">
        <v>0</v>
      </c>
      <c r="I1553" s="52">
        <v>0</v>
      </c>
      <c r="J1553" s="52">
        <v>60.867397806600003</v>
      </c>
      <c r="K1553" s="52">
        <v>15.4411764706</v>
      </c>
      <c r="L1553" s="52">
        <v>20.103761348900001</v>
      </c>
      <c r="M1553" s="51" t="s">
        <v>3716</v>
      </c>
      <c r="N1553" s="51" t="s">
        <v>3716</v>
      </c>
      <c r="O1553" s="50">
        <v>2006</v>
      </c>
      <c r="P1553" s="50">
        <v>139</v>
      </c>
      <c r="Q1553" s="50">
        <v>413</v>
      </c>
      <c r="R1553" s="50">
        <v>1331</v>
      </c>
      <c r="S1553" s="50">
        <v>1148</v>
      </c>
      <c r="T1553" s="50">
        <v>560.91690000000006</v>
      </c>
      <c r="U1553" s="50">
        <v>6208.0720000000001</v>
      </c>
      <c r="V1553" s="50">
        <v>635</v>
      </c>
      <c r="W1553" s="50">
        <v>11155</v>
      </c>
      <c r="X1553" s="50">
        <v>1049</v>
      </c>
      <c r="Y1553" s="50">
        <v>3803</v>
      </c>
      <c r="Z1553" s="50">
        <v>5</v>
      </c>
      <c r="AA1553" s="50">
        <v>19</v>
      </c>
    </row>
    <row r="1554" spans="1:27" x14ac:dyDescent="0.25">
      <c r="A1554" s="50" t="s">
        <v>659</v>
      </c>
      <c r="B1554" s="50" t="s">
        <v>715</v>
      </c>
      <c r="C1554" s="50" t="s">
        <v>722</v>
      </c>
      <c r="D1554" s="50" t="s">
        <v>721</v>
      </c>
      <c r="E1554" s="51" t="s">
        <v>3716</v>
      </c>
      <c r="F1554" s="52">
        <v>0</v>
      </c>
      <c r="G1554" s="52">
        <v>0</v>
      </c>
      <c r="H1554" s="52">
        <v>0</v>
      </c>
      <c r="I1554" s="52">
        <v>0</v>
      </c>
      <c r="J1554" s="52">
        <v>79.698755730200006</v>
      </c>
      <c r="K1554" s="52">
        <v>20.512820512800001</v>
      </c>
      <c r="L1554" s="52">
        <v>4.9545829892700004</v>
      </c>
      <c r="M1554" s="51" t="s">
        <v>3716</v>
      </c>
      <c r="N1554" s="51" t="s">
        <v>3716</v>
      </c>
      <c r="O1554" s="50">
        <v>1535</v>
      </c>
      <c r="P1554" s="50">
        <v>111</v>
      </c>
      <c r="Q1554" s="50">
        <v>210</v>
      </c>
      <c r="R1554" s="50">
        <v>366</v>
      </c>
      <c r="S1554" s="50">
        <v>365</v>
      </c>
      <c r="T1554" s="50">
        <v>12.72</v>
      </c>
      <c r="U1554" s="50">
        <v>77.97</v>
      </c>
      <c r="V1554" s="50">
        <v>63</v>
      </c>
      <c r="W1554" s="50">
        <v>4059</v>
      </c>
      <c r="X1554" s="50">
        <v>221</v>
      </c>
      <c r="Y1554" s="50">
        <v>398</v>
      </c>
      <c r="Z1554" s="50">
        <v>1</v>
      </c>
      <c r="AA1554" s="50">
        <v>3</v>
      </c>
    </row>
    <row r="1555" spans="1:27" x14ac:dyDescent="0.25">
      <c r="A1555" s="50" t="s">
        <v>659</v>
      </c>
      <c r="B1555" s="50" t="s">
        <v>715</v>
      </c>
      <c r="C1555" s="50" t="s">
        <v>2837</v>
      </c>
      <c r="D1555" s="50" t="s">
        <v>2836</v>
      </c>
      <c r="E1555" s="51" t="s">
        <v>3716</v>
      </c>
      <c r="F1555" s="52">
        <v>0</v>
      </c>
      <c r="G1555" s="52">
        <v>0</v>
      </c>
      <c r="H1555" s="52">
        <v>0</v>
      </c>
      <c r="I1555" s="52">
        <v>0</v>
      </c>
      <c r="J1555" s="52">
        <v>50.973006905200002</v>
      </c>
      <c r="K1555" s="52">
        <v>20.089285714300001</v>
      </c>
      <c r="L1555" s="52">
        <v>15.270570793199999</v>
      </c>
      <c r="M1555" s="51" t="s">
        <v>3718</v>
      </c>
      <c r="N1555" s="51" t="s">
        <v>3716</v>
      </c>
      <c r="O1555" s="50">
        <v>1776</v>
      </c>
      <c r="P1555" s="50">
        <v>123</v>
      </c>
      <c r="Q1555" s="50">
        <v>367</v>
      </c>
      <c r="R1555" s="50">
        <v>1197</v>
      </c>
      <c r="S1555" s="50">
        <v>1124</v>
      </c>
      <c r="T1555" s="50">
        <v>198.17679999999999</v>
      </c>
      <c r="U1555" s="50">
        <v>14854.1</v>
      </c>
      <c r="V1555" s="50">
        <v>1104</v>
      </c>
      <c r="W1555" s="50">
        <v>8953</v>
      </c>
      <c r="X1555" s="50">
        <v>902</v>
      </c>
      <c r="Y1555" s="50">
        <v>71</v>
      </c>
      <c r="Z1555" s="50">
        <v>5</v>
      </c>
      <c r="AA1555" s="50">
        <v>25</v>
      </c>
    </row>
    <row r="1556" spans="1:27" x14ac:dyDescent="0.25">
      <c r="A1556" s="50" t="s">
        <v>659</v>
      </c>
      <c r="B1556" s="50" t="s">
        <v>715</v>
      </c>
      <c r="C1556" s="50" t="s">
        <v>2883</v>
      </c>
      <c r="D1556" s="50" t="s">
        <v>2882</v>
      </c>
      <c r="E1556" s="51" t="s">
        <v>3716</v>
      </c>
      <c r="F1556" s="52">
        <v>0</v>
      </c>
      <c r="G1556" s="52">
        <v>0</v>
      </c>
      <c r="H1556" s="52">
        <v>0</v>
      </c>
      <c r="I1556" s="52">
        <v>0</v>
      </c>
      <c r="J1556" s="52">
        <v>48.813056379800003</v>
      </c>
      <c r="K1556" s="52">
        <v>20.212765957399998</v>
      </c>
      <c r="L1556" s="52">
        <v>10.905349794199999</v>
      </c>
      <c r="M1556" s="51" t="s">
        <v>3716</v>
      </c>
      <c r="N1556" s="51" t="s">
        <v>3716</v>
      </c>
      <c r="O1556" s="50">
        <v>1348</v>
      </c>
      <c r="P1556" s="50">
        <v>93</v>
      </c>
      <c r="Q1556" s="50">
        <v>241</v>
      </c>
      <c r="R1556" s="50">
        <v>785</v>
      </c>
      <c r="S1556" s="50">
        <v>785</v>
      </c>
      <c r="T1556" s="50">
        <v>230.27</v>
      </c>
      <c r="U1556" s="50">
        <v>19.34</v>
      </c>
      <c r="V1556" s="50">
        <v>231</v>
      </c>
      <c r="W1556" s="50">
        <v>6174</v>
      </c>
      <c r="X1556" s="50">
        <v>377</v>
      </c>
      <c r="Y1556" s="50">
        <v>81</v>
      </c>
      <c r="Z1556" s="50">
        <v>3</v>
      </c>
      <c r="AA1556" s="50">
        <v>8</v>
      </c>
    </row>
    <row r="1557" spans="1:27" x14ac:dyDescent="0.25">
      <c r="A1557" s="50" t="s">
        <v>659</v>
      </c>
      <c r="B1557" s="50" t="s">
        <v>715</v>
      </c>
      <c r="C1557" s="50" t="s">
        <v>2893</v>
      </c>
      <c r="D1557" s="50" t="s">
        <v>2892</v>
      </c>
      <c r="E1557" s="51" t="s">
        <v>3716</v>
      </c>
      <c r="F1557" s="52">
        <v>0</v>
      </c>
      <c r="G1557" s="52">
        <v>0</v>
      </c>
      <c r="H1557" s="52">
        <v>0</v>
      </c>
      <c r="I1557" s="52">
        <v>0</v>
      </c>
      <c r="J1557" s="52">
        <v>76.288366805600006</v>
      </c>
      <c r="K1557" s="52">
        <v>24.058577405899999</v>
      </c>
      <c r="L1557" s="52">
        <v>9.2369705915699996</v>
      </c>
      <c r="M1557" s="51" t="s">
        <v>3716</v>
      </c>
      <c r="N1557" s="51" t="s">
        <v>3716</v>
      </c>
      <c r="O1557" s="50">
        <v>21217</v>
      </c>
      <c r="P1557" s="50">
        <v>1038</v>
      </c>
      <c r="Q1557" s="50">
        <v>1969</v>
      </c>
      <c r="R1557" s="50">
        <v>3590</v>
      </c>
      <c r="S1557" s="50">
        <v>3570</v>
      </c>
      <c r="T1557" s="50">
        <v>1044.9649999999999</v>
      </c>
      <c r="U1557" s="50">
        <v>89081.75</v>
      </c>
      <c r="V1557" s="50">
        <v>1483</v>
      </c>
      <c r="W1557" s="50">
        <v>40044</v>
      </c>
      <c r="X1557" s="50">
        <v>2687</v>
      </c>
      <c r="Y1557" s="50">
        <v>11543</v>
      </c>
      <c r="Z1557" s="50">
        <v>16</v>
      </c>
      <c r="AA1557" s="50">
        <v>66</v>
      </c>
    </row>
    <row r="1558" spans="1:27" x14ac:dyDescent="0.25">
      <c r="A1558" s="50" t="s">
        <v>659</v>
      </c>
      <c r="B1558" s="50" t="s">
        <v>715</v>
      </c>
      <c r="C1558" s="50" t="s">
        <v>2887</v>
      </c>
      <c r="D1558" s="50" t="s">
        <v>2886</v>
      </c>
      <c r="E1558" s="51" t="s">
        <v>3716</v>
      </c>
      <c r="F1558" s="52">
        <v>0</v>
      </c>
      <c r="G1558" s="52">
        <v>0</v>
      </c>
      <c r="H1558" s="52">
        <v>0</v>
      </c>
      <c r="I1558" s="52">
        <v>0</v>
      </c>
      <c r="J1558" s="52">
        <v>35.891647855499997</v>
      </c>
      <c r="K1558" s="52">
        <v>18.238993710700001</v>
      </c>
      <c r="L1558" s="52">
        <v>15.669666490199999</v>
      </c>
      <c r="M1558" s="51" t="s">
        <v>3716</v>
      </c>
      <c r="N1558" s="51" t="s">
        <v>3716</v>
      </c>
      <c r="O1558" s="50">
        <v>2426</v>
      </c>
      <c r="P1558" s="50">
        <v>167</v>
      </c>
      <c r="Q1558" s="50">
        <v>493</v>
      </c>
      <c r="R1558" s="50">
        <v>1278</v>
      </c>
      <c r="S1558" s="50">
        <v>1205</v>
      </c>
      <c r="T1558" s="50">
        <v>19062.04</v>
      </c>
      <c r="U1558" s="50">
        <v>0.6</v>
      </c>
      <c r="V1558" s="50">
        <v>237</v>
      </c>
      <c r="W1558" s="50">
        <v>5147</v>
      </c>
      <c r="X1558" s="50">
        <v>934</v>
      </c>
      <c r="Y1558" s="50">
        <v>0</v>
      </c>
      <c r="Z1558" s="50">
        <v>3</v>
      </c>
      <c r="AA1558" s="50">
        <v>13</v>
      </c>
    </row>
    <row r="1559" spans="1:27" x14ac:dyDescent="0.25">
      <c r="A1559" s="50" t="s">
        <v>659</v>
      </c>
      <c r="B1559" s="50" t="s">
        <v>715</v>
      </c>
      <c r="C1559" s="50" t="s">
        <v>716</v>
      </c>
      <c r="D1559" s="50" t="s">
        <v>714</v>
      </c>
      <c r="E1559" s="51" t="s">
        <v>3716</v>
      </c>
      <c r="F1559" s="52">
        <v>0</v>
      </c>
      <c r="G1559" s="52">
        <v>0</v>
      </c>
      <c r="H1559" s="52">
        <v>0</v>
      </c>
      <c r="I1559" s="52">
        <v>0</v>
      </c>
      <c r="J1559" s="52">
        <v>46.467251160399996</v>
      </c>
      <c r="K1559" s="52">
        <v>10.9375</v>
      </c>
      <c r="L1559" s="52">
        <v>9.0361445783099992</v>
      </c>
      <c r="M1559" s="51" t="s">
        <v>3716</v>
      </c>
      <c r="N1559" s="51" t="s">
        <v>3716</v>
      </c>
      <c r="O1559" s="50">
        <v>1939</v>
      </c>
      <c r="P1559" s="50">
        <v>149</v>
      </c>
      <c r="Q1559" s="50">
        <v>346</v>
      </c>
      <c r="R1559" s="50">
        <v>785</v>
      </c>
      <c r="S1559" s="50">
        <v>762</v>
      </c>
      <c r="T1559" s="50">
        <v>370.63</v>
      </c>
      <c r="U1559" s="50">
        <v>3225.35</v>
      </c>
      <c r="V1559" s="50">
        <v>308</v>
      </c>
      <c r="W1559" s="50">
        <v>11171</v>
      </c>
      <c r="X1559" s="50">
        <v>457</v>
      </c>
      <c r="Y1559" s="50">
        <v>747</v>
      </c>
      <c r="Z1559" s="50">
        <v>4</v>
      </c>
      <c r="AA1559" s="50">
        <v>13</v>
      </c>
    </row>
    <row r="1560" spans="1:27" x14ac:dyDescent="0.25">
      <c r="A1560" s="50" t="s">
        <v>659</v>
      </c>
      <c r="B1560" s="50" t="s">
        <v>660</v>
      </c>
      <c r="C1560" s="50" t="s">
        <v>660</v>
      </c>
      <c r="D1560" s="50" t="s">
        <v>1407</v>
      </c>
      <c r="E1560" s="51" t="s">
        <v>3718</v>
      </c>
      <c r="F1560" s="52">
        <v>82.508250825100006</v>
      </c>
      <c r="G1560" s="52">
        <v>0</v>
      </c>
      <c r="H1560" s="52">
        <v>0</v>
      </c>
      <c r="I1560" s="52">
        <v>24.752475247500001</v>
      </c>
      <c r="J1560" s="52">
        <v>25.391536154600001</v>
      </c>
      <c r="K1560" s="52">
        <v>8.6129753914999991</v>
      </c>
      <c r="L1560" s="52">
        <v>4.9667178699400001</v>
      </c>
      <c r="M1560" s="51" t="s">
        <v>3716</v>
      </c>
      <c r="N1560" s="51" t="s">
        <v>3718</v>
      </c>
      <c r="O1560" s="50">
        <v>15677</v>
      </c>
      <c r="P1560" s="50">
        <v>1290</v>
      </c>
      <c r="Q1560" s="50">
        <v>1901</v>
      </c>
      <c r="R1560" s="50">
        <v>5225</v>
      </c>
      <c r="S1560" s="50">
        <v>4916</v>
      </c>
      <c r="T1560" s="50">
        <v>6955.6457</v>
      </c>
      <c r="U1560" s="50">
        <v>5258.0442000000003</v>
      </c>
      <c r="V1560" s="50">
        <v>5894</v>
      </c>
      <c r="W1560" s="50">
        <v>193</v>
      </c>
      <c r="X1560" s="50">
        <v>632</v>
      </c>
      <c r="Y1560" s="50">
        <v>0</v>
      </c>
      <c r="Z1560" s="50">
        <v>12</v>
      </c>
      <c r="AA1560" s="50">
        <v>50</v>
      </c>
    </row>
    <row r="1561" spans="1:27" x14ac:dyDescent="0.25">
      <c r="A1561" s="50" t="s">
        <v>659</v>
      </c>
      <c r="B1561" s="50" t="s">
        <v>660</v>
      </c>
      <c r="C1561" s="50" t="s">
        <v>1406</v>
      </c>
      <c r="D1561" s="50" t="s">
        <v>1405</v>
      </c>
      <c r="E1561" s="51" t="s">
        <v>3718</v>
      </c>
      <c r="F1561" s="52">
        <v>55.710306406699999</v>
      </c>
      <c r="G1561" s="52">
        <v>0</v>
      </c>
      <c r="H1561" s="52">
        <v>0</v>
      </c>
      <c r="I1561" s="52">
        <v>16.713091922</v>
      </c>
      <c r="J1561" s="52">
        <v>25.438406581500001</v>
      </c>
      <c r="K1561" s="52">
        <v>12.9032258065</v>
      </c>
      <c r="L1561" s="52">
        <v>11.2443778111</v>
      </c>
      <c r="M1561" s="51" t="s">
        <v>3716</v>
      </c>
      <c r="N1561" s="51" t="s">
        <v>3718</v>
      </c>
      <c r="O1561" s="50">
        <v>5334</v>
      </c>
      <c r="P1561" s="50">
        <v>461</v>
      </c>
      <c r="Q1561" s="50">
        <v>1175</v>
      </c>
      <c r="R1561" s="50">
        <v>1635</v>
      </c>
      <c r="S1561" s="50">
        <v>1534</v>
      </c>
      <c r="T1561" s="50">
        <v>4743.42</v>
      </c>
      <c r="U1561" s="50">
        <v>2313.1999999999998</v>
      </c>
      <c r="V1561" s="50">
        <v>2876</v>
      </c>
      <c r="W1561" s="50">
        <v>79</v>
      </c>
      <c r="X1561" s="50">
        <v>347</v>
      </c>
      <c r="Y1561" s="50">
        <v>0</v>
      </c>
      <c r="Z1561" s="50">
        <v>6</v>
      </c>
      <c r="AA1561" s="50">
        <v>19</v>
      </c>
    </row>
    <row r="1562" spans="1:27" x14ac:dyDescent="0.25">
      <c r="A1562" s="50" t="s">
        <v>659</v>
      </c>
      <c r="B1562" s="50" t="s">
        <v>660</v>
      </c>
      <c r="C1562" s="50" t="s">
        <v>1083</v>
      </c>
      <c r="D1562" s="50" t="s">
        <v>1082</v>
      </c>
      <c r="E1562" s="51" t="s">
        <v>3718</v>
      </c>
      <c r="F1562" s="52">
        <v>0</v>
      </c>
      <c r="G1562" s="52">
        <v>0</v>
      </c>
      <c r="H1562" s="52">
        <v>0</v>
      </c>
      <c r="I1562" s="52">
        <v>0</v>
      </c>
      <c r="J1562" s="52">
        <v>41.8231791113</v>
      </c>
      <c r="K1562" s="52">
        <v>11.441307578</v>
      </c>
      <c r="L1562" s="52">
        <v>11.149674620400001</v>
      </c>
      <c r="M1562" s="51" t="s">
        <v>3718</v>
      </c>
      <c r="N1562" s="51" t="s">
        <v>3718</v>
      </c>
      <c r="O1562" s="50">
        <v>6661</v>
      </c>
      <c r="P1562" s="50">
        <v>714</v>
      </c>
      <c r="Q1562" s="50">
        <v>690</v>
      </c>
      <c r="R1562" s="50">
        <v>2426</v>
      </c>
      <c r="S1562" s="50">
        <v>2251</v>
      </c>
      <c r="T1562" s="50">
        <v>9050.33</v>
      </c>
      <c r="U1562" s="50">
        <v>4324.1899999999996</v>
      </c>
      <c r="V1562" s="50">
        <v>5506</v>
      </c>
      <c r="W1562" s="50">
        <v>1512</v>
      </c>
      <c r="X1562" s="50">
        <v>641</v>
      </c>
      <c r="Y1562" s="50">
        <v>5</v>
      </c>
      <c r="Z1562" s="50">
        <v>9</v>
      </c>
      <c r="AA1562" s="50">
        <v>43</v>
      </c>
    </row>
    <row r="1563" spans="1:27" x14ac:dyDescent="0.25">
      <c r="A1563" s="50" t="s">
        <v>659</v>
      </c>
      <c r="B1563" s="50" t="s">
        <v>660</v>
      </c>
      <c r="C1563" s="50" t="s">
        <v>888</v>
      </c>
      <c r="D1563" s="50" t="s">
        <v>887</v>
      </c>
      <c r="E1563" s="51" t="s">
        <v>3718</v>
      </c>
      <c r="F1563" s="52">
        <v>14.5560407569</v>
      </c>
      <c r="G1563" s="52">
        <v>72.780203784600005</v>
      </c>
      <c r="H1563" s="52">
        <v>50</v>
      </c>
      <c r="I1563" s="52">
        <v>43.922852984000002</v>
      </c>
      <c r="J1563" s="52">
        <v>55.589386689900003</v>
      </c>
      <c r="K1563" s="52">
        <v>21.578212290500002</v>
      </c>
      <c r="L1563" s="52">
        <v>5.5321039768900002</v>
      </c>
      <c r="M1563" s="51" t="s">
        <v>3715</v>
      </c>
      <c r="N1563" s="51" t="s">
        <v>3716</v>
      </c>
      <c r="O1563" s="50">
        <v>7130</v>
      </c>
      <c r="P1563" s="50">
        <v>812</v>
      </c>
      <c r="Q1563" s="50">
        <v>493</v>
      </c>
      <c r="R1563" s="50">
        <v>2540</v>
      </c>
      <c r="S1563" s="50">
        <v>2285</v>
      </c>
      <c r="T1563" s="50">
        <v>23465.052500000002</v>
      </c>
      <c r="U1563" s="50">
        <v>23285.25</v>
      </c>
      <c r="V1563" s="50">
        <v>19025</v>
      </c>
      <c r="W1563" s="50">
        <v>872</v>
      </c>
      <c r="X1563" s="50">
        <v>3883</v>
      </c>
      <c r="Y1563" s="50">
        <v>0</v>
      </c>
      <c r="Z1563" s="50">
        <v>30</v>
      </c>
      <c r="AA1563" s="50">
        <v>111</v>
      </c>
    </row>
    <row r="1564" spans="1:27" x14ac:dyDescent="0.25">
      <c r="A1564" s="50" t="s">
        <v>659</v>
      </c>
      <c r="B1564" s="50" t="s">
        <v>660</v>
      </c>
      <c r="C1564" s="50" t="s">
        <v>1085</v>
      </c>
      <c r="D1564" s="50" t="s">
        <v>1084</v>
      </c>
      <c r="E1564" s="51" t="s">
        <v>3718</v>
      </c>
      <c r="F1564" s="52">
        <v>40.453074433700003</v>
      </c>
      <c r="G1564" s="52">
        <v>0</v>
      </c>
      <c r="H1564" s="52">
        <v>0</v>
      </c>
      <c r="I1564" s="52">
        <v>12.1359223301</v>
      </c>
      <c r="J1564" s="52">
        <v>64.0790402258</v>
      </c>
      <c r="K1564" s="52">
        <v>14.3382352941</v>
      </c>
      <c r="L1564" s="52">
        <v>11.143039591300001</v>
      </c>
      <c r="M1564" s="51" t="s">
        <v>3716</v>
      </c>
      <c r="N1564" s="51" t="s">
        <v>3718</v>
      </c>
      <c r="O1564" s="50">
        <v>4511</v>
      </c>
      <c r="P1564" s="50">
        <v>443</v>
      </c>
      <c r="Q1564" s="50">
        <v>436</v>
      </c>
      <c r="R1564" s="50">
        <v>1617</v>
      </c>
      <c r="S1564" s="50">
        <v>1577</v>
      </c>
      <c r="T1564" s="50">
        <v>23201.07</v>
      </c>
      <c r="U1564" s="50">
        <v>6234</v>
      </c>
      <c r="V1564" s="50">
        <v>19453</v>
      </c>
      <c r="W1564" s="50">
        <v>1484</v>
      </c>
      <c r="X1564" s="50">
        <v>2659</v>
      </c>
      <c r="Y1564" s="50">
        <v>0</v>
      </c>
      <c r="Z1564" s="50">
        <v>16</v>
      </c>
      <c r="AA1564" s="50">
        <v>69</v>
      </c>
    </row>
    <row r="1565" spans="1:27" x14ac:dyDescent="0.25">
      <c r="A1565" s="50" t="s">
        <v>659</v>
      </c>
      <c r="B1565" s="50" t="s">
        <v>660</v>
      </c>
      <c r="C1565" s="50" t="s">
        <v>1087</v>
      </c>
      <c r="D1565" s="50" t="s">
        <v>1086</v>
      </c>
      <c r="E1565" s="51" t="s">
        <v>3718</v>
      </c>
      <c r="F1565" s="52">
        <v>3.8955979742900002</v>
      </c>
      <c r="G1565" s="52">
        <v>0</v>
      </c>
      <c r="H1565" s="52">
        <v>0</v>
      </c>
      <c r="I1565" s="52">
        <v>1.1686793922900001</v>
      </c>
      <c r="J1565" s="52">
        <v>75.918441213700007</v>
      </c>
      <c r="K1565" s="52">
        <v>38.351719662599997</v>
      </c>
      <c r="L1565" s="52">
        <v>11.8077937299</v>
      </c>
      <c r="M1565" s="51" t="s">
        <v>3715</v>
      </c>
      <c r="N1565" s="51" t="s">
        <v>3716</v>
      </c>
      <c r="O1565" s="50">
        <v>17249</v>
      </c>
      <c r="P1565" s="50">
        <v>2187</v>
      </c>
      <c r="Q1565" s="50">
        <v>859</v>
      </c>
      <c r="R1565" s="50">
        <v>5387</v>
      </c>
      <c r="S1565" s="50">
        <v>4984</v>
      </c>
      <c r="T1565" s="50">
        <v>25707.06</v>
      </c>
      <c r="U1565" s="50">
        <v>18563.729800000001</v>
      </c>
      <c r="V1565" s="50">
        <v>5997</v>
      </c>
      <c r="W1565" s="50">
        <v>466</v>
      </c>
      <c r="X1565" s="50">
        <v>889</v>
      </c>
      <c r="Y1565" s="50">
        <v>0</v>
      </c>
      <c r="Z1565" s="50">
        <v>24</v>
      </c>
      <c r="AA1565" s="50">
        <v>180</v>
      </c>
    </row>
    <row r="1566" spans="1:27" x14ac:dyDescent="0.25">
      <c r="A1566" s="50" t="s">
        <v>659</v>
      </c>
      <c r="B1566" s="50" t="s">
        <v>660</v>
      </c>
      <c r="C1566" s="50" t="s">
        <v>1409</v>
      </c>
      <c r="D1566" s="50" t="s">
        <v>1408</v>
      </c>
      <c r="E1566" s="51" t="s">
        <v>3718</v>
      </c>
      <c r="F1566" s="52">
        <v>43.9453125</v>
      </c>
      <c r="G1566" s="52">
        <v>0</v>
      </c>
      <c r="H1566" s="52">
        <v>0</v>
      </c>
      <c r="I1566" s="52">
        <v>13.18359375</v>
      </c>
      <c r="J1566" s="52">
        <v>40.280888673600003</v>
      </c>
      <c r="K1566" s="52">
        <v>11.5828092243</v>
      </c>
      <c r="L1566" s="52">
        <v>8.4309895833299997</v>
      </c>
      <c r="M1566" s="51" t="s">
        <v>3716</v>
      </c>
      <c r="N1566" s="51" t="s">
        <v>3718</v>
      </c>
      <c r="O1566" s="50">
        <v>17274</v>
      </c>
      <c r="P1566" s="50">
        <v>1604</v>
      </c>
      <c r="Q1566" s="50">
        <v>2110</v>
      </c>
      <c r="R1566" s="50">
        <v>4951</v>
      </c>
      <c r="S1566" s="50">
        <v>4790</v>
      </c>
      <c r="T1566" s="50">
        <v>15478.867</v>
      </c>
      <c r="U1566" s="50">
        <v>3835.06</v>
      </c>
      <c r="V1566" s="50">
        <v>4278</v>
      </c>
      <c r="W1566" s="50">
        <v>155</v>
      </c>
      <c r="X1566" s="50">
        <v>767</v>
      </c>
      <c r="Y1566" s="50">
        <v>1</v>
      </c>
      <c r="Z1566" s="50">
        <v>18</v>
      </c>
      <c r="AA1566" s="50">
        <v>67</v>
      </c>
    </row>
    <row r="1567" spans="1:27" x14ac:dyDescent="0.25">
      <c r="A1567" s="50" t="s">
        <v>659</v>
      </c>
      <c r="B1567" s="50" t="s">
        <v>660</v>
      </c>
      <c r="C1567" s="50" t="s">
        <v>661</v>
      </c>
      <c r="D1567" s="50" t="s">
        <v>658</v>
      </c>
      <c r="E1567" s="51" t="s">
        <v>3718</v>
      </c>
      <c r="F1567" s="52">
        <v>46.109510086500002</v>
      </c>
      <c r="G1567" s="52">
        <v>0</v>
      </c>
      <c r="H1567" s="52">
        <v>0</v>
      </c>
      <c r="I1567" s="52">
        <v>13.832853026</v>
      </c>
      <c r="J1567" s="52">
        <v>70.650941256500005</v>
      </c>
      <c r="K1567" s="52">
        <v>21.373390557899999</v>
      </c>
      <c r="L1567" s="52">
        <v>7.5026417752699999</v>
      </c>
      <c r="M1567" s="51" t="s">
        <v>3716</v>
      </c>
      <c r="N1567" s="51" t="s">
        <v>3718</v>
      </c>
      <c r="O1567" s="50">
        <v>13634</v>
      </c>
      <c r="P1567" s="50">
        <v>1669</v>
      </c>
      <c r="Q1567" s="50">
        <v>756</v>
      </c>
      <c r="R1567" s="50">
        <v>5970</v>
      </c>
      <c r="S1567" s="50">
        <v>4634</v>
      </c>
      <c r="T1567" s="50">
        <v>18165.47</v>
      </c>
      <c r="U1567" s="50">
        <v>1166.1600000000001</v>
      </c>
      <c r="V1567" s="50">
        <v>10390</v>
      </c>
      <c r="W1567" s="50">
        <v>405</v>
      </c>
      <c r="X1567" s="50">
        <v>1300</v>
      </c>
      <c r="Y1567" s="50">
        <v>0</v>
      </c>
      <c r="Z1567" s="50">
        <v>14</v>
      </c>
      <c r="AA1567" s="50">
        <v>104</v>
      </c>
    </row>
    <row r="1568" spans="1:27" x14ac:dyDescent="0.25">
      <c r="A1568" s="50" t="s">
        <v>1327</v>
      </c>
      <c r="B1568" s="50" t="s">
        <v>1327</v>
      </c>
      <c r="C1568" s="50" t="s">
        <v>1327</v>
      </c>
      <c r="D1568" s="50" t="s">
        <v>3305</v>
      </c>
      <c r="E1568" s="51" t="s">
        <v>3717</v>
      </c>
      <c r="F1568" s="52">
        <v>68.736667456700005</v>
      </c>
      <c r="G1568" s="52">
        <v>0</v>
      </c>
      <c r="H1568" s="52">
        <v>0</v>
      </c>
      <c r="I1568" s="52">
        <v>20.621000237000001</v>
      </c>
      <c r="J1568" s="52">
        <v>18.345023259800001</v>
      </c>
      <c r="K1568" s="52">
        <v>11.5438324282</v>
      </c>
      <c r="L1568" s="52">
        <v>1.6058999544699999</v>
      </c>
      <c r="M1568" s="51" t="s">
        <v>3718</v>
      </c>
      <c r="N1568" s="51" t="s">
        <v>3717</v>
      </c>
      <c r="O1568" s="50">
        <v>158495</v>
      </c>
      <c r="P1568" s="50">
        <v>10502</v>
      </c>
      <c r="Q1568" s="50">
        <v>21842</v>
      </c>
      <c r="R1568" s="50">
        <v>38970</v>
      </c>
      <c r="S1568" s="50">
        <v>36722</v>
      </c>
      <c r="T1568" s="50">
        <v>9144.4881000000005</v>
      </c>
      <c r="U1568" s="50">
        <v>301.39999999999998</v>
      </c>
      <c r="V1568" s="50">
        <v>1800</v>
      </c>
      <c r="W1568" s="50">
        <v>10950</v>
      </c>
      <c r="X1568" s="50">
        <v>2625</v>
      </c>
      <c r="Y1568" s="50">
        <v>0</v>
      </c>
      <c r="Z1568" s="50">
        <v>79</v>
      </c>
      <c r="AA1568" s="50">
        <v>314</v>
      </c>
    </row>
    <row r="1569" spans="1:27" x14ac:dyDescent="0.25">
      <c r="A1569" s="50" t="s">
        <v>1327</v>
      </c>
      <c r="B1569" s="50" t="s">
        <v>1327</v>
      </c>
      <c r="C1569" s="50" t="s">
        <v>280</v>
      </c>
      <c r="D1569" s="50" t="s">
        <v>3306</v>
      </c>
      <c r="E1569" s="51" t="s">
        <v>3717</v>
      </c>
      <c r="F1569" s="52">
        <v>18.3500267605</v>
      </c>
      <c r="G1569" s="52">
        <v>0</v>
      </c>
      <c r="H1569" s="52">
        <v>0</v>
      </c>
      <c r="I1569" s="52">
        <v>5.5050080281499998</v>
      </c>
      <c r="J1569" s="52">
        <v>27.000051882000001</v>
      </c>
      <c r="K1569" s="52">
        <v>16.089273817500001</v>
      </c>
      <c r="L1569" s="52">
        <v>3.0132823436999998</v>
      </c>
      <c r="M1569" s="51" t="s">
        <v>3718</v>
      </c>
      <c r="N1569" s="51" t="s">
        <v>3717</v>
      </c>
      <c r="O1569" s="50">
        <v>160201</v>
      </c>
      <c r="P1569" s="50">
        <v>14384</v>
      </c>
      <c r="Q1569" s="50">
        <v>15679</v>
      </c>
      <c r="R1569" s="50">
        <v>46549</v>
      </c>
      <c r="S1569" s="50">
        <v>42735</v>
      </c>
      <c r="T1569" s="50">
        <v>11967.942499999999</v>
      </c>
      <c r="U1569" s="50">
        <v>52794.533000000003</v>
      </c>
      <c r="V1569" s="50">
        <v>701</v>
      </c>
      <c r="W1569" s="50">
        <v>6447</v>
      </c>
      <c r="X1569" s="50">
        <v>2986</v>
      </c>
      <c r="Y1569" s="50">
        <v>0</v>
      </c>
      <c r="Z1569" s="50">
        <v>48</v>
      </c>
      <c r="AA1569" s="50">
        <v>180</v>
      </c>
    </row>
    <row r="1570" spans="1:27" x14ac:dyDescent="0.25">
      <c r="A1570" s="50" t="s">
        <v>1327</v>
      </c>
      <c r="B1570" s="50" t="s">
        <v>1327</v>
      </c>
      <c r="C1570" s="50" t="s">
        <v>3293</v>
      </c>
      <c r="D1570" s="50" t="s">
        <v>3292</v>
      </c>
      <c r="E1570" s="51" t="s">
        <v>3717</v>
      </c>
      <c r="F1570" s="52">
        <v>50.890585241700002</v>
      </c>
      <c r="G1570" s="52">
        <v>0</v>
      </c>
      <c r="H1570" s="52">
        <v>0</v>
      </c>
      <c r="I1570" s="52">
        <v>15.267175572499999</v>
      </c>
      <c r="J1570" s="52">
        <v>56.7832298302</v>
      </c>
      <c r="K1570" s="52">
        <v>18.501984127</v>
      </c>
      <c r="L1570" s="52">
        <v>7.8183869795599996</v>
      </c>
      <c r="M1570" s="51" t="s">
        <v>3716</v>
      </c>
      <c r="N1570" s="51" t="s">
        <v>3718</v>
      </c>
      <c r="O1570" s="50">
        <v>75870</v>
      </c>
      <c r="P1570" s="50">
        <v>8120</v>
      </c>
      <c r="Q1570" s="50">
        <v>7447</v>
      </c>
      <c r="R1570" s="50">
        <v>21069</v>
      </c>
      <c r="S1570" s="50">
        <v>19304</v>
      </c>
      <c r="T1570" s="50">
        <v>34022.665000000001</v>
      </c>
      <c r="U1570" s="50">
        <v>250975.05619999999</v>
      </c>
      <c r="V1570" s="50">
        <v>3711</v>
      </c>
      <c r="W1570" s="50">
        <v>16923</v>
      </c>
      <c r="X1570" s="50">
        <v>4817</v>
      </c>
      <c r="Y1570" s="50">
        <v>3</v>
      </c>
      <c r="Z1570" s="50">
        <v>15</v>
      </c>
      <c r="AA1570" s="50">
        <v>100</v>
      </c>
    </row>
    <row r="1571" spans="1:27" x14ac:dyDescent="0.25">
      <c r="A1571" s="50" t="s">
        <v>1327</v>
      </c>
      <c r="B1571" s="50" t="s">
        <v>1327</v>
      </c>
      <c r="C1571" s="50" t="s">
        <v>1345</v>
      </c>
      <c r="D1571" s="50" t="s">
        <v>1344</v>
      </c>
      <c r="E1571" s="51" t="s">
        <v>3717</v>
      </c>
      <c r="F1571" s="52">
        <v>18.823529411799999</v>
      </c>
      <c r="G1571" s="52">
        <v>0</v>
      </c>
      <c r="H1571" s="52">
        <v>0</v>
      </c>
      <c r="I1571" s="52">
        <v>5.6470588235400001</v>
      </c>
      <c r="J1571" s="52">
        <v>84.481457524800007</v>
      </c>
      <c r="K1571" s="52">
        <v>31.681931723600002</v>
      </c>
      <c r="L1571" s="52">
        <v>15.260655869800001</v>
      </c>
      <c r="M1571" s="51" t="s">
        <v>3715</v>
      </c>
      <c r="N1571" s="51" t="s">
        <v>3718</v>
      </c>
      <c r="O1571" s="50">
        <v>18671</v>
      </c>
      <c r="P1571" s="50">
        <v>2026</v>
      </c>
      <c r="Q1571" s="50">
        <v>1826</v>
      </c>
      <c r="R1571" s="50">
        <v>7868</v>
      </c>
      <c r="S1571" s="50">
        <v>6417</v>
      </c>
      <c r="T1571" s="50">
        <v>2630.9133999999999</v>
      </c>
      <c r="U1571" s="50">
        <v>102.96</v>
      </c>
      <c r="V1571" s="50">
        <v>1748</v>
      </c>
      <c r="W1571" s="50">
        <v>9757</v>
      </c>
      <c r="X1571" s="50">
        <v>3802</v>
      </c>
      <c r="Y1571" s="50">
        <v>0</v>
      </c>
      <c r="Z1571" s="50">
        <v>4</v>
      </c>
      <c r="AA1571" s="50">
        <v>29</v>
      </c>
    </row>
    <row r="1572" spans="1:27" x14ac:dyDescent="0.25">
      <c r="A1572" s="50" t="s">
        <v>1327</v>
      </c>
      <c r="B1572" s="50" t="s">
        <v>1327</v>
      </c>
      <c r="C1572" s="50" t="s">
        <v>1339</v>
      </c>
      <c r="D1572" s="50" t="s">
        <v>1338</v>
      </c>
      <c r="E1572" s="51" t="s">
        <v>3717</v>
      </c>
      <c r="F1572" s="52">
        <v>0</v>
      </c>
      <c r="G1572" s="52">
        <v>0</v>
      </c>
      <c r="H1572" s="52">
        <v>0</v>
      </c>
      <c r="I1572" s="52">
        <v>0</v>
      </c>
      <c r="J1572" s="52">
        <v>90.365695192100006</v>
      </c>
      <c r="K1572" s="52">
        <v>36.538461538500002</v>
      </c>
      <c r="L1572" s="52">
        <v>13.3632286996</v>
      </c>
      <c r="M1572" s="51" t="s">
        <v>3715</v>
      </c>
      <c r="N1572" s="51" t="s">
        <v>3718</v>
      </c>
      <c r="O1572" s="50">
        <v>5387</v>
      </c>
      <c r="P1572" s="50">
        <v>662</v>
      </c>
      <c r="Q1572" s="50">
        <v>491</v>
      </c>
      <c r="R1572" s="50">
        <v>1653</v>
      </c>
      <c r="S1572" s="50">
        <v>1540</v>
      </c>
      <c r="T1572" s="50">
        <v>3114.9106999999999</v>
      </c>
      <c r="U1572" s="50">
        <v>32.92</v>
      </c>
      <c r="V1572" s="50">
        <v>717</v>
      </c>
      <c r="W1572" s="50">
        <v>3096</v>
      </c>
      <c r="X1572" s="50">
        <v>956</v>
      </c>
      <c r="Y1572" s="50">
        <v>1</v>
      </c>
      <c r="Z1572" s="50">
        <v>2</v>
      </c>
      <c r="AA1572" s="50">
        <v>15</v>
      </c>
    </row>
    <row r="1573" spans="1:27" x14ac:dyDescent="0.25">
      <c r="A1573" s="50" t="s">
        <v>1327</v>
      </c>
      <c r="B1573" s="50" t="s">
        <v>1327</v>
      </c>
      <c r="C1573" s="50" t="s">
        <v>1355</v>
      </c>
      <c r="D1573" s="50" t="s">
        <v>1354</v>
      </c>
      <c r="E1573" s="51" t="s">
        <v>3717</v>
      </c>
      <c r="F1573" s="52">
        <v>2.4697456162</v>
      </c>
      <c r="G1573" s="52">
        <v>0</v>
      </c>
      <c r="H1573" s="52">
        <v>0</v>
      </c>
      <c r="I1573" s="52">
        <v>0.74092368486000004</v>
      </c>
      <c r="J1573" s="52">
        <v>73.468963546099999</v>
      </c>
      <c r="K1573" s="52">
        <v>30.533642691400001</v>
      </c>
      <c r="L1573" s="52">
        <v>16.2207292921</v>
      </c>
      <c r="M1573" s="51" t="s">
        <v>3716</v>
      </c>
      <c r="N1573" s="51" t="s">
        <v>3718</v>
      </c>
      <c r="O1573" s="50">
        <v>38734</v>
      </c>
      <c r="P1573" s="50">
        <v>4380</v>
      </c>
      <c r="Q1573" s="50">
        <v>3737</v>
      </c>
      <c r="R1573" s="50">
        <v>11191</v>
      </c>
      <c r="S1573" s="50">
        <v>10371</v>
      </c>
      <c r="T1573" s="50">
        <v>6011.4413999999997</v>
      </c>
      <c r="U1573" s="50">
        <v>19.581199999999999</v>
      </c>
      <c r="V1573" s="50">
        <v>2019</v>
      </c>
      <c r="W1573" s="50">
        <v>8281</v>
      </c>
      <c r="X1573" s="50">
        <v>5730</v>
      </c>
      <c r="Y1573" s="50">
        <v>0</v>
      </c>
      <c r="Z1573" s="50">
        <v>8</v>
      </c>
      <c r="AA1573" s="50">
        <v>56</v>
      </c>
    </row>
    <row r="1574" spans="1:27" x14ac:dyDescent="0.25">
      <c r="A1574" s="50" t="s">
        <v>1327</v>
      </c>
      <c r="B1574" s="50" t="s">
        <v>1327</v>
      </c>
      <c r="C1574" s="50" t="s">
        <v>476</v>
      </c>
      <c r="D1574" s="50" t="s">
        <v>1353</v>
      </c>
      <c r="E1574" s="51" t="s">
        <v>3717</v>
      </c>
      <c r="F1574" s="52">
        <v>4.3994720633500002</v>
      </c>
      <c r="G1574" s="52">
        <v>0</v>
      </c>
      <c r="H1574" s="52">
        <v>0</v>
      </c>
      <c r="I1574" s="52">
        <v>1.31984161901</v>
      </c>
      <c r="J1574" s="52">
        <v>66.618174764800003</v>
      </c>
      <c r="K1574" s="52">
        <v>30.306711205599999</v>
      </c>
      <c r="L1574" s="52">
        <v>10.3953361268</v>
      </c>
      <c r="M1574" s="51" t="s">
        <v>3716</v>
      </c>
      <c r="N1574" s="51" t="s">
        <v>3718</v>
      </c>
      <c r="O1574" s="50">
        <v>41742</v>
      </c>
      <c r="P1574" s="50">
        <v>4865</v>
      </c>
      <c r="Q1574" s="50">
        <v>3847</v>
      </c>
      <c r="R1574" s="50">
        <v>13072</v>
      </c>
      <c r="S1574" s="50">
        <v>11502</v>
      </c>
      <c r="T1574" s="50">
        <v>10485.627500000001</v>
      </c>
      <c r="U1574" s="50">
        <v>19.243600000000001</v>
      </c>
      <c r="V1574" s="50">
        <v>1146</v>
      </c>
      <c r="W1574" s="50">
        <v>6685</v>
      </c>
      <c r="X1574" s="50">
        <v>3513</v>
      </c>
      <c r="Y1574" s="50">
        <v>0</v>
      </c>
      <c r="Z1574" s="50">
        <v>6</v>
      </c>
      <c r="AA1574" s="50">
        <v>70</v>
      </c>
    </row>
    <row r="1575" spans="1:27" x14ac:dyDescent="0.25">
      <c r="A1575" s="50" t="s">
        <v>1327</v>
      </c>
      <c r="B1575" s="50" t="s">
        <v>1327</v>
      </c>
      <c r="C1575" s="50" t="s">
        <v>3350</v>
      </c>
      <c r="D1575" s="50" t="s">
        <v>3349</v>
      </c>
      <c r="E1575" s="51" t="s">
        <v>3717</v>
      </c>
      <c r="F1575" s="52">
        <v>32.979113228300001</v>
      </c>
      <c r="G1575" s="52">
        <v>0</v>
      </c>
      <c r="H1575" s="52">
        <v>0</v>
      </c>
      <c r="I1575" s="52">
        <v>9.8937339684900003</v>
      </c>
      <c r="J1575" s="52">
        <v>34.587706146899997</v>
      </c>
      <c r="K1575" s="52">
        <v>15.287277701800001</v>
      </c>
      <c r="L1575" s="52">
        <v>10.6755491934</v>
      </c>
      <c r="M1575" s="51" t="s">
        <v>3718</v>
      </c>
      <c r="N1575" s="51" t="s">
        <v>3717</v>
      </c>
      <c r="O1575" s="50">
        <v>26947</v>
      </c>
      <c r="P1575" s="50">
        <v>2627</v>
      </c>
      <c r="Q1575" s="50">
        <v>3144</v>
      </c>
      <c r="R1575" s="50">
        <v>10290</v>
      </c>
      <c r="S1575" s="50">
        <v>8641</v>
      </c>
      <c r="T1575" s="50">
        <v>7492.7138000000004</v>
      </c>
      <c r="U1575" s="50">
        <v>412.34</v>
      </c>
      <c r="V1575" s="50">
        <v>5593</v>
      </c>
      <c r="W1575" s="50">
        <v>4230</v>
      </c>
      <c r="X1575" s="50">
        <v>3120</v>
      </c>
      <c r="Y1575" s="50">
        <v>0</v>
      </c>
      <c r="Z1575" s="50">
        <v>21</v>
      </c>
      <c r="AA1575" s="50">
        <v>57</v>
      </c>
    </row>
    <row r="1576" spans="1:27" x14ac:dyDescent="0.25">
      <c r="A1576" s="50" t="s">
        <v>1327</v>
      </c>
      <c r="B1576" s="50" t="s">
        <v>1327</v>
      </c>
      <c r="C1576" s="50" t="s">
        <v>3342</v>
      </c>
      <c r="D1576" s="50" t="s">
        <v>3341</v>
      </c>
      <c r="E1576" s="51" t="s">
        <v>3717</v>
      </c>
      <c r="F1576" s="52">
        <v>0</v>
      </c>
      <c r="G1576" s="52">
        <v>0</v>
      </c>
      <c r="H1576" s="52">
        <v>0</v>
      </c>
      <c r="I1576" s="52">
        <v>0</v>
      </c>
      <c r="J1576" s="52">
        <v>49.284297582500002</v>
      </c>
      <c r="K1576" s="52">
        <v>21.803510523300002</v>
      </c>
      <c r="L1576" s="52">
        <v>13.1568042433</v>
      </c>
      <c r="M1576" s="51" t="s">
        <v>3718</v>
      </c>
      <c r="N1576" s="51" t="s">
        <v>3717</v>
      </c>
      <c r="O1576" s="50">
        <v>107495</v>
      </c>
      <c r="P1576" s="50">
        <v>11616</v>
      </c>
      <c r="Q1576" s="50">
        <v>10134</v>
      </c>
      <c r="R1576" s="50">
        <v>29978</v>
      </c>
      <c r="S1576" s="50">
        <v>28763</v>
      </c>
      <c r="T1576" s="50">
        <v>46706.0052</v>
      </c>
      <c r="U1576" s="50">
        <v>6177.0825000000004</v>
      </c>
      <c r="V1576" s="50">
        <v>8198</v>
      </c>
      <c r="W1576" s="50">
        <v>31712</v>
      </c>
      <c r="X1576" s="50">
        <v>6570</v>
      </c>
      <c r="Y1576" s="50">
        <v>0</v>
      </c>
      <c r="Z1576" s="50">
        <v>25</v>
      </c>
      <c r="AA1576" s="50">
        <v>245</v>
      </c>
    </row>
    <row r="1577" spans="1:27" x14ac:dyDescent="0.25">
      <c r="A1577" s="50" t="s">
        <v>1327</v>
      </c>
      <c r="B1577" s="50" t="s">
        <v>1327</v>
      </c>
      <c r="C1577" s="50" t="s">
        <v>3687</v>
      </c>
      <c r="D1577" s="50" t="s">
        <v>3294</v>
      </c>
      <c r="E1577" s="51" t="s">
        <v>3717</v>
      </c>
      <c r="F1577" s="52">
        <v>40.530874990100003</v>
      </c>
      <c r="G1577" s="52">
        <v>0</v>
      </c>
      <c r="H1577" s="52">
        <v>0</v>
      </c>
      <c r="I1577" s="52">
        <v>12.159262497</v>
      </c>
      <c r="J1577" s="52">
        <v>32.946157982199999</v>
      </c>
      <c r="K1577" s="52">
        <v>10.436585646799999</v>
      </c>
      <c r="L1577" s="52">
        <v>2.5112183557700001</v>
      </c>
      <c r="M1577" s="51" t="s">
        <v>3716</v>
      </c>
      <c r="N1577" s="51" t="s">
        <v>3718</v>
      </c>
      <c r="O1577" s="50">
        <v>165779</v>
      </c>
      <c r="P1577" s="50">
        <v>16218</v>
      </c>
      <c r="Q1577" s="50">
        <v>15348</v>
      </c>
      <c r="R1577" s="50">
        <v>46621</v>
      </c>
      <c r="S1577" s="50">
        <v>43942</v>
      </c>
      <c r="T1577" s="50">
        <v>0</v>
      </c>
      <c r="U1577" s="50">
        <v>0</v>
      </c>
      <c r="V1577" s="50">
        <v>0</v>
      </c>
      <c r="W1577" s="50">
        <v>0</v>
      </c>
      <c r="X1577" s="50">
        <v>0</v>
      </c>
      <c r="Y1577" s="50">
        <v>0</v>
      </c>
      <c r="Z1577" s="50">
        <v>10</v>
      </c>
      <c r="AA1577" s="50">
        <v>114</v>
      </c>
    </row>
    <row r="1578" spans="1:27" x14ac:dyDescent="0.25">
      <c r="A1578" s="50" t="s">
        <v>1327</v>
      </c>
      <c r="B1578" s="50" t="s">
        <v>3328</v>
      </c>
      <c r="C1578" s="50" t="s">
        <v>3328</v>
      </c>
      <c r="D1578" s="50" t="s">
        <v>3359</v>
      </c>
      <c r="E1578" s="51" t="s">
        <v>3718</v>
      </c>
      <c r="F1578" s="52">
        <v>27.180067950200002</v>
      </c>
      <c r="G1578" s="52">
        <v>0</v>
      </c>
      <c r="H1578" s="52">
        <v>0</v>
      </c>
      <c r="I1578" s="52">
        <v>8.1540203850600008</v>
      </c>
      <c r="J1578" s="52">
        <v>43.968035456499997</v>
      </c>
      <c r="K1578" s="52">
        <v>36.270682282999999</v>
      </c>
      <c r="L1578" s="52">
        <v>12.0970098373</v>
      </c>
      <c r="M1578" s="51" t="s">
        <v>3715</v>
      </c>
      <c r="N1578" s="51" t="s">
        <v>3716</v>
      </c>
      <c r="O1578" s="50">
        <v>30852</v>
      </c>
      <c r="P1578" s="50">
        <v>2836</v>
      </c>
      <c r="Q1578" s="50">
        <v>4377</v>
      </c>
      <c r="R1578" s="50">
        <v>8985</v>
      </c>
      <c r="S1578" s="50">
        <v>8656</v>
      </c>
      <c r="T1578" s="50">
        <v>32154.8403</v>
      </c>
      <c r="U1578" s="50">
        <v>47532.086499999998</v>
      </c>
      <c r="V1578" s="50">
        <v>20753</v>
      </c>
      <c r="W1578" s="50">
        <v>7216</v>
      </c>
      <c r="X1578" s="50">
        <v>13185</v>
      </c>
      <c r="Y1578" s="50">
        <v>0</v>
      </c>
      <c r="Z1578" s="50">
        <v>32</v>
      </c>
      <c r="AA1578" s="50">
        <v>252</v>
      </c>
    </row>
    <row r="1579" spans="1:27" x14ac:dyDescent="0.25">
      <c r="A1579" s="50" t="s">
        <v>1327</v>
      </c>
      <c r="B1579" s="50" t="s">
        <v>3328</v>
      </c>
      <c r="C1579" s="50" t="s">
        <v>3329</v>
      </c>
      <c r="D1579" s="50" t="s">
        <v>3327</v>
      </c>
      <c r="E1579" s="51" t="s">
        <v>3718</v>
      </c>
      <c r="F1579" s="52">
        <v>34.281796366099996</v>
      </c>
      <c r="G1579" s="52">
        <v>34.281796366099996</v>
      </c>
      <c r="H1579" s="52">
        <v>10</v>
      </c>
      <c r="I1579" s="52">
        <v>22.140898183000001</v>
      </c>
      <c r="J1579" s="52">
        <v>46.832693473399999</v>
      </c>
      <c r="K1579" s="52">
        <v>39.206304531400001</v>
      </c>
      <c r="L1579" s="52">
        <v>23.383321431399999</v>
      </c>
      <c r="M1579" s="51" t="s">
        <v>3715</v>
      </c>
      <c r="N1579" s="51" t="s">
        <v>3716</v>
      </c>
      <c r="O1579" s="50">
        <v>19896</v>
      </c>
      <c r="P1579" s="50">
        <v>2029</v>
      </c>
      <c r="Q1579" s="50">
        <v>2517</v>
      </c>
      <c r="R1579" s="50">
        <v>5907</v>
      </c>
      <c r="S1579" s="50">
        <v>5471</v>
      </c>
      <c r="T1579" s="50">
        <v>4592.3500000000004</v>
      </c>
      <c r="U1579" s="50">
        <v>15123.51</v>
      </c>
      <c r="V1579" s="50">
        <v>6326</v>
      </c>
      <c r="W1579" s="50">
        <v>3494</v>
      </c>
      <c r="X1579" s="50">
        <v>2189</v>
      </c>
      <c r="Y1579" s="50">
        <v>55</v>
      </c>
      <c r="Z1579" s="50">
        <v>9</v>
      </c>
      <c r="AA1579" s="50">
        <v>137</v>
      </c>
    </row>
    <row r="1580" spans="1:27" x14ac:dyDescent="0.25">
      <c r="A1580" s="50" t="s">
        <v>1327</v>
      </c>
      <c r="B1580" s="50" t="s">
        <v>3328</v>
      </c>
      <c r="C1580" s="50" t="s">
        <v>3358</v>
      </c>
      <c r="D1580" s="50" t="s">
        <v>3357</v>
      </c>
      <c r="E1580" s="51" t="s">
        <v>3718</v>
      </c>
      <c r="F1580" s="52">
        <v>0</v>
      </c>
      <c r="G1580" s="52">
        <v>0</v>
      </c>
      <c r="H1580" s="52">
        <v>0</v>
      </c>
      <c r="I1580" s="52">
        <v>0</v>
      </c>
      <c r="J1580" s="52">
        <v>26.135889954100001</v>
      </c>
      <c r="K1580" s="52">
        <v>20.909090909100001</v>
      </c>
      <c r="L1580" s="52">
        <v>12.2549019608</v>
      </c>
      <c r="M1580" s="51" t="s">
        <v>3718</v>
      </c>
      <c r="N1580" s="51" t="s">
        <v>3718</v>
      </c>
      <c r="O1580" s="50">
        <v>2405</v>
      </c>
      <c r="P1580" s="50">
        <v>235</v>
      </c>
      <c r="Q1580" s="50">
        <v>395</v>
      </c>
      <c r="R1580" s="50">
        <v>743</v>
      </c>
      <c r="S1580" s="50">
        <v>726</v>
      </c>
      <c r="T1580" s="50">
        <v>2055.84</v>
      </c>
      <c r="U1580" s="50">
        <v>266.75</v>
      </c>
      <c r="V1580" s="50">
        <v>1744</v>
      </c>
      <c r="W1580" s="50">
        <v>55</v>
      </c>
      <c r="X1580" s="50">
        <v>984</v>
      </c>
      <c r="Y1580" s="50">
        <v>0</v>
      </c>
      <c r="Z1580" s="50">
        <v>3</v>
      </c>
      <c r="AA1580" s="50">
        <v>20</v>
      </c>
    </row>
    <row r="1581" spans="1:27" x14ac:dyDescent="0.25">
      <c r="A1581" s="50" t="s">
        <v>1327</v>
      </c>
      <c r="B1581" s="50" t="s">
        <v>3328</v>
      </c>
      <c r="C1581" s="50" t="s">
        <v>1555</v>
      </c>
      <c r="D1581" s="50" t="s">
        <v>3340</v>
      </c>
      <c r="E1581" s="51" t="s">
        <v>3718</v>
      </c>
      <c r="F1581" s="52">
        <v>0</v>
      </c>
      <c r="G1581" s="52">
        <v>0</v>
      </c>
      <c r="H1581" s="52">
        <v>0</v>
      </c>
      <c r="I1581" s="52">
        <v>0</v>
      </c>
      <c r="J1581" s="52">
        <v>83.362491252599995</v>
      </c>
      <c r="K1581" s="52">
        <v>53.6130536131</v>
      </c>
      <c r="L1581" s="52">
        <v>19.515115235</v>
      </c>
      <c r="M1581" s="51" t="s">
        <v>3715</v>
      </c>
      <c r="N1581" s="51" t="s">
        <v>3716</v>
      </c>
      <c r="O1581" s="50">
        <v>5734</v>
      </c>
      <c r="P1581" s="50">
        <v>731</v>
      </c>
      <c r="Q1581" s="50">
        <v>579</v>
      </c>
      <c r="R1581" s="50">
        <v>1638</v>
      </c>
      <c r="S1581" s="50">
        <v>1539</v>
      </c>
      <c r="T1581" s="50">
        <v>2882.95</v>
      </c>
      <c r="U1581" s="50">
        <v>5989.35</v>
      </c>
      <c r="V1581" s="50">
        <v>4329</v>
      </c>
      <c r="W1581" s="50">
        <v>5206</v>
      </c>
      <c r="X1581" s="50">
        <v>2050</v>
      </c>
      <c r="Y1581" s="50">
        <v>7</v>
      </c>
      <c r="Z1581" s="50">
        <v>5</v>
      </c>
      <c r="AA1581" s="50">
        <v>50</v>
      </c>
    </row>
    <row r="1582" spans="1:27" x14ac:dyDescent="0.25">
      <c r="A1582" s="50" t="s">
        <v>1327</v>
      </c>
      <c r="B1582" s="50" t="s">
        <v>3328</v>
      </c>
      <c r="C1582" s="50" t="s">
        <v>3352</v>
      </c>
      <c r="D1582" s="50" t="s">
        <v>3351</v>
      </c>
      <c r="E1582" s="51" t="s">
        <v>3718</v>
      </c>
      <c r="F1582" s="52">
        <v>0</v>
      </c>
      <c r="G1582" s="52">
        <v>0</v>
      </c>
      <c r="H1582" s="52">
        <v>0</v>
      </c>
      <c r="I1582" s="52">
        <v>0</v>
      </c>
      <c r="J1582" s="52">
        <v>41.635074995899998</v>
      </c>
      <c r="K1582" s="52">
        <v>19.027777777800001</v>
      </c>
      <c r="L1582" s="52">
        <v>14.494434137300001</v>
      </c>
      <c r="M1582" s="51" t="s">
        <v>3718</v>
      </c>
      <c r="N1582" s="51" t="s">
        <v>3718</v>
      </c>
      <c r="O1582" s="50">
        <v>6179</v>
      </c>
      <c r="P1582" s="50">
        <v>554</v>
      </c>
      <c r="Q1582" s="50">
        <v>1102</v>
      </c>
      <c r="R1582" s="50">
        <v>1995</v>
      </c>
      <c r="S1582" s="50">
        <v>1777</v>
      </c>
      <c r="T1582" s="50">
        <v>2611.33</v>
      </c>
      <c r="U1582" s="50">
        <v>5446.05</v>
      </c>
      <c r="V1582" s="50">
        <v>2622</v>
      </c>
      <c r="W1582" s="50">
        <v>189</v>
      </c>
      <c r="X1582" s="50">
        <v>810</v>
      </c>
      <c r="Y1582" s="50">
        <v>0</v>
      </c>
      <c r="Z1582" s="50">
        <v>4</v>
      </c>
      <c r="AA1582" s="50">
        <v>46</v>
      </c>
    </row>
    <row r="1583" spans="1:27" x14ac:dyDescent="0.25">
      <c r="A1583" s="50" t="s">
        <v>1327</v>
      </c>
      <c r="B1583" s="50" t="s">
        <v>3328</v>
      </c>
      <c r="C1583" s="50" t="s">
        <v>3335</v>
      </c>
      <c r="D1583" s="50" t="s">
        <v>3334</v>
      </c>
      <c r="E1583" s="51" t="s">
        <v>3718</v>
      </c>
      <c r="F1583" s="52">
        <v>0</v>
      </c>
      <c r="G1583" s="52">
        <v>0</v>
      </c>
      <c r="H1583" s="52">
        <v>0</v>
      </c>
      <c r="I1583" s="52">
        <v>0</v>
      </c>
      <c r="J1583" s="52">
        <v>72.639591508699993</v>
      </c>
      <c r="K1583" s="52">
        <v>46.782178217800002</v>
      </c>
      <c r="L1583" s="52">
        <v>28.3585619678</v>
      </c>
      <c r="M1583" s="51" t="s">
        <v>3715</v>
      </c>
      <c r="N1583" s="51" t="s">
        <v>3716</v>
      </c>
      <c r="O1583" s="50">
        <v>21257</v>
      </c>
      <c r="P1583" s="50">
        <v>2714</v>
      </c>
      <c r="Q1583" s="50">
        <v>2158</v>
      </c>
      <c r="R1583" s="50">
        <v>6346</v>
      </c>
      <c r="S1583" s="50">
        <v>5951</v>
      </c>
      <c r="T1583" s="50">
        <v>6253.5646999999999</v>
      </c>
      <c r="U1583" s="50">
        <v>9750.1759999999995</v>
      </c>
      <c r="V1583" s="50">
        <v>13826</v>
      </c>
      <c r="W1583" s="50">
        <v>6123</v>
      </c>
      <c r="X1583" s="50">
        <v>6275</v>
      </c>
      <c r="Y1583" s="50">
        <v>18</v>
      </c>
      <c r="Z1583" s="50">
        <v>8</v>
      </c>
      <c r="AA1583" s="50">
        <v>131</v>
      </c>
    </row>
    <row r="1584" spans="1:27" x14ac:dyDescent="0.25">
      <c r="A1584" s="50" t="s">
        <v>1327</v>
      </c>
      <c r="B1584" s="50" t="s">
        <v>3328</v>
      </c>
      <c r="C1584" s="50" t="s">
        <v>3354</v>
      </c>
      <c r="D1584" s="50" t="s">
        <v>3353</v>
      </c>
      <c r="E1584" s="51" t="s">
        <v>3717</v>
      </c>
      <c r="F1584" s="52">
        <v>0</v>
      </c>
      <c r="G1584" s="52">
        <v>0</v>
      </c>
      <c r="H1584" s="52">
        <v>0</v>
      </c>
      <c r="I1584" s="52">
        <v>0</v>
      </c>
      <c r="J1584" s="52">
        <v>40.791268758500003</v>
      </c>
      <c r="K1584" s="52">
        <v>19.256756756800002</v>
      </c>
      <c r="L1584" s="52">
        <v>15.2722017023</v>
      </c>
      <c r="M1584" s="51" t="s">
        <v>3718</v>
      </c>
      <c r="N1584" s="51" t="s">
        <v>3717</v>
      </c>
      <c r="O1584" s="50">
        <v>9621</v>
      </c>
      <c r="P1584" s="50">
        <v>1013</v>
      </c>
      <c r="Q1584" s="50">
        <v>1092</v>
      </c>
      <c r="R1584" s="50">
        <v>3064</v>
      </c>
      <c r="S1584" s="50">
        <v>2789</v>
      </c>
      <c r="T1584" s="50">
        <v>2540.8627999999999</v>
      </c>
      <c r="U1584" s="50">
        <v>1382.4951000000001</v>
      </c>
      <c r="V1584" s="50">
        <v>2476</v>
      </c>
      <c r="W1584" s="50">
        <v>247</v>
      </c>
      <c r="X1584" s="50">
        <v>2783</v>
      </c>
      <c r="Y1584" s="50">
        <v>0</v>
      </c>
      <c r="Z1584" s="50">
        <v>4</v>
      </c>
      <c r="AA1584" s="50">
        <v>37</v>
      </c>
    </row>
    <row r="1585" spans="1:27" x14ac:dyDescent="0.25">
      <c r="A1585" s="50" t="s">
        <v>1327</v>
      </c>
      <c r="B1585" s="50" t="s">
        <v>3328</v>
      </c>
      <c r="C1585" s="50" t="s">
        <v>3339</v>
      </c>
      <c r="D1585" s="50" t="s">
        <v>3338</v>
      </c>
      <c r="E1585" s="51" t="s">
        <v>3718</v>
      </c>
      <c r="F1585" s="52">
        <v>25.094102885800002</v>
      </c>
      <c r="G1585" s="52">
        <v>188.20577164400001</v>
      </c>
      <c r="H1585" s="52">
        <v>75</v>
      </c>
      <c r="I1585" s="52">
        <v>82.669385194499995</v>
      </c>
      <c r="J1585" s="52">
        <v>78.295682013199993</v>
      </c>
      <c r="K1585" s="52">
        <v>41.321803582500003</v>
      </c>
      <c r="L1585" s="52">
        <v>21.0031847134</v>
      </c>
      <c r="M1585" s="51" t="s">
        <v>3715</v>
      </c>
      <c r="N1585" s="51" t="s">
        <v>3716</v>
      </c>
      <c r="O1585" s="50">
        <v>10510</v>
      </c>
      <c r="P1585" s="50">
        <v>1345</v>
      </c>
      <c r="Q1585" s="50">
        <v>1010</v>
      </c>
      <c r="R1585" s="50">
        <v>2795</v>
      </c>
      <c r="S1585" s="50">
        <v>2698</v>
      </c>
      <c r="T1585" s="50">
        <v>12740.219499999999</v>
      </c>
      <c r="U1585" s="50">
        <v>22209.6554</v>
      </c>
      <c r="V1585" s="50">
        <v>4247</v>
      </c>
      <c r="W1585" s="50">
        <v>1054</v>
      </c>
      <c r="X1585" s="50">
        <v>2962</v>
      </c>
      <c r="Y1585" s="50">
        <v>2</v>
      </c>
      <c r="Z1585" s="50">
        <v>4</v>
      </c>
      <c r="AA1585" s="50">
        <v>59</v>
      </c>
    </row>
    <row r="1586" spans="1:27" x14ac:dyDescent="0.25">
      <c r="A1586" s="50" t="s">
        <v>1327</v>
      </c>
      <c r="B1586" s="50" t="s">
        <v>3328</v>
      </c>
      <c r="C1586" s="50" t="s">
        <v>3356</v>
      </c>
      <c r="D1586" s="50" t="s">
        <v>3355</v>
      </c>
      <c r="E1586" s="51" t="s">
        <v>3718</v>
      </c>
      <c r="F1586" s="52">
        <v>0</v>
      </c>
      <c r="G1586" s="52">
        <v>0</v>
      </c>
      <c r="H1586" s="52">
        <v>0</v>
      </c>
      <c r="I1586" s="52">
        <v>0</v>
      </c>
      <c r="J1586" s="52">
        <v>12.656641604000001</v>
      </c>
      <c r="K1586" s="52">
        <v>19</v>
      </c>
      <c r="L1586" s="52">
        <v>11.500815660700001</v>
      </c>
      <c r="M1586" s="51" t="s">
        <v>3718</v>
      </c>
      <c r="N1586" s="51" t="s">
        <v>3718</v>
      </c>
      <c r="O1586" s="50">
        <v>1654</v>
      </c>
      <c r="P1586" s="50">
        <v>110</v>
      </c>
      <c r="Q1586" s="50">
        <v>400</v>
      </c>
      <c r="R1586" s="50">
        <v>667</v>
      </c>
      <c r="S1586" s="50">
        <v>576</v>
      </c>
      <c r="T1586" s="50">
        <v>1086.028</v>
      </c>
      <c r="U1586" s="50">
        <v>277.78199999999998</v>
      </c>
      <c r="V1586" s="50">
        <v>1129</v>
      </c>
      <c r="W1586" s="50">
        <v>90</v>
      </c>
      <c r="X1586" s="50">
        <v>357</v>
      </c>
      <c r="Y1586" s="50">
        <v>0</v>
      </c>
      <c r="Z1586" s="50">
        <v>3</v>
      </c>
      <c r="AA1586" s="50">
        <v>14</v>
      </c>
    </row>
    <row r="1587" spans="1:27" x14ac:dyDescent="0.25">
      <c r="A1587" s="50" t="s">
        <v>1327</v>
      </c>
      <c r="B1587" s="50" t="s">
        <v>3328</v>
      </c>
      <c r="C1587" s="50" t="s">
        <v>3364</v>
      </c>
      <c r="D1587" s="50" t="s">
        <v>3363</v>
      </c>
      <c r="E1587" s="51" t="s">
        <v>3717</v>
      </c>
      <c r="F1587" s="52">
        <v>0</v>
      </c>
      <c r="G1587" s="52">
        <v>0</v>
      </c>
      <c r="H1587" s="52">
        <v>0</v>
      </c>
      <c r="I1587" s="52">
        <v>0</v>
      </c>
      <c r="J1587" s="52">
        <v>48.583213773300002</v>
      </c>
      <c r="K1587" s="52">
        <v>11.6529449018</v>
      </c>
      <c r="L1587" s="52">
        <v>6.3031914893599996</v>
      </c>
      <c r="M1587" s="51" t="s">
        <v>3718</v>
      </c>
      <c r="N1587" s="51" t="s">
        <v>3717</v>
      </c>
      <c r="O1587" s="50">
        <v>11179</v>
      </c>
      <c r="P1587" s="50">
        <v>1089</v>
      </c>
      <c r="Q1587" s="50">
        <v>1353</v>
      </c>
      <c r="R1587" s="50">
        <v>3544</v>
      </c>
      <c r="S1587" s="50">
        <v>3326</v>
      </c>
      <c r="T1587" s="50">
        <v>4903.7151999999996</v>
      </c>
      <c r="U1587" s="50">
        <v>42600.033799999997</v>
      </c>
      <c r="V1587" s="50">
        <v>7012</v>
      </c>
      <c r="W1587" s="50">
        <v>628</v>
      </c>
      <c r="X1587" s="50">
        <v>9476</v>
      </c>
      <c r="Y1587" s="50">
        <v>0</v>
      </c>
      <c r="Z1587" s="50">
        <v>10</v>
      </c>
      <c r="AA1587" s="50">
        <v>74</v>
      </c>
    </row>
    <row r="1588" spans="1:27" x14ac:dyDescent="0.25">
      <c r="A1588" s="50" t="s">
        <v>1327</v>
      </c>
      <c r="B1588" s="50" t="s">
        <v>1083</v>
      </c>
      <c r="C1588" s="50" t="s">
        <v>1083</v>
      </c>
      <c r="D1588" s="50" t="s">
        <v>3302</v>
      </c>
      <c r="E1588" s="51" t="s">
        <v>3718</v>
      </c>
      <c r="F1588" s="52">
        <v>32.8191663932</v>
      </c>
      <c r="G1588" s="52">
        <v>0</v>
      </c>
      <c r="H1588" s="52">
        <v>0</v>
      </c>
      <c r="I1588" s="52">
        <v>9.8457499179599992</v>
      </c>
      <c r="J1588" s="52">
        <v>46.594968740699997</v>
      </c>
      <c r="K1588" s="52">
        <v>34.475138121500002</v>
      </c>
      <c r="L1588" s="52">
        <v>16.945849136100001</v>
      </c>
      <c r="M1588" s="51" t="s">
        <v>3715</v>
      </c>
      <c r="N1588" s="51" t="s">
        <v>3716</v>
      </c>
      <c r="O1588" s="50">
        <v>27599</v>
      </c>
      <c r="P1588" s="50">
        <v>2467</v>
      </c>
      <c r="Q1588" s="50">
        <v>3506</v>
      </c>
      <c r="R1588" s="50">
        <v>10799</v>
      </c>
      <c r="S1588" s="50">
        <v>9852</v>
      </c>
      <c r="T1588" s="50">
        <v>5026.8236999999999</v>
      </c>
      <c r="U1588" s="50">
        <v>5720.6724999999997</v>
      </c>
      <c r="V1588" s="50">
        <v>12754</v>
      </c>
      <c r="W1588" s="50">
        <v>6356</v>
      </c>
      <c r="X1588" s="50">
        <v>5953</v>
      </c>
      <c r="Y1588" s="50">
        <v>2</v>
      </c>
      <c r="Z1588" s="50">
        <v>10</v>
      </c>
      <c r="AA1588" s="50">
        <v>94</v>
      </c>
    </row>
    <row r="1589" spans="1:27" x14ac:dyDescent="0.25">
      <c r="A1589" s="50" t="s">
        <v>1327</v>
      </c>
      <c r="B1589" s="50" t="s">
        <v>1083</v>
      </c>
      <c r="C1589" s="50" t="s">
        <v>3289</v>
      </c>
      <c r="D1589" s="50" t="s">
        <v>3288</v>
      </c>
      <c r="E1589" s="51" t="s">
        <v>3717</v>
      </c>
      <c r="F1589" s="52">
        <v>29.282576866799999</v>
      </c>
      <c r="G1589" s="52">
        <v>0</v>
      </c>
      <c r="H1589" s="52">
        <v>0</v>
      </c>
      <c r="I1589" s="52">
        <v>8.7847730600399991</v>
      </c>
      <c r="J1589" s="52">
        <v>33.478811769700002</v>
      </c>
      <c r="K1589" s="52">
        <v>22.863247863200002</v>
      </c>
      <c r="L1589" s="52">
        <v>15.95463138</v>
      </c>
      <c r="M1589" s="51" t="s">
        <v>3716</v>
      </c>
      <c r="N1589" s="51" t="s">
        <v>3718</v>
      </c>
      <c r="O1589" s="50">
        <v>7317</v>
      </c>
      <c r="P1589" s="50">
        <v>616</v>
      </c>
      <c r="Q1589" s="50">
        <v>1386</v>
      </c>
      <c r="R1589" s="50">
        <v>2978</v>
      </c>
      <c r="S1589" s="50">
        <v>2687</v>
      </c>
      <c r="T1589" s="50">
        <v>6140.3702000000003</v>
      </c>
      <c r="U1589" s="50">
        <v>344.78</v>
      </c>
      <c r="V1589" s="50">
        <v>4476</v>
      </c>
      <c r="W1589" s="50">
        <v>469</v>
      </c>
      <c r="X1589" s="50">
        <v>1456</v>
      </c>
      <c r="Y1589" s="50">
        <v>0</v>
      </c>
      <c r="Z1589" s="50">
        <v>9</v>
      </c>
      <c r="AA1589" s="50">
        <v>64</v>
      </c>
    </row>
    <row r="1590" spans="1:27" x14ac:dyDescent="0.25">
      <c r="A1590" s="50" t="s">
        <v>1327</v>
      </c>
      <c r="B1590" s="50" t="s">
        <v>1083</v>
      </c>
      <c r="C1590" s="50" t="s">
        <v>3323</v>
      </c>
      <c r="D1590" s="50" t="s">
        <v>3322</v>
      </c>
      <c r="E1590" s="51" t="s">
        <v>3718</v>
      </c>
      <c r="F1590" s="52">
        <v>6.4724919093900004</v>
      </c>
      <c r="G1590" s="52">
        <v>0</v>
      </c>
      <c r="H1590" s="52">
        <v>0</v>
      </c>
      <c r="I1590" s="52">
        <v>1.94174757282</v>
      </c>
      <c r="J1590" s="52">
        <v>53.036837376500003</v>
      </c>
      <c r="K1590" s="52">
        <v>32.7157484154</v>
      </c>
      <c r="L1590" s="52">
        <v>18.814326883500001</v>
      </c>
      <c r="M1590" s="51" t="s">
        <v>3715</v>
      </c>
      <c r="N1590" s="51" t="s">
        <v>3716</v>
      </c>
      <c r="O1590" s="50">
        <v>11186</v>
      </c>
      <c r="P1590" s="50">
        <v>1142</v>
      </c>
      <c r="Q1590" s="50">
        <v>1387</v>
      </c>
      <c r="R1590" s="50">
        <v>3686</v>
      </c>
      <c r="S1590" s="50">
        <v>3459</v>
      </c>
      <c r="T1590" s="50">
        <v>3594.9387999999999</v>
      </c>
      <c r="U1590" s="50">
        <v>22641.484199999999</v>
      </c>
      <c r="V1590" s="50">
        <v>10461</v>
      </c>
      <c r="W1590" s="50">
        <v>4130</v>
      </c>
      <c r="X1590" s="50">
        <v>2541</v>
      </c>
      <c r="Y1590" s="50">
        <v>0</v>
      </c>
      <c r="Z1590" s="50">
        <v>9</v>
      </c>
      <c r="AA1590" s="50">
        <v>71</v>
      </c>
    </row>
    <row r="1591" spans="1:27" x14ac:dyDescent="0.25">
      <c r="A1591" s="50" t="s">
        <v>1327</v>
      </c>
      <c r="B1591" s="50" t="s">
        <v>1083</v>
      </c>
      <c r="C1591" s="50" t="s">
        <v>1333</v>
      </c>
      <c r="D1591" s="50" t="s">
        <v>1332</v>
      </c>
      <c r="E1591" s="51" t="s">
        <v>3718</v>
      </c>
      <c r="F1591" s="52">
        <v>21.1193241816</v>
      </c>
      <c r="G1591" s="52">
        <v>0</v>
      </c>
      <c r="H1591" s="52">
        <v>0</v>
      </c>
      <c r="I1591" s="52">
        <v>6.3357972544800001</v>
      </c>
      <c r="J1591" s="52">
        <v>51.415363542999998</v>
      </c>
      <c r="K1591" s="52">
        <v>45.094637224000003</v>
      </c>
      <c r="L1591" s="52">
        <v>22.9052723693</v>
      </c>
      <c r="M1591" s="51" t="s">
        <v>3715</v>
      </c>
      <c r="N1591" s="51" t="s">
        <v>3716</v>
      </c>
      <c r="O1591" s="50">
        <v>35548</v>
      </c>
      <c r="P1591" s="50">
        <v>3978</v>
      </c>
      <c r="Q1591" s="50">
        <v>4272</v>
      </c>
      <c r="R1591" s="50">
        <v>10904</v>
      </c>
      <c r="S1591" s="50">
        <v>10548</v>
      </c>
      <c r="T1591" s="50">
        <v>14782.6206</v>
      </c>
      <c r="U1591" s="50">
        <v>27480.43</v>
      </c>
      <c r="V1591" s="50">
        <v>13021</v>
      </c>
      <c r="W1591" s="50">
        <v>20842</v>
      </c>
      <c r="X1591" s="50">
        <v>7842</v>
      </c>
      <c r="Y1591" s="50">
        <v>2</v>
      </c>
      <c r="Z1591" s="50">
        <v>23</v>
      </c>
      <c r="AA1591" s="50">
        <v>212</v>
      </c>
    </row>
    <row r="1592" spans="1:27" x14ac:dyDescent="0.25">
      <c r="A1592" s="50" t="s">
        <v>1327</v>
      </c>
      <c r="B1592" s="50" t="s">
        <v>1083</v>
      </c>
      <c r="C1592" s="50" t="s">
        <v>3296</v>
      </c>
      <c r="D1592" s="50" t="s">
        <v>3295</v>
      </c>
      <c r="E1592" s="51" t="s">
        <v>3717</v>
      </c>
      <c r="F1592" s="52">
        <v>226.130653266</v>
      </c>
      <c r="G1592" s="52">
        <v>0</v>
      </c>
      <c r="H1592" s="52">
        <v>0</v>
      </c>
      <c r="I1592" s="52">
        <v>67.839195979799996</v>
      </c>
      <c r="J1592" s="52">
        <v>34.881294025599999</v>
      </c>
      <c r="K1592" s="52">
        <v>32.403433476399996</v>
      </c>
      <c r="L1592" s="52">
        <v>26.749271137000001</v>
      </c>
      <c r="M1592" s="51" t="s">
        <v>3715</v>
      </c>
      <c r="N1592" s="51" t="s">
        <v>3718</v>
      </c>
      <c r="O1592" s="50">
        <v>3871</v>
      </c>
      <c r="P1592" s="50">
        <v>319</v>
      </c>
      <c r="Q1592" s="50">
        <v>735</v>
      </c>
      <c r="R1592" s="50">
        <v>1734</v>
      </c>
      <c r="S1592" s="50">
        <v>1612</v>
      </c>
      <c r="T1592" s="50">
        <v>2067.1183999999998</v>
      </c>
      <c r="U1592" s="50">
        <v>1927.7248999999999</v>
      </c>
      <c r="V1592" s="50">
        <v>1902</v>
      </c>
      <c r="W1592" s="50">
        <v>415</v>
      </c>
      <c r="X1592" s="50">
        <v>667</v>
      </c>
      <c r="Y1592" s="50">
        <v>2</v>
      </c>
      <c r="Z1592" s="50">
        <v>4</v>
      </c>
      <c r="AA1592" s="50">
        <v>42</v>
      </c>
    </row>
    <row r="1593" spans="1:27" x14ac:dyDescent="0.25">
      <c r="A1593" s="50" t="s">
        <v>1327</v>
      </c>
      <c r="B1593" s="50" t="s">
        <v>1083</v>
      </c>
      <c r="C1593" s="50" t="s">
        <v>1343</v>
      </c>
      <c r="D1593" s="50" t="s">
        <v>1342</v>
      </c>
      <c r="E1593" s="51" t="s">
        <v>3717</v>
      </c>
      <c r="F1593" s="52">
        <v>124.48132780100001</v>
      </c>
      <c r="G1593" s="52">
        <v>0</v>
      </c>
      <c r="H1593" s="52">
        <v>0</v>
      </c>
      <c r="I1593" s="52">
        <v>37.344398340300003</v>
      </c>
      <c r="J1593" s="52">
        <v>28.0334728033</v>
      </c>
      <c r="K1593" s="52">
        <v>27.724240177900001</v>
      </c>
      <c r="L1593" s="52">
        <v>19.093163301499999</v>
      </c>
      <c r="M1593" s="51" t="s">
        <v>3715</v>
      </c>
      <c r="N1593" s="51" t="s">
        <v>3718</v>
      </c>
      <c r="O1593" s="50">
        <v>8678</v>
      </c>
      <c r="P1593" s="50">
        <v>913</v>
      </c>
      <c r="Q1593" s="50">
        <v>1229</v>
      </c>
      <c r="R1593" s="50">
        <v>3098</v>
      </c>
      <c r="S1593" s="50">
        <v>2869</v>
      </c>
      <c r="T1593" s="50">
        <v>4827.8927000000003</v>
      </c>
      <c r="U1593" s="50">
        <v>441.79</v>
      </c>
      <c r="V1593" s="50">
        <v>3408</v>
      </c>
      <c r="W1593" s="50">
        <v>1300</v>
      </c>
      <c r="X1593" s="50">
        <v>1225</v>
      </c>
      <c r="Y1593" s="50">
        <v>0</v>
      </c>
      <c r="Z1593" s="50">
        <v>10</v>
      </c>
      <c r="AA1593" s="50">
        <v>59</v>
      </c>
    </row>
    <row r="1594" spans="1:27" x14ac:dyDescent="0.25">
      <c r="A1594" s="50" t="s">
        <v>1327</v>
      </c>
      <c r="B1594" s="50" t="s">
        <v>1083</v>
      </c>
      <c r="C1594" s="50" t="s">
        <v>1352</v>
      </c>
      <c r="D1594" s="50" t="s">
        <v>1351</v>
      </c>
      <c r="E1594" s="51" t="s">
        <v>3718</v>
      </c>
      <c r="F1594" s="52">
        <v>10.090817356200001</v>
      </c>
      <c r="G1594" s="52">
        <v>100.908173562</v>
      </c>
      <c r="H1594" s="52">
        <v>100</v>
      </c>
      <c r="I1594" s="52">
        <v>73.208879919300003</v>
      </c>
      <c r="J1594" s="52">
        <v>59.587888982300001</v>
      </c>
      <c r="K1594" s="52">
        <v>35.294117647100002</v>
      </c>
      <c r="L1594" s="52">
        <v>21.742938471599999</v>
      </c>
      <c r="M1594" s="51" t="s">
        <v>3715</v>
      </c>
      <c r="N1594" s="51" t="s">
        <v>3716</v>
      </c>
      <c r="O1594" s="50">
        <v>7140</v>
      </c>
      <c r="P1594" s="50">
        <v>739</v>
      </c>
      <c r="Q1594" s="50">
        <v>916</v>
      </c>
      <c r="R1594" s="50">
        <v>2336</v>
      </c>
      <c r="S1594" s="50">
        <v>2249</v>
      </c>
      <c r="T1594" s="50">
        <v>3163.24</v>
      </c>
      <c r="U1594" s="50">
        <v>12738.65</v>
      </c>
      <c r="V1594" s="50">
        <v>5862</v>
      </c>
      <c r="W1594" s="50">
        <v>1158</v>
      </c>
      <c r="X1594" s="50">
        <v>1880</v>
      </c>
      <c r="Y1594" s="50">
        <v>0</v>
      </c>
      <c r="Z1594" s="50">
        <v>4</v>
      </c>
      <c r="AA1594" s="50">
        <v>46</v>
      </c>
    </row>
    <row r="1595" spans="1:27" x14ac:dyDescent="0.25">
      <c r="A1595" s="50" t="s">
        <v>1327</v>
      </c>
      <c r="B1595" s="50" t="s">
        <v>1083</v>
      </c>
      <c r="C1595" s="50" t="s">
        <v>1347</v>
      </c>
      <c r="D1595" s="50" t="s">
        <v>1346</v>
      </c>
      <c r="E1595" s="51" t="s">
        <v>3718</v>
      </c>
      <c r="F1595" s="52">
        <v>0</v>
      </c>
      <c r="G1595" s="52">
        <v>0</v>
      </c>
      <c r="H1595" s="52">
        <v>0</v>
      </c>
      <c r="I1595" s="52">
        <v>0</v>
      </c>
      <c r="J1595" s="52">
        <v>51.029934043600001</v>
      </c>
      <c r="K1595" s="52">
        <v>51.430005017600003</v>
      </c>
      <c r="L1595" s="52">
        <v>27.982911199299998</v>
      </c>
      <c r="M1595" s="51" t="s">
        <v>3715</v>
      </c>
      <c r="N1595" s="51" t="s">
        <v>3716</v>
      </c>
      <c r="O1595" s="50">
        <v>10162</v>
      </c>
      <c r="P1595" s="50">
        <v>1117</v>
      </c>
      <c r="Q1595" s="50">
        <v>1161</v>
      </c>
      <c r="R1595" s="50">
        <v>3463</v>
      </c>
      <c r="S1595" s="50">
        <v>3297</v>
      </c>
      <c r="T1595" s="50">
        <v>6665.0042000000003</v>
      </c>
      <c r="U1595" s="50">
        <v>4156.2016999999996</v>
      </c>
      <c r="V1595" s="50">
        <v>5338</v>
      </c>
      <c r="W1595" s="50">
        <v>6358</v>
      </c>
      <c r="X1595" s="50">
        <v>3298</v>
      </c>
      <c r="Y1595" s="50">
        <v>2</v>
      </c>
      <c r="Z1595" s="50">
        <v>7</v>
      </c>
      <c r="AA1595" s="50">
        <v>45</v>
      </c>
    </row>
    <row r="1596" spans="1:27" x14ac:dyDescent="0.25">
      <c r="A1596" s="50" t="s">
        <v>1327</v>
      </c>
      <c r="B1596" s="50" t="s">
        <v>1349</v>
      </c>
      <c r="C1596" s="50" t="s">
        <v>3310</v>
      </c>
      <c r="D1596" s="50" t="s">
        <v>3309</v>
      </c>
      <c r="E1596" s="51" t="s">
        <v>3717</v>
      </c>
      <c r="F1596" s="52">
        <v>38.138825324199999</v>
      </c>
      <c r="G1596" s="52">
        <v>0</v>
      </c>
      <c r="H1596" s="52">
        <v>0</v>
      </c>
      <c r="I1596" s="52">
        <v>11.441647597299999</v>
      </c>
      <c r="J1596" s="52">
        <v>35.353943310299996</v>
      </c>
      <c r="K1596" s="52">
        <v>16.459055060099999</v>
      </c>
      <c r="L1596" s="52">
        <v>9.8486668268099997</v>
      </c>
      <c r="M1596" s="51" t="s">
        <v>3718</v>
      </c>
      <c r="N1596" s="51" t="s">
        <v>3717</v>
      </c>
      <c r="O1596" s="50">
        <v>82521</v>
      </c>
      <c r="P1596" s="50">
        <v>8183</v>
      </c>
      <c r="Q1596" s="50">
        <v>10554</v>
      </c>
      <c r="R1596" s="50">
        <v>25452</v>
      </c>
      <c r="S1596" s="50">
        <v>23134</v>
      </c>
      <c r="T1596" s="50">
        <v>18008.500899999999</v>
      </c>
      <c r="U1596" s="50">
        <v>56471.76</v>
      </c>
      <c r="V1596" s="50">
        <v>6242</v>
      </c>
      <c r="W1596" s="50">
        <v>23768</v>
      </c>
      <c r="X1596" s="50">
        <v>5944</v>
      </c>
      <c r="Y1596" s="50">
        <v>1</v>
      </c>
      <c r="Z1596" s="50">
        <v>13</v>
      </c>
      <c r="AA1596" s="50">
        <v>169</v>
      </c>
    </row>
    <row r="1597" spans="1:27" x14ac:dyDescent="0.25">
      <c r="A1597" s="50" t="s">
        <v>1327</v>
      </c>
      <c r="B1597" s="50" t="s">
        <v>1349</v>
      </c>
      <c r="C1597" s="50" t="s">
        <v>680</v>
      </c>
      <c r="D1597" s="50" t="s">
        <v>3287</v>
      </c>
      <c r="E1597" s="51" t="s">
        <v>3717</v>
      </c>
      <c r="F1597" s="52">
        <v>62.992125984300003</v>
      </c>
      <c r="G1597" s="52">
        <v>0</v>
      </c>
      <c r="H1597" s="52">
        <v>0</v>
      </c>
      <c r="I1597" s="52">
        <v>18.8976377953</v>
      </c>
      <c r="J1597" s="52">
        <v>22.268503684700001</v>
      </c>
      <c r="K1597" s="52">
        <v>10.1244813278</v>
      </c>
      <c r="L1597" s="52">
        <v>9.7819767441900005</v>
      </c>
      <c r="M1597" s="51" t="s">
        <v>3718</v>
      </c>
      <c r="N1597" s="51" t="s">
        <v>3717</v>
      </c>
      <c r="O1597" s="50">
        <v>9410</v>
      </c>
      <c r="P1597" s="50">
        <v>811</v>
      </c>
      <c r="Q1597" s="50">
        <v>1519</v>
      </c>
      <c r="R1597" s="50">
        <v>3469</v>
      </c>
      <c r="S1597" s="50">
        <v>2993</v>
      </c>
      <c r="T1597" s="50">
        <v>3363.5450000000001</v>
      </c>
      <c r="U1597" s="50">
        <v>225.1</v>
      </c>
      <c r="V1597" s="50">
        <v>3374</v>
      </c>
      <c r="W1597" s="50">
        <v>421</v>
      </c>
      <c r="X1597" s="50">
        <v>833</v>
      </c>
      <c r="Y1597" s="50">
        <v>0</v>
      </c>
      <c r="Z1597" s="50">
        <v>5</v>
      </c>
      <c r="AA1597" s="50">
        <v>31</v>
      </c>
    </row>
    <row r="1598" spans="1:27" x14ac:dyDescent="0.25">
      <c r="A1598" s="50" t="s">
        <v>1327</v>
      </c>
      <c r="B1598" s="50" t="s">
        <v>1349</v>
      </c>
      <c r="C1598" s="50" t="s">
        <v>3304</v>
      </c>
      <c r="D1598" s="50" t="s">
        <v>3303</v>
      </c>
      <c r="E1598" s="51" t="s">
        <v>3718</v>
      </c>
      <c r="F1598" s="52">
        <v>35.502958579900003</v>
      </c>
      <c r="G1598" s="52">
        <v>0</v>
      </c>
      <c r="H1598" s="52">
        <v>0</v>
      </c>
      <c r="I1598" s="52">
        <v>10.650887574</v>
      </c>
      <c r="J1598" s="52">
        <v>29.581455247899999</v>
      </c>
      <c r="K1598" s="52">
        <v>34.729493891799997</v>
      </c>
      <c r="L1598" s="52">
        <v>15.071020107000001</v>
      </c>
      <c r="M1598" s="51" t="s">
        <v>3716</v>
      </c>
      <c r="N1598" s="51" t="s">
        <v>3718</v>
      </c>
      <c r="O1598" s="50">
        <v>7789</v>
      </c>
      <c r="P1598" s="50">
        <v>673</v>
      </c>
      <c r="Q1598" s="50">
        <v>1497</v>
      </c>
      <c r="R1598" s="50">
        <v>2695</v>
      </c>
      <c r="S1598" s="50">
        <v>2530</v>
      </c>
      <c r="T1598" s="50">
        <v>1753.6</v>
      </c>
      <c r="U1598" s="50">
        <v>6812.48</v>
      </c>
      <c r="V1598" s="50">
        <v>5123</v>
      </c>
      <c r="W1598" s="50">
        <v>372</v>
      </c>
      <c r="X1598" s="50">
        <v>1317</v>
      </c>
      <c r="Y1598" s="50">
        <v>0</v>
      </c>
      <c r="Z1598" s="50">
        <v>7</v>
      </c>
      <c r="AA1598" s="50">
        <v>63</v>
      </c>
    </row>
    <row r="1599" spans="1:27" x14ac:dyDescent="0.25">
      <c r="A1599" s="50" t="s">
        <v>1327</v>
      </c>
      <c r="B1599" s="50" t="s">
        <v>1349</v>
      </c>
      <c r="C1599" s="50" t="s">
        <v>3291</v>
      </c>
      <c r="D1599" s="50" t="s">
        <v>3290</v>
      </c>
      <c r="E1599" s="51" t="s">
        <v>3717</v>
      </c>
      <c r="F1599" s="52">
        <v>9.8328416912499996</v>
      </c>
      <c r="G1599" s="52">
        <v>0</v>
      </c>
      <c r="H1599" s="52">
        <v>0</v>
      </c>
      <c r="I1599" s="52">
        <v>2.9498525073700002</v>
      </c>
      <c r="J1599" s="52">
        <v>41.6284074605</v>
      </c>
      <c r="K1599" s="52">
        <v>21.055586749</v>
      </c>
      <c r="L1599" s="52">
        <v>14.342915811099999</v>
      </c>
      <c r="M1599" s="51" t="s">
        <v>3716</v>
      </c>
      <c r="N1599" s="51" t="s">
        <v>3718</v>
      </c>
      <c r="O1599" s="50">
        <v>13997</v>
      </c>
      <c r="P1599" s="50">
        <v>1501</v>
      </c>
      <c r="Q1599" s="50">
        <v>1804</v>
      </c>
      <c r="R1599" s="50">
        <v>4342</v>
      </c>
      <c r="S1599" s="50">
        <v>4001</v>
      </c>
      <c r="T1599" s="50">
        <v>4687.93</v>
      </c>
      <c r="U1599" s="50">
        <v>74.75</v>
      </c>
      <c r="V1599" s="50">
        <v>7611</v>
      </c>
      <c r="W1599" s="50">
        <v>4579</v>
      </c>
      <c r="X1599" s="50">
        <v>1709</v>
      </c>
      <c r="Y1599" s="50">
        <v>0</v>
      </c>
      <c r="Z1599" s="50">
        <v>9</v>
      </c>
      <c r="AA1599" s="50">
        <v>57</v>
      </c>
    </row>
    <row r="1600" spans="1:27" x14ac:dyDescent="0.25">
      <c r="A1600" s="50" t="s">
        <v>1327</v>
      </c>
      <c r="B1600" s="50" t="s">
        <v>1349</v>
      </c>
      <c r="C1600" s="50" t="s">
        <v>1349</v>
      </c>
      <c r="D1600" s="50" t="s">
        <v>3301</v>
      </c>
      <c r="E1600" s="51" t="s">
        <v>3717</v>
      </c>
      <c r="F1600" s="52">
        <v>9.0415913200699993</v>
      </c>
      <c r="G1600" s="52">
        <v>0</v>
      </c>
      <c r="H1600" s="52">
        <v>0</v>
      </c>
      <c r="I1600" s="52">
        <v>2.7124773960200002</v>
      </c>
      <c r="J1600" s="52">
        <v>22.59442146</v>
      </c>
      <c r="K1600" s="52">
        <v>11.7416829746</v>
      </c>
      <c r="L1600" s="52">
        <v>8.9556277056300004</v>
      </c>
      <c r="M1600" s="51" t="s">
        <v>3718</v>
      </c>
      <c r="N1600" s="51" t="s">
        <v>3717</v>
      </c>
      <c r="O1600" s="50">
        <v>15239</v>
      </c>
      <c r="P1600" s="50">
        <v>1301</v>
      </c>
      <c r="Q1600" s="50">
        <v>2450</v>
      </c>
      <c r="R1600" s="50">
        <v>5750</v>
      </c>
      <c r="S1600" s="50">
        <v>4715</v>
      </c>
      <c r="T1600" s="50">
        <v>3381.5526</v>
      </c>
      <c r="U1600" s="50">
        <v>215.8</v>
      </c>
      <c r="V1600" s="50">
        <v>3287</v>
      </c>
      <c r="W1600" s="50">
        <v>1145</v>
      </c>
      <c r="X1600" s="50">
        <v>1331</v>
      </c>
      <c r="Y1600" s="50">
        <v>0</v>
      </c>
      <c r="Z1600" s="50">
        <v>6</v>
      </c>
      <c r="AA1600" s="50">
        <v>35</v>
      </c>
    </row>
    <row r="1601" spans="1:27" x14ac:dyDescent="0.25">
      <c r="A1601" s="50" t="s">
        <v>1327</v>
      </c>
      <c r="B1601" s="50" t="s">
        <v>1349</v>
      </c>
      <c r="C1601" s="50" t="s">
        <v>1350</v>
      </c>
      <c r="D1601" s="50" t="s">
        <v>1348</v>
      </c>
      <c r="E1601" s="51" t="s">
        <v>3717</v>
      </c>
      <c r="F1601" s="52">
        <v>42.253521126800003</v>
      </c>
      <c r="G1601" s="52">
        <v>0</v>
      </c>
      <c r="H1601" s="52">
        <v>0</v>
      </c>
      <c r="I1601" s="52">
        <v>12.676056338</v>
      </c>
      <c r="J1601" s="52">
        <v>28.416332310600001</v>
      </c>
      <c r="K1601" s="52">
        <v>15.1211361738</v>
      </c>
      <c r="L1601" s="52">
        <v>14.1116751269</v>
      </c>
      <c r="M1601" s="51" t="s">
        <v>3716</v>
      </c>
      <c r="N1601" s="51" t="s">
        <v>3718</v>
      </c>
      <c r="O1601" s="50">
        <v>8527</v>
      </c>
      <c r="P1601" s="50">
        <v>808</v>
      </c>
      <c r="Q1601" s="50">
        <v>1236</v>
      </c>
      <c r="R1601" s="50">
        <v>3481</v>
      </c>
      <c r="S1601" s="50">
        <v>2962</v>
      </c>
      <c r="T1601" s="50">
        <v>2586.1</v>
      </c>
      <c r="U1601" s="50">
        <v>26.53</v>
      </c>
      <c r="V1601" s="50">
        <v>3012</v>
      </c>
      <c r="W1601" s="50">
        <v>439</v>
      </c>
      <c r="X1601" s="50">
        <v>1560</v>
      </c>
      <c r="Y1601" s="50">
        <v>0</v>
      </c>
      <c r="Z1601" s="50">
        <v>5</v>
      </c>
      <c r="AA1601" s="50">
        <v>32</v>
      </c>
    </row>
    <row r="1602" spans="1:27" x14ac:dyDescent="0.25">
      <c r="A1602" s="50" t="s">
        <v>1327</v>
      </c>
      <c r="B1602" s="50" t="s">
        <v>1349</v>
      </c>
      <c r="C1602" s="50" t="s">
        <v>3286</v>
      </c>
      <c r="D1602" s="50" t="s">
        <v>3285</v>
      </c>
      <c r="E1602" s="51" t="s">
        <v>3717</v>
      </c>
      <c r="F1602" s="52">
        <v>106.571936057</v>
      </c>
      <c r="G1602" s="52">
        <v>0</v>
      </c>
      <c r="H1602" s="52">
        <v>0</v>
      </c>
      <c r="I1602" s="52">
        <v>31.971580817100001</v>
      </c>
      <c r="J1602" s="52">
        <v>26.2984981227</v>
      </c>
      <c r="K1602" s="52">
        <v>11.986681465</v>
      </c>
      <c r="L1602" s="52">
        <v>18.291592128800001</v>
      </c>
      <c r="M1602" s="51" t="s">
        <v>3715</v>
      </c>
      <c r="N1602" s="51" t="s">
        <v>3718</v>
      </c>
      <c r="O1602" s="50">
        <v>6433</v>
      </c>
      <c r="P1602" s="50">
        <v>576</v>
      </c>
      <c r="Q1602" s="50">
        <v>999</v>
      </c>
      <c r="R1602" s="50">
        <v>2785</v>
      </c>
      <c r="S1602" s="50">
        <v>2422</v>
      </c>
      <c r="T1602" s="50">
        <v>2175.3175000000001</v>
      </c>
      <c r="U1602" s="50">
        <v>60</v>
      </c>
      <c r="V1602" s="50">
        <v>3624</v>
      </c>
      <c r="W1602" s="50">
        <v>259</v>
      </c>
      <c r="X1602" s="50">
        <v>1443</v>
      </c>
      <c r="Y1602" s="50">
        <v>0</v>
      </c>
      <c r="Z1602" s="50">
        <v>3</v>
      </c>
      <c r="AA1602" s="50">
        <v>32</v>
      </c>
    </row>
    <row r="1603" spans="1:27" x14ac:dyDescent="0.25">
      <c r="A1603" s="50" t="s">
        <v>1327</v>
      </c>
      <c r="B1603" s="50" t="s">
        <v>1349</v>
      </c>
      <c r="C1603" s="50" t="s">
        <v>3298</v>
      </c>
      <c r="D1603" s="50" t="s">
        <v>3297</v>
      </c>
      <c r="E1603" s="51" t="s">
        <v>3718</v>
      </c>
      <c r="F1603" s="52">
        <v>0</v>
      </c>
      <c r="G1603" s="52">
        <v>0</v>
      </c>
      <c r="H1603" s="52">
        <v>0</v>
      </c>
      <c r="I1603" s="52">
        <v>0</v>
      </c>
      <c r="J1603" s="52">
        <v>11.909476661999999</v>
      </c>
      <c r="K1603" s="52">
        <v>16.222222222199999</v>
      </c>
      <c r="L1603" s="52">
        <v>8.5541256623800006</v>
      </c>
      <c r="M1603" s="51" t="s">
        <v>3717</v>
      </c>
      <c r="N1603" s="51" t="s">
        <v>3718</v>
      </c>
      <c r="O1603" s="50">
        <v>3650</v>
      </c>
      <c r="P1603" s="50">
        <v>281</v>
      </c>
      <c r="Q1603" s="50">
        <v>684</v>
      </c>
      <c r="R1603" s="50">
        <v>1512</v>
      </c>
      <c r="S1603" s="50">
        <v>1273</v>
      </c>
      <c r="T1603" s="50">
        <v>1322.21</v>
      </c>
      <c r="U1603" s="50">
        <v>73.430000000000007</v>
      </c>
      <c r="V1603" s="50">
        <v>2707</v>
      </c>
      <c r="W1603" s="50">
        <v>122</v>
      </c>
      <c r="X1603" s="50">
        <v>948</v>
      </c>
      <c r="Y1603" s="50">
        <v>0</v>
      </c>
      <c r="Z1603" s="50">
        <v>5</v>
      </c>
      <c r="AA1603" s="50">
        <v>30</v>
      </c>
    </row>
    <row r="1604" spans="1:27" x14ac:dyDescent="0.25">
      <c r="A1604" s="50" t="s">
        <v>1327</v>
      </c>
      <c r="B1604" s="50" t="s">
        <v>1349</v>
      </c>
      <c r="C1604" s="50" t="s">
        <v>3308</v>
      </c>
      <c r="D1604" s="50" t="s">
        <v>3307</v>
      </c>
      <c r="E1604" s="51" t="s">
        <v>3718</v>
      </c>
      <c r="F1604" s="52">
        <v>0</v>
      </c>
      <c r="G1604" s="52">
        <v>0</v>
      </c>
      <c r="H1604" s="52">
        <v>0</v>
      </c>
      <c r="I1604" s="52">
        <v>0</v>
      </c>
      <c r="J1604" s="52">
        <v>25.2893418552</v>
      </c>
      <c r="K1604" s="52">
        <v>23.666666666699999</v>
      </c>
      <c r="L1604" s="52">
        <v>11.320754717</v>
      </c>
      <c r="M1604" s="51" t="s">
        <v>3718</v>
      </c>
      <c r="N1604" s="51" t="s">
        <v>3718</v>
      </c>
      <c r="O1604" s="50">
        <v>5960</v>
      </c>
      <c r="P1604" s="50">
        <v>353</v>
      </c>
      <c r="Q1604" s="50">
        <v>1424</v>
      </c>
      <c r="R1604" s="50">
        <v>2821</v>
      </c>
      <c r="S1604" s="50">
        <v>2459</v>
      </c>
      <c r="T1604" s="50">
        <v>1599.2936999999999</v>
      </c>
      <c r="U1604" s="50">
        <v>7099.9000999999998</v>
      </c>
      <c r="V1604" s="50">
        <v>6235</v>
      </c>
      <c r="W1604" s="50">
        <v>685</v>
      </c>
      <c r="X1604" s="50">
        <v>1731</v>
      </c>
      <c r="Y1604" s="50">
        <v>2</v>
      </c>
      <c r="Z1604" s="50">
        <v>7</v>
      </c>
      <c r="AA1604" s="50">
        <v>43</v>
      </c>
    </row>
    <row r="1605" spans="1:27" x14ac:dyDescent="0.25">
      <c r="A1605" s="50" t="s">
        <v>1327</v>
      </c>
      <c r="B1605" s="50" t="s">
        <v>1349</v>
      </c>
      <c r="C1605" s="50" t="s">
        <v>3300</v>
      </c>
      <c r="D1605" s="50" t="s">
        <v>3299</v>
      </c>
      <c r="E1605" s="51" t="s">
        <v>3717</v>
      </c>
      <c r="F1605" s="52">
        <v>87.051142546199998</v>
      </c>
      <c r="G1605" s="52">
        <v>0</v>
      </c>
      <c r="H1605" s="52">
        <v>0</v>
      </c>
      <c r="I1605" s="52">
        <v>26.115342763899999</v>
      </c>
      <c r="J1605" s="52">
        <v>39.813242784400003</v>
      </c>
      <c r="K1605" s="52">
        <v>34.6224677716</v>
      </c>
      <c r="L1605" s="52">
        <v>22.344570557299999</v>
      </c>
      <c r="M1605" s="51" t="s">
        <v>3715</v>
      </c>
      <c r="N1605" s="51" t="s">
        <v>3718</v>
      </c>
      <c r="O1605" s="50">
        <v>8501</v>
      </c>
      <c r="P1605" s="50">
        <v>739</v>
      </c>
      <c r="Q1605" s="50">
        <v>1396</v>
      </c>
      <c r="R1605" s="50">
        <v>2989</v>
      </c>
      <c r="S1605" s="50">
        <v>2688</v>
      </c>
      <c r="T1605" s="50">
        <v>2492.5654</v>
      </c>
      <c r="U1605" s="50">
        <v>7816.4750999999997</v>
      </c>
      <c r="V1605" s="50">
        <v>4516</v>
      </c>
      <c r="W1605" s="50">
        <v>1543</v>
      </c>
      <c r="X1605" s="50">
        <v>2915</v>
      </c>
      <c r="Y1605" s="50">
        <v>1</v>
      </c>
      <c r="Z1605" s="50">
        <v>7</v>
      </c>
      <c r="AA1605" s="50">
        <v>74</v>
      </c>
    </row>
    <row r="1606" spans="1:27" x14ac:dyDescent="0.25">
      <c r="A1606" s="50" t="s">
        <v>1327</v>
      </c>
      <c r="B1606" s="50" t="s">
        <v>3315</v>
      </c>
      <c r="C1606" s="50" t="s">
        <v>3315</v>
      </c>
      <c r="D1606" s="50" t="s">
        <v>3377</v>
      </c>
      <c r="E1606" s="51" t="s">
        <v>3717</v>
      </c>
      <c r="F1606" s="52">
        <v>39.264508714800002</v>
      </c>
      <c r="G1606" s="52">
        <v>0</v>
      </c>
      <c r="H1606" s="52">
        <v>0</v>
      </c>
      <c r="I1606" s="52">
        <v>11.7793526144</v>
      </c>
      <c r="J1606" s="52">
        <v>34.979921064999999</v>
      </c>
      <c r="K1606" s="52">
        <v>13.6185072021</v>
      </c>
      <c r="L1606" s="52">
        <v>2.7292650033700001</v>
      </c>
      <c r="M1606" s="51" t="s">
        <v>3716</v>
      </c>
      <c r="N1606" s="51" t="s">
        <v>3718</v>
      </c>
      <c r="O1606" s="50">
        <v>87979</v>
      </c>
      <c r="P1606" s="50">
        <v>9751</v>
      </c>
      <c r="Q1606" s="50">
        <v>6451</v>
      </c>
      <c r="R1606" s="50">
        <v>27562</v>
      </c>
      <c r="S1606" s="50">
        <v>25057</v>
      </c>
      <c r="T1606" s="50">
        <v>10168.25</v>
      </c>
      <c r="U1606" s="50">
        <v>10.5</v>
      </c>
      <c r="V1606" s="50">
        <v>99</v>
      </c>
      <c r="W1606" s="50">
        <v>123</v>
      </c>
      <c r="X1606" s="50">
        <v>543</v>
      </c>
      <c r="Y1606" s="50">
        <v>0</v>
      </c>
      <c r="Z1606" s="50">
        <v>15</v>
      </c>
      <c r="AA1606" s="50">
        <v>113</v>
      </c>
    </row>
    <row r="1607" spans="1:27" x14ac:dyDescent="0.25">
      <c r="A1607" s="50" t="s">
        <v>1327</v>
      </c>
      <c r="B1607" s="50" t="s">
        <v>3315</v>
      </c>
      <c r="C1607" s="50" t="s">
        <v>3331</v>
      </c>
      <c r="D1607" s="50" t="s">
        <v>3330</v>
      </c>
      <c r="E1607" s="51" t="s">
        <v>3717</v>
      </c>
      <c r="F1607" s="52">
        <v>0</v>
      </c>
      <c r="G1607" s="52">
        <v>0</v>
      </c>
      <c r="H1607" s="52">
        <v>0</v>
      </c>
      <c r="I1607" s="52">
        <v>0</v>
      </c>
      <c r="J1607" s="52">
        <v>53.635230577500003</v>
      </c>
      <c r="K1607" s="52">
        <v>10.264900662300001</v>
      </c>
      <c r="L1607" s="52">
        <v>6.3805759457900004</v>
      </c>
      <c r="M1607" s="51" t="s">
        <v>3718</v>
      </c>
      <c r="N1607" s="51" t="s">
        <v>3717</v>
      </c>
      <c r="O1607" s="50">
        <v>2413</v>
      </c>
      <c r="P1607" s="50">
        <v>228</v>
      </c>
      <c r="Q1607" s="50">
        <v>379</v>
      </c>
      <c r="R1607" s="50">
        <v>813</v>
      </c>
      <c r="S1607" s="50">
        <v>713</v>
      </c>
      <c r="T1607" s="50">
        <v>610.59360000000004</v>
      </c>
      <c r="U1607" s="50">
        <v>200.435</v>
      </c>
      <c r="V1607" s="50">
        <v>123</v>
      </c>
      <c r="W1607" s="50">
        <v>322</v>
      </c>
      <c r="X1607" s="50">
        <v>137</v>
      </c>
      <c r="Y1607" s="50">
        <v>0</v>
      </c>
      <c r="Z1607" s="50">
        <v>3</v>
      </c>
      <c r="AA1607" s="50">
        <v>7</v>
      </c>
    </row>
    <row r="1608" spans="1:27" x14ac:dyDescent="0.25">
      <c r="A1608" s="50" t="s">
        <v>1327</v>
      </c>
      <c r="B1608" s="50" t="s">
        <v>3315</v>
      </c>
      <c r="C1608" s="50" t="s">
        <v>3316</v>
      </c>
      <c r="D1608" s="50" t="s">
        <v>3314</v>
      </c>
      <c r="E1608" s="51" t="s">
        <v>3717</v>
      </c>
      <c r="F1608" s="52">
        <v>0</v>
      </c>
      <c r="G1608" s="52">
        <v>0</v>
      </c>
      <c r="H1608" s="52">
        <v>0</v>
      </c>
      <c r="I1608" s="52">
        <v>0</v>
      </c>
      <c r="J1608" s="52">
        <v>47.095070422500001</v>
      </c>
      <c r="K1608" s="52">
        <v>9.4488188976400007</v>
      </c>
      <c r="L1608" s="52">
        <v>7.0257611241199998</v>
      </c>
      <c r="M1608" s="51" t="s">
        <v>3718</v>
      </c>
      <c r="N1608" s="51" t="s">
        <v>3717</v>
      </c>
      <c r="O1608" s="50">
        <v>1136</v>
      </c>
      <c r="P1608" s="50">
        <v>93</v>
      </c>
      <c r="Q1608" s="50">
        <v>202</v>
      </c>
      <c r="R1608" s="50">
        <v>424</v>
      </c>
      <c r="S1608" s="50">
        <v>392</v>
      </c>
      <c r="T1608" s="50">
        <v>133.4</v>
      </c>
      <c r="U1608" s="50">
        <v>0.57999999999999996</v>
      </c>
      <c r="V1608" s="50">
        <v>56</v>
      </c>
      <c r="W1608" s="50">
        <v>87</v>
      </c>
      <c r="X1608" s="50">
        <v>2</v>
      </c>
      <c r="Y1608" s="50">
        <v>0</v>
      </c>
      <c r="Z1608" s="50">
        <v>1</v>
      </c>
      <c r="AA1608" s="50">
        <v>4</v>
      </c>
    </row>
    <row r="1609" spans="1:27" x14ac:dyDescent="0.25">
      <c r="A1609" s="50" t="s">
        <v>1327</v>
      </c>
      <c r="B1609" s="50" t="s">
        <v>3315</v>
      </c>
      <c r="C1609" s="50" t="s">
        <v>3321</v>
      </c>
      <c r="D1609" s="50" t="s">
        <v>3320</v>
      </c>
      <c r="E1609" s="51" t="s">
        <v>3717</v>
      </c>
      <c r="F1609" s="52">
        <v>9.14913083257</v>
      </c>
      <c r="G1609" s="52">
        <v>0</v>
      </c>
      <c r="H1609" s="52">
        <v>0</v>
      </c>
      <c r="I1609" s="52">
        <v>2.7447392497699998</v>
      </c>
      <c r="J1609" s="52">
        <v>53.949545078600003</v>
      </c>
      <c r="K1609" s="52">
        <v>17.414050822099998</v>
      </c>
      <c r="L1609" s="52">
        <v>9.5099748208400001</v>
      </c>
      <c r="M1609" s="51" t="s">
        <v>3716</v>
      </c>
      <c r="N1609" s="51" t="s">
        <v>3718</v>
      </c>
      <c r="O1609" s="50">
        <v>14869</v>
      </c>
      <c r="P1609" s="50">
        <v>1614</v>
      </c>
      <c r="Q1609" s="50">
        <v>1928</v>
      </c>
      <c r="R1609" s="50">
        <v>4644</v>
      </c>
      <c r="S1609" s="50">
        <v>4449</v>
      </c>
      <c r="T1609" s="50">
        <v>3024.0889999999999</v>
      </c>
      <c r="U1609" s="50">
        <v>94.51</v>
      </c>
      <c r="V1609" s="50">
        <v>1073</v>
      </c>
      <c r="W1609" s="50">
        <v>5009</v>
      </c>
      <c r="X1609" s="50">
        <v>1225</v>
      </c>
      <c r="Y1609" s="50">
        <v>0</v>
      </c>
      <c r="Z1609" s="50">
        <v>2</v>
      </c>
      <c r="AA1609" s="50">
        <v>19</v>
      </c>
    </row>
    <row r="1610" spans="1:27" x14ac:dyDescent="0.25">
      <c r="A1610" s="50" t="s">
        <v>1327</v>
      </c>
      <c r="B1610" s="50" t="s">
        <v>3315</v>
      </c>
      <c r="C1610" s="50" t="s">
        <v>3318</v>
      </c>
      <c r="D1610" s="50" t="s">
        <v>3317</v>
      </c>
      <c r="E1610" s="51" t="s">
        <v>3717</v>
      </c>
      <c r="F1610" s="52">
        <v>0</v>
      </c>
      <c r="G1610" s="52">
        <v>0</v>
      </c>
      <c r="H1610" s="52">
        <v>0</v>
      </c>
      <c r="I1610" s="52">
        <v>0</v>
      </c>
      <c r="J1610" s="52">
        <v>37.849562320899999</v>
      </c>
      <c r="K1610" s="52">
        <v>8.8348271446899993</v>
      </c>
      <c r="L1610" s="52">
        <v>6.8965517241400001</v>
      </c>
      <c r="M1610" s="51" t="s">
        <v>3717</v>
      </c>
      <c r="N1610" s="51" t="s">
        <v>3717</v>
      </c>
      <c r="O1610" s="50">
        <v>12950</v>
      </c>
      <c r="P1610" s="50">
        <v>1278</v>
      </c>
      <c r="Q1610" s="50">
        <v>1467</v>
      </c>
      <c r="R1610" s="50">
        <v>3661</v>
      </c>
      <c r="S1610" s="50">
        <v>3504</v>
      </c>
      <c r="T1610" s="50">
        <v>13703.3043</v>
      </c>
      <c r="U1610" s="50">
        <v>26.53</v>
      </c>
      <c r="V1610" s="50">
        <v>361</v>
      </c>
      <c r="W1610" s="50">
        <v>1252</v>
      </c>
      <c r="X1610" s="50">
        <v>235</v>
      </c>
      <c r="Y1610" s="50">
        <v>0</v>
      </c>
      <c r="Z1610" s="50">
        <v>5</v>
      </c>
      <c r="AA1610" s="50">
        <v>21</v>
      </c>
    </row>
    <row r="1611" spans="1:27" x14ac:dyDescent="0.25">
      <c r="A1611" s="50" t="s">
        <v>1327</v>
      </c>
      <c r="B1611" s="50" t="s">
        <v>3315</v>
      </c>
      <c r="C1611" s="50" t="s">
        <v>3333</v>
      </c>
      <c r="D1611" s="50" t="s">
        <v>3332</v>
      </c>
      <c r="E1611" s="51" t="s">
        <v>3717</v>
      </c>
      <c r="F1611" s="52">
        <v>0</v>
      </c>
      <c r="G1611" s="52">
        <v>0</v>
      </c>
      <c r="H1611" s="52">
        <v>0</v>
      </c>
      <c r="I1611" s="52">
        <v>0</v>
      </c>
      <c r="J1611" s="52">
        <v>52.671135486499999</v>
      </c>
      <c r="K1611" s="52">
        <v>7.7922077922100002</v>
      </c>
      <c r="L1611" s="52">
        <v>9.5445314766500005</v>
      </c>
      <c r="M1611" s="51" t="s">
        <v>3718</v>
      </c>
      <c r="N1611" s="51" t="s">
        <v>3717</v>
      </c>
      <c r="O1611" s="50">
        <v>4923</v>
      </c>
      <c r="P1611" s="50">
        <v>475</v>
      </c>
      <c r="Q1611" s="50">
        <v>710</v>
      </c>
      <c r="R1611" s="50">
        <v>1667</v>
      </c>
      <c r="S1611" s="50">
        <v>1557</v>
      </c>
      <c r="T1611" s="50">
        <v>1488.72</v>
      </c>
      <c r="U1611" s="50">
        <v>1700.29</v>
      </c>
      <c r="V1611" s="50">
        <v>422</v>
      </c>
      <c r="W1611" s="50">
        <v>192</v>
      </c>
      <c r="X1611" s="50">
        <v>273</v>
      </c>
      <c r="Y1611" s="50">
        <v>0</v>
      </c>
      <c r="Z1611" s="50">
        <v>1</v>
      </c>
      <c r="AA1611" s="50">
        <v>6</v>
      </c>
    </row>
    <row r="1612" spans="1:27" x14ac:dyDescent="0.25">
      <c r="A1612" s="50" t="s">
        <v>1327</v>
      </c>
      <c r="B1612" s="50" t="s">
        <v>3315</v>
      </c>
      <c r="C1612" s="50" t="s">
        <v>3326</v>
      </c>
      <c r="D1612" s="50" t="s">
        <v>3325</v>
      </c>
      <c r="E1612" s="51" t="s">
        <v>3717</v>
      </c>
      <c r="F1612" s="52">
        <v>0</v>
      </c>
      <c r="G1612" s="52">
        <v>0</v>
      </c>
      <c r="H1612" s="52">
        <v>0</v>
      </c>
      <c r="I1612" s="52">
        <v>0</v>
      </c>
      <c r="J1612" s="52">
        <v>57.755247242999999</v>
      </c>
      <c r="K1612" s="52">
        <v>11.315417256</v>
      </c>
      <c r="L1612" s="52">
        <v>9.0885142255000009</v>
      </c>
      <c r="M1612" s="51" t="s">
        <v>3718</v>
      </c>
      <c r="N1612" s="51" t="s">
        <v>3717</v>
      </c>
      <c r="O1612" s="50">
        <v>5622</v>
      </c>
      <c r="P1612" s="50">
        <v>689</v>
      </c>
      <c r="Q1612" s="50">
        <v>818</v>
      </c>
      <c r="R1612" s="50">
        <v>1822</v>
      </c>
      <c r="S1612" s="50">
        <v>1696</v>
      </c>
      <c r="T1612" s="50">
        <v>6892.58</v>
      </c>
      <c r="U1612" s="50">
        <v>11137.4</v>
      </c>
      <c r="V1612" s="50">
        <v>288</v>
      </c>
      <c r="W1612" s="50">
        <v>306</v>
      </c>
      <c r="X1612" s="50">
        <v>420</v>
      </c>
      <c r="Y1612" s="50">
        <v>0</v>
      </c>
      <c r="Z1612" s="50">
        <v>3</v>
      </c>
      <c r="AA1612" s="50">
        <v>14</v>
      </c>
    </row>
    <row r="1613" spans="1:27" x14ac:dyDescent="0.25">
      <c r="A1613" s="50" t="s">
        <v>1327</v>
      </c>
      <c r="B1613" s="50" t="s">
        <v>3312</v>
      </c>
      <c r="C1613" s="50" t="s">
        <v>3312</v>
      </c>
      <c r="D1613" s="50" t="s">
        <v>3343</v>
      </c>
      <c r="E1613" s="51" t="s">
        <v>3717</v>
      </c>
      <c r="F1613" s="52">
        <v>71.305630686000001</v>
      </c>
      <c r="G1613" s="52">
        <v>0</v>
      </c>
      <c r="H1613" s="52">
        <v>0</v>
      </c>
      <c r="I1613" s="52">
        <v>21.391689205799999</v>
      </c>
      <c r="J1613" s="52">
        <v>27.449052395500001</v>
      </c>
      <c r="K1613" s="52">
        <v>12.1710526316</v>
      </c>
      <c r="L1613" s="52">
        <v>3.4853139977900001</v>
      </c>
      <c r="M1613" s="51" t="s">
        <v>3716</v>
      </c>
      <c r="N1613" s="51" t="s">
        <v>3718</v>
      </c>
      <c r="O1613" s="50">
        <v>169335</v>
      </c>
      <c r="P1613" s="50">
        <v>15022</v>
      </c>
      <c r="Q1613" s="50">
        <v>18528</v>
      </c>
      <c r="R1613" s="50">
        <v>48999</v>
      </c>
      <c r="S1613" s="50">
        <v>44838</v>
      </c>
      <c r="T1613" s="50">
        <v>13222.766600000001</v>
      </c>
      <c r="U1613" s="50">
        <v>629.04499999999996</v>
      </c>
      <c r="V1613" s="50">
        <v>3962</v>
      </c>
      <c r="W1613" s="50">
        <v>11338</v>
      </c>
      <c r="X1613" s="50">
        <v>3043</v>
      </c>
      <c r="Y1613" s="50">
        <v>0</v>
      </c>
      <c r="Z1613" s="50">
        <v>58</v>
      </c>
      <c r="AA1613" s="50">
        <v>190</v>
      </c>
    </row>
    <row r="1614" spans="1:27" x14ac:dyDescent="0.25">
      <c r="A1614" s="50" t="s">
        <v>1327</v>
      </c>
      <c r="B1614" s="50" t="s">
        <v>3312</v>
      </c>
      <c r="C1614" s="50" t="s">
        <v>1131</v>
      </c>
      <c r="D1614" s="50" t="s">
        <v>3319</v>
      </c>
      <c r="E1614" s="51" t="s">
        <v>3717</v>
      </c>
      <c r="F1614" s="52">
        <v>0</v>
      </c>
      <c r="G1614" s="52">
        <v>0</v>
      </c>
      <c r="H1614" s="52">
        <v>0</v>
      </c>
      <c r="I1614" s="52">
        <v>0</v>
      </c>
      <c r="J1614" s="52">
        <v>33.110430765899999</v>
      </c>
      <c r="K1614" s="52">
        <v>13.674197384099999</v>
      </c>
      <c r="L1614" s="52">
        <v>3.99086118583</v>
      </c>
      <c r="M1614" s="51" t="s">
        <v>3717</v>
      </c>
      <c r="N1614" s="51" t="s">
        <v>3717</v>
      </c>
      <c r="O1614" s="50">
        <v>37530</v>
      </c>
      <c r="P1614" s="50">
        <v>3267</v>
      </c>
      <c r="Q1614" s="50">
        <v>4319</v>
      </c>
      <c r="R1614" s="50">
        <v>9567</v>
      </c>
      <c r="S1614" s="50">
        <v>9170</v>
      </c>
      <c r="T1614" s="50">
        <v>0</v>
      </c>
      <c r="U1614" s="50">
        <v>0</v>
      </c>
      <c r="V1614" s="50">
        <v>0</v>
      </c>
      <c r="W1614" s="50">
        <v>0</v>
      </c>
      <c r="X1614" s="50">
        <v>0</v>
      </c>
      <c r="Y1614" s="50">
        <v>0</v>
      </c>
      <c r="Z1614" s="50">
        <v>1</v>
      </c>
      <c r="AA1614" s="50">
        <v>28</v>
      </c>
    </row>
    <row r="1615" spans="1:27" x14ac:dyDescent="0.25">
      <c r="A1615" s="50" t="s">
        <v>1327</v>
      </c>
      <c r="B1615" s="50" t="s">
        <v>3312</v>
      </c>
      <c r="C1615" s="50" t="s">
        <v>3337</v>
      </c>
      <c r="D1615" s="50" t="s">
        <v>3336</v>
      </c>
      <c r="E1615" s="51" t="s">
        <v>3717</v>
      </c>
      <c r="F1615" s="52">
        <v>4.99750124938</v>
      </c>
      <c r="G1615" s="52">
        <v>0</v>
      </c>
      <c r="H1615" s="52">
        <v>0</v>
      </c>
      <c r="I1615" s="52">
        <v>1.4992503748099999</v>
      </c>
      <c r="J1615" s="52">
        <v>31.274742676199999</v>
      </c>
      <c r="K1615" s="52">
        <v>11.298640412599999</v>
      </c>
      <c r="L1615" s="52">
        <v>9.9713306761799991</v>
      </c>
      <c r="M1615" s="51" t="s">
        <v>3718</v>
      </c>
      <c r="N1615" s="51" t="s">
        <v>3717</v>
      </c>
      <c r="O1615" s="50">
        <v>20423</v>
      </c>
      <c r="P1615" s="50">
        <v>1852</v>
      </c>
      <c r="Q1615" s="50">
        <v>2321</v>
      </c>
      <c r="R1615" s="50">
        <v>6216</v>
      </c>
      <c r="S1615" s="50">
        <v>5811</v>
      </c>
      <c r="T1615" s="50">
        <v>10963.934800000001</v>
      </c>
      <c r="U1615" s="50">
        <v>1.56</v>
      </c>
      <c r="V1615" s="50">
        <v>131</v>
      </c>
      <c r="W1615" s="50">
        <v>1183</v>
      </c>
      <c r="X1615" s="50">
        <v>587</v>
      </c>
      <c r="Y1615" s="50">
        <v>0</v>
      </c>
      <c r="Z1615" s="50">
        <v>6</v>
      </c>
      <c r="AA1615" s="50">
        <v>18</v>
      </c>
    </row>
    <row r="1616" spans="1:27" x14ac:dyDescent="0.25">
      <c r="A1616" s="50" t="s">
        <v>1327</v>
      </c>
      <c r="B1616" s="50" t="s">
        <v>3312</v>
      </c>
      <c r="C1616" s="50" t="s">
        <v>3374</v>
      </c>
      <c r="D1616" s="50" t="s">
        <v>3373</v>
      </c>
      <c r="E1616" s="51" t="s">
        <v>3717</v>
      </c>
      <c r="F1616" s="52">
        <v>0</v>
      </c>
      <c r="G1616" s="52">
        <v>0</v>
      </c>
      <c r="H1616" s="52">
        <v>0</v>
      </c>
      <c r="I1616" s="52">
        <v>0</v>
      </c>
      <c r="J1616" s="52">
        <v>84.412905355199996</v>
      </c>
      <c r="K1616" s="52">
        <v>7.8418230563</v>
      </c>
      <c r="L1616" s="52">
        <v>12.639576378499999</v>
      </c>
      <c r="M1616" s="51" t="s">
        <v>3718</v>
      </c>
      <c r="N1616" s="51" t="s">
        <v>3717</v>
      </c>
      <c r="O1616" s="50">
        <v>12119</v>
      </c>
      <c r="P1616" s="50">
        <v>1078</v>
      </c>
      <c r="Q1616" s="50">
        <v>1811</v>
      </c>
      <c r="R1616" s="50">
        <v>4263</v>
      </c>
      <c r="S1616" s="50">
        <v>3904</v>
      </c>
      <c r="T1616" s="50">
        <v>2059.3135000000002</v>
      </c>
      <c r="U1616" s="50">
        <v>16705.172699999999</v>
      </c>
      <c r="V1616" s="50">
        <v>2676</v>
      </c>
      <c r="W1616" s="50">
        <v>3778</v>
      </c>
      <c r="X1616" s="50">
        <v>3105</v>
      </c>
      <c r="Y1616" s="50">
        <v>0</v>
      </c>
      <c r="Z1616" s="50">
        <v>18</v>
      </c>
      <c r="AA1616" s="50">
        <v>90</v>
      </c>
    </row>
    <row r="1617" spans="1:27" x14ac:dyDescent="0.25">
      <c r="A1617" s="50" t="s">
        <v>1327</v>
      </c>
      <c r="B1617" s="50" t="s">
        <v>3312</v>
      </c>
      <c r="C1617" s="50" t="s">
        <v>3368</v>
      </c>
      <c r="D1617" s="50" t="s">
        <v>3367</v>
      </c>
      <c r="E1617" s="51" t="s">
        <v>3717</v>
      </c>
      <c r="F1617" s="52">
        <v>0</v>
      </c>
      <c r="G1617" s="52">
        <v>0</v>
      </c>
      <c r="H1617" s="52">
        <v>0</v>
      </c>
      <c r="I1617" s="52">
        <v>0</v>
      </c>
      <c r="J1617" s="52">
        <v>44.3440144076</v>
      </c>
      <c r="K1617" s="52">
        <v>10.518134715</v>
      </c>
      <c r="L1617" s="52">
        <v>7.6685952764899996</v>
      </c>
      <c r="M1617" s="51" t="s">
        <v>3718</v>
      </c>
      <c r="N1617" s="51" t="s">
        <v>3717</v>
      </c>
      <c r="O1617" s="50">
        <v>29569</v>
      </c>
      <c r="P1617" s="50">
        <v>2738</v>
      </c>
      <c r="Q1617" s="50">
        <v>3307</v>
      </c>
      <c r="R1617" s="50">
        <v>9339</v>
      </c>
      <c r="S1617" s="50">
        <v>8674</v>
      </c>
      <c r="T1617" s="50">
        <v>5946.8667999999998</v>
      </c>
      <c r="U1617" s="50">
        <v>10.220000000000001</v>
      </c>
      <c r="V1617" s="50">
        <v>642</v>
      </c>
      <c r="W1617" s="50">
        <v>4181</v>
      </c>
      <c r="X1617" s="50">
        <v>1105</v>
      </c>
      <c r="Y1617" s="50">
        <v>0</v>
      </c>
      <c r="Z1617" s="50">
        <v>10</v>
      </c>
      <c r="AA1617" s="50">
        <v>34</v>
      </c>
    </row>
    <row r="1618" spans="1:27" x14ac:dyDescent="0.25">
      <c r="A1618" s="50" t="s">
        <v>1327</v>
      </c>
      <c r="B1618" s="50" t="s">
        <v>3312</v>
      </c>
      <c r="C1618" s="50" t="s">
        <v>3313</v>
      </c>
      <c r="D1618" s="50" t="s">
        <v>3311</v>
      </c>
      <c r="E1618" s="51" t="s">
        <v>3717</v>
      </c>
      <c r="F1618" s="52">
        <v>0</v>
      </c>
      <c r="G1618" s="52">
        <v>0</v>
      </c>
      <c r="H1618" s="52">
        <v>0</v>
      </c>
      <c r="I1618" s="52">
        <v>0</v>
      </c>
      <c r="J1618" s="52">
        <v>58.152476349499999</v>
      </c>
      <c r="K1618" s="52">
        <v>15.204081632699999</v>
      </c>
      <c r="L1618" s="52">
        <v>7.8419071518200001</v>
      </c>
      <c r="M1618" s="51" t="s">
        <v>3718</v>
      </c>
      <c r="N1618" s="51" t="s">
        <v>3717</v>
      </c>
      <c r="O1618" s="50">
        <v>9036</v>
      </c>
      <c r="P1618" s="50">
        <v>907</v>
      </c>
      <c r="Q1618" s="50">
        <v>929</v>
      </c>
      <c r="R1618" s="50">
        <v>2735</v>
      </c>
      <c r="S1618" s="50">
        <v>2484</v>
      </c>
      <c r="T1618" s="50">
        <v>5757.5214999999998</v>
      </c>
      <c r="U1618" s="50">
        <v>4.032</v>
      </c>
      <c r="V1618" s="50">
        <v>91</v>
      </c>
      <c r="W1618" s="50">
        <v>1876</v>
      </c>
      <c r="X1618" s="50">
        <v>239</v>
      </c>
      <c r="Y1618" s="50">
        <v>0</v>
      </c>
      <c r="Z1618" s="50">
        <v>2</v>
      </c>
      <c r="AA1618" s="50">
        <v>9</v>
      </c>
    </row>
    <row r="1619" spans="1:27" x14ac:dyDescent="0.25">
      <c r="A1619" s="50" t="s">
        <v>1327</v>
      </c>
      <c r="B1619" s="50" t="s">
        <v>3312</v>
      </c>
      <c r="C1619" s="50" t="s">
        <v>3345</v>
      </c>
      <c r="D1619" s="50" t="s">
        <v>3344</v>
      </c>
      <c r="E1619" s="51" t="s">
        <v>3717</v>
      </c>
      <c r="F1619" s="52">
        <v>0</v>
      </c>
      <c r="G1619" s="52">
        <v>0</v>
      </c>
      <c r="H1619" s="52">
        <v>0</v>
      </c>
      <c r="I1619" s="52">
        <v>0</v>
      </c>
      <c r="J1619" s="52">
        <v>34.665189655799999</v>
      </c>
      <c r="K1619" s="52">
        <v>8.8585434173700008</v>
      </c>
      <c r="L1619" s="52">
        <v>7.6109032602899997</v>
      </c>
      <c r="M1619" s="51" t="s">
        <v>3717</v>
      </c>
      <c r="N1619" s="51" t="s">
        <v>3717</v>
      </c>
      <c r="O1619" s="50">
        <v>26395</v>
      </c>
      <c r="P1619" s="50">
        <v>2518</v>
      </c>
      <c r="Q1619" s="50">
        <v>3165</v>
      </c>
      <c r="R1619" s="50">
        <v>8091</v>
      </c>
      <c r="S1619" s="50">
        <v>7548</v>
      </c>
      <c r="T1619" s="50">
        <v>4348.08</v>
      </c>
      <c r="U1619" s="50">
        <v>62.65</v>
      </c>
      <c r="V1619" s="50">
        <v>1539</v>
      </c>
      <c r="W1619" s="50">
        <v>3552</v>
      </c>
      <c r="X1619" s="50">
        <v>1713</v>
      </c>
      <c r="Y1619" s="50">
        <v>0</v>
      </c>
      <c r="Z1619" s="50">
        <v>10</v>
      </c>
      <c r="AA1619" s="50">
        <v>42</v>
      </c>
    </row>
    <row r="1620" spans="1:27" x14ac:dyDescent="0.25">
      <c r="A1620" s="50" t="s">
        <v>1327</v>
      </c>
      <c r="B1620" s="50" t="s">
        <v>3312</v>
      </c>
      <c r="C1620" s="50" t="s">
        <v>1350</v>
      </c>
      <c r="D1620" s="50" t="s">
        <v>3324</v>
      </c>
      <c r="E1620" s="51" t="s">
        <v>3717</v>
      </c>
      <c r="F1620" s="52">
        <v>0</v>
      </c>
      <c r="G1620" s="52">
        <v>0</v>
      </c>
      <c r="H1620" s="52">
        <v>0</v>
      </c>
      <c r="I1620" s="52">
        <v>0</v>
      </c>
      <c r="J1620" s="52">
        <v>36.804462880800003</v>
      </c>
      <c r="K1620" s="52">
        <v>9.0163934426200001</v>
      </c>
      <c r="L1620" s="52">
        <v>5.2961945861100004</v>
      </c>
      <c r="M1620" s="51" t="s">
        <v>3717</v>
      </c>
      <c r="N1620" s="51" t="s">
        <v>3717</v>
      </c>
      <c r="O1620" s="50">
        <v>7047</v>
      </c>
      <c r="P1620" s="50">
        <v>588</v>
      </c>
      <c r="Q1620" s="50">
        <v>865</v>
      </c>
      <c r="R1620" s="50">
        <v>2107</v>
      </c>
      <c r="S1620" s="50">
        <v>2033</v>
      </c>
      <c r="T1620" s="50">
        <v>1270.4664</v>
      </c>
      <c r="U1620" s="50">
        <v>12.07</v>
      </c>
      <c r="V1620" s="50">
        <v>265</v>
      </c>
      <c r="W1620" s="50">
        <v>730</v>
      </c>
      <c r="X1620" s="50">
        <v>225</v>
      </c>
      <c r="Y1620" s="50">
        <v>0</v>
      </c>
      <c r="Z1620" s="50">
        <v>2</v>
      </c>
      <c r="AA1620" s="50">
        <v>8</v>
      </c>
    </row>
    <row r="1621" spans="1:27" x14ac:dyDescent="0.25">
      <c r="A1621" s="50" t="s">
        <v>1327</v>
      </c>
      <c r="B1621" s="50" t="s">
        <v>3347</v>
      </c>
      <c r="C1621" s="50" t="s">
        <v>3682</v>
      </c>
      <c r="D1621" s="50" t="s">
        <v>3360</v>
      </c>
      <c r="E1621" s="51" t="s">
        <v>3717</v>
      </c>
      <c r="F1621" s="52">
        <v>7.3682917843500002</v>
      </c>
      <c r="G1621" s="52">
        <v>0</v>
      </c>
      <c r="H1621" s="52">
        <v>0</v>
      </c>
      <c r="I1621" s="52">
        <v>2.21048753531</v>
      </c>
      <c r="J1621" s="52">
        <v>34.721592526599999</v>
      </c>
      <c r="K1621" s="52">
        <v>13.367346938800001</v>
      </c>
      <c r="L1621" s="52">
        <v>1.6971648028899999</v>
      </c>
      <c r="M1621" s="51" t="s">
        <v>3718</v>
      </c>
      <c r="N1621" s="51" t="s">
        <v>3717</v>
      </c>
      <c r="O1621" s="50">
        <v>98309</v>
      </c>
      <c r="P1621" s="50">
        <v>8865</v>
      </c>
      <c r="Q1621" s="50">
        <v>11748</v>
      </c>
      <c r="R1621" s="50">
        <v>27424</v>
      </c>
      <c r="S1621" s="50">
        <v>25873</v>
      </c>
      <c r="T1621" s="50">
        <v>26.7</v>
      </c>
      <c r="U1621" s="50">
        <v>0</v>
      </c>
      <c r="V1621" s="50">
        <v>88</v>
      </c>
      <c r="W1621" s="50">
        <v>496</v>
      </c>
      <c r="X1621" s="50">
        <v>583</v>
      </c>
      <c r="Y1621" s="50">
        <v>0</v>
      </c>
      <c r="Z1621" s="50">
        <v>23</v>
      </c>
      <c r="AA1621" s="50">
        <v>138</v>
      </c>
    </row>
    <row r="1622" spans="1:27" x14ac:dyDescent="0.25">
      <c r="A1622" s="50" t="s">
        <v>1327</v>
      </c>
      <c r="B1622" s="50" t="s">
        <v>3347</v>
      </c>
      <c r="C1622" s="50" t="s">
        <v>3366</v>
      </c>
      <c r="D1622" s="50" t="s">
        <v>3365</v>
      </c>
      <c r="E1622" s="51" t="s">
        <v>3717</v>
      </c>
      <c r="F1622" s="52">
        <v>0</v>
      </c>
      <c r="G1622" s="52">
        <v>0</v>
      </c>
      <c r="H1622" s="52">
        <v>0</v>
      </c>
      <c r="I1622" s="52">
        <v>0</v>
      </c>
      <c r="J1622" s="52">
        <v>27.766871165600001</v>
      </c>
      <c r="K1622" s="52">
        <v>10.282776349600001</v>
      </c>
      <c r="L1622" s="52">
        <v>1.6981132075500001</v>
      </c>
      <c r="M1622" s="51" t="s">
        <v>3717</v>
      </c>
      <c r="N1622" s="51" t="s">
        <v>3717</v>
      </c>
      <c r="O1622" s="50">
        <v>8316</v>
      </c>
      <c r="P1622" s="50">
        <v>784</v>
      </c>
      <c r="Q1622" s="50">
        <v>912</v>
      </c>
      <c r="R1622" s="50">
        <v>2713</v>
      </c>
      <c r="S1622" s="50">
        <v>2485</v>
      </c>
      <c r="T1622" s="50">
        <v>0</v>
      </c>
      <c r="U1622" s="50">
        <v>0</v>
      </c>
      <c r="V1622" s="50">
        <v>0</v>
      </c>
      <c r="W1622" s="50">
        <v>0</v>
      </c>
      <c r="X1622" s="50">
        <v>0</v>
      </c>
      <c r="Y1622" s="50">
        <v>0</v>
      </c>
      <c r="Z1622" s="50">
        <v>6</v>
      </c>
      <c r="AA1622" s="50">
        <v>11</v>
      </c>
    </row>
    <row r="1623" spans="1:27" x14ac:dyDescent="0.25">
      <c r="A1623" s="50" t="s">
        <v>1327</v>
      </c>
      <c r="B1623" s="50" t="s">
        <v>3347</v>
      </c>
      <c r="C1623" s="50" t="s">
        <v>3348</v>
      </c>
      <c r="D1623" s="50" t="s">
        <v>3346</v>
      </c>
      <c r="E1623" s="51" t="s">
        <v>3717</v>
      </c>
      <c r="F1623" s="52">
        <v>0</v>
      </c>
      <c r="G1623" s="52">
        <v>0</v>
      </c>
      <c r="H1623" s="52">
        <v>0</v>
      </c>
      <c r="I1623" s="52">
        <v>0</v>
      </c>
      <c r="J1623" s="52">
        <v>25.565189206700001</v>
      </c>
      <c r="K1623" s="52">
        <v>10.7028753994</v>
      </c>
      <c r="L1623" s="52">
        <v>1.6092203979599999</v>
      </c>
      <c r="M1623" s="51" t="s">
        <v>3717</v>
      </c>
      <c r="N1623" s="51" t="s">
        <v>3717</v>
      </c>
      <c r="O1623" s="50">
        <v>12486</v>
      </c>
      <c r="P1623" s="50">
        <v>1052</v>
      </c>
      <c r="Q1623" s="50">
        <v>1757</v>
      </c>
      <c r="R1623" s="50">
        <v>3584</v>
      </c>
      <c r="S1623" s="50">
        <v>3457</v>
      </c>
      <c r="T1623" s="50">
        <v>0</v>
      </c>
      <c r="U1623" s="50">
        <v>0</v>
      </c>
      <c r="V1623" s="50">
        <v>15</v>
      </c>
      <c r="W1623" s="50">
        <v>20</v>
      </c>
      <c r="X1623" s="50">
        <v>26</v>
      </c>
      <c r="Y1623" s="50">
        <v>0</v>
      </c>
      <c r="Z1623" s="50">
        <v>6</v>
      </c>
      <c r="AA1623" s="50">
        <v>22</v>
      </c>
    </row>
    <row r="1624" spans="1:27" x14ac:dyDescent="0.25">
      <c r="A1624" s="50" t="s">
        <v>1327</v>
      </c>
      <c r="B1624" s="50" t="s">
        <v>3347</v>
      </c>
      <c r="C1624" s="50" t="s">
        <v>3362</v>
      </c>
      <c r="D1624" s="50" t="s">
        <v>3361</v>
      </c>
      <c r="E1624" s="51" t="s">
        <v>3717</v>
      </c>
      <c r="F1624" s="52">
        <v>0</v>
      </c>
      <c r="G1624" s="52">
        <v>0</v>
      </c>
      <c r="H1624" s="52">
        <v>0</v>
      </c>
      <c r="I1624" s="52">
        <v>0</v>
      </c>
      <c r="J1624" s="52">
        <v>42.984590429800001</v>
      </c>
      <c r="K1624" s="52">
        <v>0</v>
      </c>
      <c r="L1624" s="52">
        <v>1.9007391763499999</v>
      </c>
      <c r="M1624" s="51" t="s">
        <v>3718</v>
      </c>
      <c r="N1624" s="51" t="s">
        <v>3717</v>
      </c>
      <c r="O1624" s="50">
        <v>1312</v>
      </c>
      <c r="P1624" s="50">
        <v>128</v>
      </c>
      <c r="Q1624" s="50">
        <v>151</v>
      </c>
      <c r="R1624" s="50">
        <v>468</v>
      </c>
      <c r="S1624" s="50">
        <v>423</v>
      </c>
      <c r="T1624" s="50">
        <v>0</v>
      </c>
      <c r="U1624" s="50">
        <v>0</v>
      </c>
      <c r="V1624" s="50">
        <v>0</v>
      </c>
      <c r="W1624" s="50">
        <v>0</v>
      </c>
      <c r="X1624" s="50">
        <v>0</v>
      </c>
      <c r="Y1624" s="50">
        <v>0</v>
      </c>
      <c r="Z1624" s="50">
        <v>1</v>
      </c>
      <c r="AA1624" s="50">
        <v>1</v>
      </c>
    </row>
    <row r="1625" spans="1:27" x14ac:dyDescent="0.25">
      <c r="A1625" s="50" t="s">
        <v>1327</v>
      </c>
      <c r="B1625" s="50" t="s">
        <v>3347</v>
      </c>
      <c r="C1625" s="50" t="s">
        <v>3370</v>
      </c>
      <c r="D1625" s="50" t="s">
        <v>3369</v>
      </c>
      <c r="E1625" s="51" t="s">
        <v>3717</v>
      </c>
      <c r="F1625" s="52">
        <v>23.980815347699998</v>
      </c>
      <c r="G1625" s="52">
        <v>0</v>
      </c>
      <c r="H1625" s="52">
        <v>0</v>
      </c>
      <c r="I1625" s="52">
        <v>7.1942446043099997</v>
      </c>
      <c r="J1625" s="52">
        <v>24.436536180299999</v>
      </c>
      <c r="K1625" s="52">
        <v>11.391018619900001</v>
      </c>
      <c r="L1625" s="52">
        <v>1.46846728727</v>
      </c>
      <c r="M1625" s="51" t="s">
        <v>3718</v>
      </c>
      <c r="N1625" s="51" t="s">
        <v>3717</v>
      </c>
      <c r="O1625" s="50">
        <v>10699</v>
      </c>
      <c r="P1625" s="50">
        <v>972</v>
      </c>
      <c r="Q1625" s="50">
        <v>1336</v>
      </c>
      <c r="R1625" s="50">
        <v>3853</v>
      </c>
      <c r="S1625" s="50">
        <v>3269</v>
      </c>
      <c r="T1625" s="50">
        <v>0</v>
      </c>
      <c r="U1625" s="50">
        <v>0</v>
      </c>
      <c r="V1625" s="50">
        <v>0</v>
      </c>
      <c r="W1625" s="50">
        <v>0</v>
      </c>
      <c r="X1625" s="50">
        <v>0</v>
      </c>
      <c r="Y1625" s="50">
        <v>0</v>
      </c>
      <c r="Z1625" s="50">
        <v>3</v>
      </c>
      <c r="AA1625" s="50">
        <v>20</v>
      </c>
    </row>
    <row r="1626" spans="1:27" x14ac:dyDescent="0.25">
      <c r="A1626" s="50" t="s">
        <v>1327</v>
      </c>
      <c r="B1626" s="50" t="s">
        <v>3347</v>
      </c>
      <c r="C1626" s="50" t="s">
        <v>3372</v>
      </c>
      <c r="D1626" s="50" t="s">
        <v>3371</v>
      </c>
      <c r="E1626" s="51" t="s">
        <v>3717</v>
      </c>
      <c r="F1626" s="52">
        <v>0</v>
      </c>
      <c r="G1626" s="52">
        <v>0</v>
      </c>
      <c r="H1626" s="52">
        <v>0</v>
      </c>
      <c r="I1626" s="52">
        <v>0</v>
      </c>
      <c r="J1626" s="52">
        <v>28.5936349505</v>
      </c>
      <c r="K1626" s="52">
        <v>7.6124567473999996</v>
      </c>
      <c r="L1626" s="52">
        <v>2.36972024136</v>
      </c>
      <c r="M1626" s="51" t="s">
        <v>3717</v>
      </c>
      <c r="N1626" s="51" t="s">
        <v>3717</v>
      </c>
      <c r="O1626" s="50">
        <v>13028</v>
      </c>
      <c r="P1626" s="50">
        <v>1250</v>
      </c>
      <c r="Q1626" s="50">
        <v>1219</v>
      </c>
      <c r="R1626" s="50">
        <v>4656</v>
      </c>
      <c r="S1626" s="50">
        <v>3890</v>
      </c>
      <c r="T1626" s="50">
        <v>16.969000000000001</v>
      </c>
      <c r="U1626" s="50">
        <v>2914.82</v>
      </c>
      <c r="V1626" s="50">
        <v>274</v>
      </c>
      <c r="W1626" s="50">
        <v>386</v>
      </c>
      <c r="X1626" s="50">
        <v>46</v>
      </c>
      <c r="Y1626" s="50">
        <v>0</v>
      </c>
      <c r="Z1626" s="50">
        <v>2</v>
      </c>
      <c r="AA1626" s="50">
        <v>20</v>
      </c>
    </row>
    <row r="1627" spans="1:27" x14ac:dyDescent="0.25">
      <c r="A1627" s="50" t="s">
        <v>1327</v>
      </c>
      <c r="B1627" s="50" t="s">
        <v>1328</v>
      </c>
      <c r="C1627" s="50" t="s">
        <v>1328</v>
      </c>
      <c r="D1627" s="50" t="s">
        <v>3378</v>
      </c>
      <c r="E1627" s="51" t="s">
        <v>3717</v>
      </c>
      <c r="F1627" s="52">
        <v>16.9014084507</v>
      </c>
      <c r="G1627" s="52">
        <v>0</v>
      </c>
      <c r="H1627" s="52">
        <v>0</v>
      </c>
      <c r="I1627" s="52">
        <v>5.0704225352099996</v>
      </c>
      <c r="J1627" s="52">
        <v>44.603468208099997</v>
      </c>
      <c r="K1627" s="52">
        <v>50</v>
      </c>
      <c r="L1627" s="52">
        <v>3.15274059462</v>
      </c>
      <c r="M1627" s="51" t="s">
        <v>3716</v>
      </c>
      <c r="N1627" s="51" t="s">
        <v>3718</v>
      </c>
      <c r="O1627" s="50">
        <v>44590</v>
      </c>
      <c r="P1627" s="50">
        <v>5810</v>
      </c>
      <c r="Q1627" s="50">
        <v>2911</v>
      </c>
      <c r="R1627" s="50">
        <v>16877</v>
      </c>
      <c r="S1627" s="50">
        <v>13966</v>
      </c>
      <c r="T1627" s="50">
        <v>2827.99</v>
      </c>
      <c r="U1627" s="50">
        <v>560131.11</v>
      </c>
      <c r="V1627" s="50">
        <v>544</v>
      </c>
      <c r="W1627" s="50">
        <v>2335</v>
      </c>
      <c r="X1627" s="50">
        <v>880</v>
      </c>
      <c r="Y1627" s="50">
        <v>0</v>
      </c>
      <c r="Z1627" s="50">
        <v>12</v>
      </c>
      <c r="AA1627" s="50">
        <v>85</v>
      </c>
    </row>
    <row r="1628" spans="1:27" x14ac:dyDescent="0.25">
      <c r="A1628" s="50" t="s">
        <v>1327</v>
      </c>
      <c r="B1628" s="50" t="s">
        <v>1328</v>
      </c>
      <c r="C1628" s="50" t="s">
        <v>1337</v>
      </c>
      <c r="D1628" s="50" t="s">
        <v>1336</v>
      </c>
      <c r="E1628" s="51" t="s">
        <v>3717</v>
      </c>
      <c r="F1628" s="52">
        <v>0</v>
      </c>
      <c r="G1628" s="52">
        <v>0</v>
      </c>
      <c r="H1628" s="52">
        <v>0</v>
      </c>
      <c r="I1628" s="52">
        <v>0</v>
      </c>
      <c r="J1628" s="52">
        <v>35.849843587099997</v>
      </c>
      <c r="K1628" s="52">
        <v>33.081285444199999</v>
      </c>
      <c r="L1628" s="52">
        <v>3.1183772328199999</v>
      </c>
      <c r="M1628" s="51" t="s">
        <v>3716</v>
      </c>
      <c r="N1628" s="51" t="s">
        <v>3718</v>
      </c>
      <c r="O1628" s="50">
        <v>4798</v>
      </c>
      <c r="P1628" s="50">
        <v>536</v>
      </c>
      <c r="Q1628" s="50">
        <v>475</v>
      </c>
      <c r="R1628" s="50">
        <v>1557</v>
      </c>
      <c r="S1628" s="50">
        <v>1376</v>
      </c>
      <c r="T1628" s="50">
        <v>1087.3358000000001</v>
      </c>
      <c r="U1628" s="50">
        <v>2.63</v>
      </c>
      <c r="V1628" s="50">
        <v>244</v>
      </c>
      <c r="W1628" s="50">
        <v>1110</v>
      </c>
      <c r="X1628" s="50">
        <v>385</v>
      </c>
      <c r="Y1628" s="50">
        <v>0</v>
      </c>
      <c r="Z1628" s="50">
        <v>2</v>
      </c>
      <c r="AA1628" s="50">
        <v>7</v>
      </c>
    </row>
    <row r="1629" spans="1:27" x14ac:dyDescent="0.25">
      <c r="A1629" s="50" t="s">
        <v>1327</v>
      </c>
      <c r="B1629" s="50" t="s">
        <v>1328</v>
      </c>
      <c r="C1629" s="50" t="s">
        <v>1335</v>
      </c>
      <c r="D1629" s="50" t="s">
        <v>1334</v>
      </c>
      <c r="E1629" s="51" t="s">
        <v>3717</v>
      </c>
      <c r="F1629" s="52">
        <v>11.8764845606</v>
      </c>
      <c r="G1629" s="52">
        <v>0</v>
      </c>
      <c r="H1629" s="52">
        <v>0</v>
      </c>
      <c r="I1629" s="52">
        <v>3.5629453681799998</v>
      </c>
      <c r="J1629" s="52">
        <v>55.258935083899999</v>
      </c>
      <c r="K1629" s="52">
        <v>24.752475247500001</v>
      </c>
      <c r="L1629" s="52">
        <v>3.6666666666699999</v>
      </c>
      <c r="M1629" s="51" t="s">
        <v>3716</v>
      </c>
      <c r="N1629" s="51" t="s">
        <v>3718</v>
      </c>
      <c r="O1629" s="50">
        <v>6855</v>
      </c>
      <c r="P1629" s="50">
        <v>784</v>
      </c>
      <c r="Q1629" s="50">
        <v>675</v>
      </c>
      <c r="R1629" s="50">
        <v>2613</v>
      </c>
      <c r="S1629" s="50">
        <v>2129</v>
      </c>
      <c r="T1629" s="50">
        <v>3527.5927999999999</v>
      </c>
      <c r="U1629" s="50">
        <v>86.476600000000005</v>
      </c>
      <c r="V1629" s="50">
        <v>896</v>
      </c>
      <c r="W1629" s="50">
        <v>2373</v>
      </c>
      <c r="X1629" s="50">
        <v>1345</v>
      </c>
      <c r="Y1629" s="50">
        <v>0</v>
      </c>
      <c r="Z1629" s="50">
        <v>2</v>
      </c>
      <c r="AA1629" s="50">
        <v>24</v>
      </c>
    </row>
    <row r="1630" spans="1:27" x14ac:dyDescent="0.25">
      <c r="A1630" s="50" t="s">
        <v>1327</v>
      </c>
      <c r="B1630" s="50" t="s">
        <v>1328</v>
      </c>
      <c r="C1630" s="50" t="s">
        <v>1329</v>
      </c>
      <c r="D1630" s="50" t="s">
        <v>1326</v>
      </c>
      <c r="E1630" s="51" t="s">
        <v>3717</v>
      </c>
      <c r="F1630" s="52">
        <v>0</v>
      </c>
      <c r="G1630" s="52">
        <v>0</v>
      </c>
      <c r="H1630" s="52">
        <v>0</v>
      </c>
      <c r="I1630" s="52">
        <v>0</v>
      </c>
      <c r="J1630" s="52">
        <v>64.74609375</v>
      </c>
      <c r="K1630" s="52">
        <v>32.166301969400003</v>
      </c>
      <c r="L1630" s="52">
        <v>4.8841354723699997</v>
      </c>
      <c r="M1630" s="51" t="s">
        <v>3716</v>
      </c>
      <c r="N1630" s="51" t="s">
        <v>3718</v>
      </c>
      <c r="O1630" s="50">
        <v>4300</v>
      </c>
      <c r="P1630" s="50">
        <v>514</v>
      </c>
      <c r="Q1630" s="50">
        <v>351</v>
      </c>
      <c r="R1630" s="50">
        <v>1313</v>
      </c>
      <c r="S1630" s="50">
        <v>1219</v>
      </c>
      <c r="T1630" s="50">
        <v>2282.8085000000001</v>
      </c>
      <c r="U1630" s="50">
        <v>81.099999999999994</v>
      </c>
      <c r="V1630" s="50">
        <v>386</v>
      </c>
      <c r="W1630" s="50">
        <v>2562</v>
      </c>
      <c r="X1630" s="50">
        <v>466</v>
      </c>
      <c r="Y1630" s="50">
        <v>0</v>
      </c>
      <c r="Z1630" s="50">
        <v>2</v>
      </c>
      <c r="AA1630" s="50">
        <v>13</v>
      </c>
    </row>
    <row r="1631" spans="1:27" x14ac:dyDescent="0.25">
      <c r="A1631" s="50" t="s">
        <v>1327</v>
      </c>
      <c r="B1631" s="50" t="s">
        <v>1328</v>
      </c>
      <c r="C1631" s="50" t="s">
        <v>1341</v>
      </c>
      <c r="D1631" s="50" t="s">
        <v>1340</v>
      </c>
      <c r="E1631" s="51" t="s">
        <v>3717</v>
      </c>
      <c r="F1631" s="52">
        <v>38.610038609999997</v>
      </c>
      <c r="G1631" s="52">
        <v>0</v>
      </c>
      <c r="H1631" s="52">
        <v>0</v>
      </c>
      <c r="I1631" s="52">
        <v>11.583011582999999</v>
      </c>
      <c r="J1631" s="52">
        <v>44.350282485900003</v>
      </c>
      <c r="K1631" s="52">
        <v>28.219852337999999</v>
      </c>
      <c r="L1631" s="52">
        <v>3.5539995756399998</v>
      </c>
      <c r="M1631" s="51" t="s">
        <v>3716</v>
      </c>
      <c r="N1631" s="51" t="s">
        <v>3718</v>
      </c>
      <c r="O1631" s="50">
        <v>15630</v>
      </c>
      <c r="P1631" s="50">
        <v>2083</v>
      </c>
      <c r="Q1631" s="50">
        <v>1176</v>
      </c>
      <c r="R1631" s="50">
        <v>4299</v>
      </c>
      <c r="S1631" s="50">
        <v>3954</v>
      </c>
      <c r="T1631" s="50">
        <v>4897.4116999999997</v>
      </c>
      <c r="U1631" s="50">
        <v>1.19</v>
      </c>
      <c r="V1631" s="50">
        <v>674</v>
      </c>
      <c r="W1631" s="50">
        <v>2141</v>
      </c>
      <c r="X1631" s="50">
        <v>1155</v>
      </c>
      <c r="Y1631" s="50">
        <v>0</v>
      </c>
      <c r="Z1631" s="50">
        <v>6</v>
      </c>
      <c r="AA1631" s="50">
        <v>25</v>
      </c>
    </row>
    <row r="1632" spans="1:27" x14ac:dyDescent="0.25">
      <c r="A1632" s="50" t="s">
        <v>1327</v>
      </c>
      <c r="B1632" s="50" t="s">
        <v>1328</v>
      </c>
      <c r="C1632" s="50" t="s">
        <v>1331</v>
      </c>
      <c r="D1632" s="50" t="s">
        <v>1330</v>
      </c>
      <c r="E1632" s="51" t="s">
        <v>3717</v>
      </c>
      <c r="F1632" s="52">
        <v>0</v>
      </c>
      <c r="G1632" s="52">
        <v>0</v>
      </c>
      <c r="H1632" s="52">
        <v>0</v>
      </c>
      <c r="I1632" s="52">
        <v>0</v>
      </c>
      <c r="J1632" s="52">
        <v>42.609853528599999</v>
      </c>
      <c r="K1632" s="52">
        <v>23.076923076900002</v>
      </c>
      <c r="L1632" s="52">
        <v>3.1538088306600001</v>
      </c>
      <c r="M1632" s="51" t="s">
        <v>3716</v>
      </c>
      <c r="N1632" s="51" t="s">
        <v>3718</v>
      </c>
      <c r="O1632" s="50">
        <v>3004</v>
      </c>
      <c r="P1632" s="50">
        <v>331</v>
      </c>
      <c r="Q1632" s="50">
        <v>344</v>
      </c>
      <c r="R1632" s="50">
        <v>1086</v>
      </c>
      <c r="S1632" s="50">
        <v>988</v>
      </c>
      <c r="T1632" s="50">
        <v>1483.68</v>
      </c>
      <c r="U1632" s="50">
        <v>0.98</v>
      </c>
      <c r="V1632" s="50">
        <v>282</v>
      </c>
      <c r="W1632" s="50">
        <v>1023</v>
      </c>
      <c r="X1632" s="50">
        <v>339</v>
      </c>
      <c r="Y1632" s="50">
        <v>0</v>
      </c>
      <c r="Z1632" s="50">
        <v>1</v>
      </c>
      <c r="AA1632" s="50">
        <v>8</v>
      </c>
    </row>
    <row r="1633" spans="1:27" x14ac:dyDescent="0.25">
      <c r="A1633" s="50" t="s">
        <v>145</v>
      </c>
      <c r="B1633" s="50" t="s">
        <v>145</v>
      </c>
      <c r="C1633" s="50" t="s">
        <v>145</v>
      </c>
      <c r="D1633" s="50" t="s">
        <v>311</v>
      </c>
      <c r="E1633" s="51" t="s">
        <v>3716</v>
      </c>
      <c r="F1633" s="52">
        <v>55.834277391199997</v>
      </c>
      <c r="G1633" s="52">
        <v>24.2757727788</v>
      </c>
      <c r="H1633" s="52">
        <v>4.3478260869599996</v>
      </c>
      <c r="I1633" s="52">
        <v>23.779350816600001</v>
      </c>
      <c r="J1633" s="52">
        <v>13.9781826167</v>
      </c>
      <c r="K1633" s="52">
        <v>10.5170682731</v>
      </c>
      <c r="L1633" s="52">
        <v>3.5080308368800002</v>
      </c>
      <c r="M1633" s="51" t="s">
        <v>3716</v>
      </c>
      <c r="N1633" s="51" t="s">
        <v>3716</v>
      </c>
      <c r="O1633" s="50">
        <v>135288</v>
      </c>
      <c r="P1633" s="50">
        <v>9655</v>
      </c>
      <c r="Q1633" s="50">
        <v>14505</v>
      </c>
      <c r="R1633" s="50">
        <v>52515</v>
      </c>
      <c r="S1633" s="50">
        <v>47206</v>
      </c>
      <c r="T1633" s="50">
        <v>2239.5634</v>
      </c>
      <c r="U1633" s="50">
        <v>28799.123100000001</v>
      </c>
      <c r="V1633" s="50">
        <v>8110</v>
      </c>
      <c r="W1633" s="50">
        <v>27868</v>
      </c>
      <c r="X1633" s="50">
        <v>957</v>
      </c>
      <c r="Y1633" s="50">
        <v>10582</v>
      </c>
      <c r="Z1633" s="50">
        <v>45</v>
      </c>
      <c r="AA1633" s="50">
        <v>185</v>
      </c>
    </row>
    <row r="1634" spans="1:27" x14ac:dyDescent="0.25">
      <c r="A1634" s="50" t="s">
        <v>145</v>
      </c>
      <c r="B1634" s="50" t="s">
        <v>145</v>
      </c>
      <c r="C1634" s="50" t="s">
        <v>576</v>
      </c>
      <c r="D1634" s="50" t="s">
        <v>575</v>
      </c>
      <c r="E1634" s="51" t="s">
        <v>3716</v>
      </c>
      <c r="F1634" s="52">
        <v>0</v>
      </c>
      <c r="G1634" s="52">
        <v>0</v>
      </c>
      <c r="H1634" s="52">
        <v>0</v>
      </c>
      <c r="I1634" s="52">
        <v>0</v>
      </c>
      <c r="J1634" s="52">
        <v>32.569275105300001</v>
      </c>
      <c r="K1634" s="52">
        <v>12.485276796200001</v>
      </c>
      <c r="L1634" s="52">
        <v>15.2817364613</v>
      </c>
      <c r="M1634" s="51" t="s">
        <v>3716</v>
      </c>
      <c r="N1634" s="51" t="s">
        <v>3716</v>
      </c>
      <c r="O1634" s="50">
        <v>22961</v>
      </c>
      <c r="P1634" s="50">
        <v>1393</v>
      </c>
      <c r="Q1634" s="50">
        <v>4974</v>
      </c>
      <c r="R1634" s="50">
        <v>17335</v>
      </c>
      <c r="S1634" s="50">
        <v>15661</v>
      </c>
      <c r="T1634" s="50">
        <v>8845.8001000000004</v>
      </c>
      <c r="U1634" s="50">
        <v>195090.364</v>
      </c>
      <c r="V1634" s="50">
        <v>23123</v>
      </c>
      <c r="W1634" s="50">
        <v>71654</v>
      </c>
      <c r="X1634" s="50">
        <v>4737</v>
      </c>
      <c r="Y1634" s="50">
        <v>37925</v>
      </c>
      <c r="Z1634" s="50">
        <v>20</v>
      </c>
      <c r="AA1634" s="50">
        <v>112</v>
      </c>
    </row>
    <row r="1635" spans="1:27" x14ac:dyDescent="0.25">
      <c r="A1635" s="50" t="s">
        <v>145</v>
      </c>
      <c r="B1635" s="50" t="s">
        <v>145</v>
      </c>
      <c r="C1635" s="50" t="s">
        <v>1630</v>
      </c>
      <c r="D1635" s="50" t="s">
        <v>1629</v>
      </c>
      <c r="E1635" s="51" t="s">
        <v>3716</v>
      </c>
      <c r="F1635" s="52">
        <v>0</v>
      </c>
      <c r="G1635" s="52">
        <v>0</v>
      </c>
      <c r="H1635" s="52">
        <v>0</v>
      </c>
      <c r="I1635" s="52">
        <v>0</v>
      </c>
      <c r="J1635" s="52">
        <v>25.38507109</v>
      </c>
      <c r="K1635" s="52">
        <v>17.880794701999999</v>
      </c>
      <c r="L1635" s="52">
        <v>22.154779969700002</v>
      </c>
      <c r="M1635" s="51" t="s">
        <v>3716</v>
      </c>
      <c r="N1635" s="51" t="s">
        <v>3716</v>
      </c>
      <c r="O1635" s="50">
        <v>3452</v>
      </c>
      <c r="P1635" s="50">
        <v>248</v>
      </c>
      <c r="Q1635" s="50">
        <v>703</v>
      </c>
      <c r="R1635" s="50">
        <v>1505</v>
      </c>
      <c r="S1635" s="50">
        <v>1385</v>
      </c>
      <c r="T1635" s="50">
        <v>762.13040000000001</v>
      </c>
      <c r="U1635" s="50">
        <v>267.12569999999999</v>
      </c>
      <c r="V1635" s="50">
        <v>112</v>
      </c>
      <c r="W1635" s="50">
        <v>3417</v>
      </c>
      <c r="X1635" s="50">
        <v>20</v>
      </c>
      <c r="Y1635" s="50">
        <v>0</v>
      </c>
      <c r="Z1635" s="50">
        <v>2</v>
      </c>
      <c r="AA1635" s="50">
        <v>14</v>
      </c>
    </row>
    <row r="1636" spans="1:27" x14ac:dyDescent="0.25">
      <c r="A1636" s="50" t="s">
        <v>145</v>
      </c>
      <c r="B1636" s="50" t="s">
        <v>145</v>
      </c>
      <c r="C1636" s="50" t="s">
        <v>337</v>
      </c>
      <c r="D1636" s="50" t="s">
        <v>336</v>
      </c>
      <c r="E1636" s="51" t="s">
        <v>3716</v>
      </c>
      <c r="F1636" s="52">
        <v>0</v>
      </c>
      <c r="G1636" s="52">
        <v>0</v>
      </c>
      <c r="H1636" s="52">
        <v>0</v>
      </c>
      <c r="I1636" s="52">
        <v>0</v>
      </c>
      <c r="J1636" s="52">
        <v>44.193194292000001</v>
      </c>
      <c r="K1636" s="52">
        <v>12.7906976744</v>
      </c>
      <c r="L1636" s="52">
        <v>13.7962962963</v>
      </c>
      <c r="M1636" s="51" t="s">
        <v>3716</v>
      </c>
      <c r="N1636" s="51" t="s">
        <v>3716</v>
      </c>
      <c r="O1636" s="50">
        <v>4555</v>
      </c>
      <c r="P1636" s="50">
        <v>409</v>
      </c>
      <c r="Q1636" s="50">
        <v>556</v>
      </c>
      <c r="R1636" s="50">
        <v>1987</v>
      </c>
      <c r="S1636" s="50">
        <v>1940</v>
      </c>
      <c r="T1636" s="50">
        <v>5653.5794999999998</v>
      </c>
      <c r="U1636" s="50">
        <v>5877.71</v>
      </c>
      <c r="V1636" s="50">
        <v>9693</v>
      </c>
      <c r="W1636" s="50">
        <v>20287</v>
      </c>
      <c r="X1636" s="50">
        <v>1547</v>
      </c>
      <c r="Y1636" s="50">
        <v>703</v>
      </c>
      <c r="Z1636" s="50">
        <v>1</v>
      </c>
      <c r="AA1636" s="50">
        <v>21</v>
      </c>
    </row>
    <row r="1637" spans="1:27" x14ac:dyDescent="0.25">
      <c r="A1637" s="50" t="s">
        <v>145</v>
      </c>
      <c r="B1637" s="50" t="s">
        <v>145</v>
      </c>
      <c r="C1637" s="50" t="s">
        <v>379</v>
      </c>
      <c r="D1637" s="50" t="s">
        <v>378</v>
      </c>
      <c r="E1637" s="51" t="s">
        <v>3716</v>
      </c>
      <c r="F1637" s="52">
        <v>0</v>
      </c>
      <c r="G1637" s="52">
        <v>0</v>
      </c>
      <c r="H1637" s="52">
        <v>0</v>
      </c>
      <c r="I1637" s="52">
        <v>0</v>
      </c>
      <c r="J1637" s="52">
        <v>33.447782546500001</v>
      </c>
      <c r="K1637" s="52">
        <v>15.8813263525</v>
      </c>
      <c r="L1637" s="52">
        <v>31.1249137336</v>
      </c>
      <c r="M1637" s="51" t="s">
        <v>3716</v>
      </c>
      <c r="N1637" s="51" t="s">
        <v>3716</v>
      </c>
      <c r="O1637" s="50">
        <v>7540</v>
      </c>
      <c r="P1637" s="50">
        <v>445</v>
      </c>
      <c r="Q1637" s="50">
        <v>2242</v>
      </c>
      <c r="R1637" s="50">
        <v>4667</v>
      </c>
      <c r="S1637" s="50">
        <v>4272</v>
      </c>
      <c r="T1637" s="50">
        <v>2883.0994000000001</v>
      </c>
      <c r="U1637" s="50">
        <v>1366.9618</v>
      </c>
      <c r="V1637" s="50">
        <v>4722</v>
      </c>
      <c r="W1637" s="50">
        <v>21791</v>
      </c>
      <c r="X1637" s="50">
        <v>2734</v>
      </c>
      <c r="Y1637" s="50">
        <v>43</v>
      </c>
      <c r="Z1637" s="50">
        <v>6</v>
      </c>
      <c r="AA1637" s="50">
        <v>33</v>
      </c>
    </row>
    <row r="1638" spans="1:27" x14ac:dyDescent="0.25">
      <c r="A1638" s="50" t="s">
        <v>145</v>
      </c>
      <c r="B1638" s="50" t="s">
        <v>145</v>
      </c>
      <c r="C1638" s="50" t="s">
        <v>156</v>
      </c>
      <c r="D1638" s="50" t="s">
        <v>301</v>
      </c>
      <c r="E1638" s="51" t="s">
        <v>3716</v>
      </c>
      <c r="F1638" s="52">
        <v>0</v>
      </c>
      <c r="G1638" s="52">
        <v>0</v>
      </c>
      <c r="H1638" s="52">
        <v>0</v>
      </c>
      <c r="I1638" s="52">
        <v>0</v>
      </c>
      <c r="J1638" s="52">
        <v>30.1072066706</v>
      </c>
      <c r="K1638" s="52">
        <v>11.062906724499999</v>
      </c>
      <c r="L1638" s="52">
        <v>16.564093546700001</v>
      </c>
      <c r="M1638" s="51" t="s">
        <v>3716</v>
      </c>
      <c r="N1638" s="51" t="s">
        <v>3716</v>
      </c>
      <c r="O1638" s="50">
        <v>7019</v>
      </c>
      <c r="P1638" s="50">
        <v>447</v>
      </c>
      <c r="Q1638" s="50">
        <v>2001</v>
      </c>
      <c r="R1638" s="50">
        <v>4899</v>
      </c>
      <c r="S1638" s="50">
        <v>4007</v>
      </c>
      <c r="T1638" s="50">
        <v>2361.2555000000002</v>
      </c>
      <c r="U1638" s="50">
        <v>2311.9974999999999</v>
      </c>
      <c r="V1638" s="50">
        <v>4156</v>
      </c>
      <c r="W1638" s="50">
        <v>13687</v>
      </c>
      <c r="X1638" s="50">
        <v>1332</v>
      </c>
      <c r="Y1638" s="50">
        <v>208</v>
      </c>
      <c r="Z1638" s="50">
        <v>4</v>
      </c>
      <c r="AA1638" s="50">
        <v>29</v>
      </c>
    </row>
    <row r="1639" spans="1:27" x14ac:dyDescent="0.25">
      <c r="A1639" s="50" t="s">
        <v>145</v>
      </c>
      <c r="B1639" s="50" t="s">
        <v>145</v>
      </c>
      <c r="C1639" s="50" t="s">
        <v>343</v>
      </c>
      <c r="D1639" s="50" t="s">
        <v>342</v>
      </c>
      <c r="E1639" s="51" t="s">
        <v>3716</v>
      </c>
      <c r="F1639" s="52">
        <v>0</v>
      </c>
      <c r="G1639" s="52">
        <v>0</v>
      </c>
      <c r="H1639" s="52">
        <v>0</v>
      </c>
      <c r="I1639" s="52">
        <v>0</v>
      </c>
      <c r="J1639" s="52">
        <v>30.282331511799999</v>
      </c>
      <c r="K1639" s="52">
        <v>16.427640156500001</v>
      </c>
      <c r="L1639" s="52">
        <v>18.8005104211</v>
      </c>
      <c r="M1639" s="51" t="s">
        <v>3716</v>
      </c>
      <c r="N1639" s="51" t="s">
        <v>3716</v>
      </c>
      <c r="O1639" s="50">
        <v>6588</v>
      </c>
      <c r="P1639" s="50">
        <v>608</v>
      </c>
      <c r="Q1639" s="50">
        <v>897</v>
      </c>
      <c r="R1639" s="50">
        <v>3772</v>
      </c>
      <c r="S1639" s="50">
        <v>3681</v>
      </c>
      <c r="T1639" s="50">
        <v>4104.1972999999998</v>
      </c>
      <c r="U1639" s="50">
        <v>4703.1034</v>
      </c>
      <c r="V1639" s="50">
        <v>6158</v>
      </c>
      <c r="W1639" s="50">
        <v>17450</v>
      </c>
      <c r="X1639" s="50">
        <v>1329</v>
      </c>
      <c r="Y1639" s="50">
        <v>30</v>
      </c>
      <c r="Z1639" s="50">
        <v>3</v>
      </c>
      <c r="AA1639" s="50">
        <v>32</v>
      </c>
    </row>
    <row r="1640" spans="1:27" x14ac:dyDescent="0.25">
      <c r="A1640" s="50" t="s">
        <v>145</v>
      </c>
      <c r="B1640" s="50" t="s">
        <v>145</v>
      </c>
      <c r="C1640" s="50" t="s">
        <v>351</v>
      </c>
      <c r="D1640" s="50" t="s">
        <v>350</v>
      </c>
      <c r="E1640" s="51" t="s">
        <v>3716</v>
      </c>
      <c r="F1640" s="52">
        <v>0</v>
      </c>
      <c r="G1640" s="52">
        <v>0</v>
      </c>
      <c r="H1640" s="52">
        <v>0</v>
      </c>
      <c r="I1640" s="52">
        <v>0</v>
      </c>
      <c r="J1640" s="52">
        <v>30.471271788300001</v>
      </c>
      <c r="K1640" s="52">
        <v>13.4693877551</v>
      </c>
      <c r="L1640" s="52">
        <v>14.242292661700001</v>
      </c>
      <c r="M1640" s="51" t="s">
        <v>3716</v>
      </c>
      <c r="N1640" s="51" t="s">
        <v>3716</v>
      </c>
      <c r="O1640" s="50">
        <v>3155</v>
      </c>
      <c r="P1640" s="50">
        <v>269</v>
      </c>
      <c r="Q1640" s="50">
        <v>572</v>
      </c>
      <c r="R1640" s="50">
        <v>2242</v>
      </c>
      <c r="S1640" s="50">
        <v>2129</v>
      </c>
      <c r="T1640" s="50">
        <v>3331.6583999999998</v>
      </c>
      <c r="U1640" s="50">
        <v>4893.4219000000003</v>
      </c>
      <c r="V1640" s="50">
        <v>7836</v>
      </c>
      <c r="W1640" s="50">
        <v>9683</v>
      </c>
      <c r="X1640" s="50">
        <v>855</v>
      </c>
      <c r="Y1640" s="50">
        <v>122</v>
      </c>
      <c r="Z1640" s="50">
        <v>1</v>
      </c>
      <c r="AA1640" s="50">
        <v>13</v>
      </c>
    </row>
    <row r="1641" spans="1:27" x14ac:dyDescent="0.25">
      <c r="A1641" s="50" t="s">
        <v>145</v>
      </c>
      <c r="B1641" s="50" t="s">
        <v>145</v>
      </c>
      <c r="C1641" s="50" t="s">
        <v>3683</v>
      </c>
      <c r="D1641" s="50" t="s">
        <v>577</v>
      </c>
      <c r="E1641" s="51" t="s">
        <v>3716</v>
      </c>
      <c r="F1641" s="52">
        <v>0</v>
      </c>
      <c r="G1641" s="52">
        <v>0</v>
      </c>
      <c r="H1641" s="52">
        <v>0</v>
      </c>
      <c r="I1641" s="52">
        <v>0</v>
      </c>
      <c r="J1641" s="52">
        <v>31.698037645199999</v>
      </c>
      <c r="K1641" s="52">
        <v>16.075650118199999</v>
      </c>
      <c r="L1641" s="52">
        <v>14.003206841300001</v>
      </c>
      <c r="M1641" s="51" t="s">
        <v>3718</v>
      </c>
      <c r="N1641" s="51" t="s">
        <v>3716</v>
      </c>
      <c r="O1641" s="50">
        <v>5144</v>
      </c>
      <c r="P1641" s="50">
        <v>423</v>
      </c>
      <c r="Q1641" s="50">
        <v>736</v>
      </c>
      <c r="R1641" s="50">
        <v>3204</v>
      </c>
      <c r="S1641" s="50">
        <v>2965</v>
      </c>
      <c r="T1641" s="50">
        <v>4603.8811999999998</v>
      </c>
      <c r="U1641" s="50">
        <v>70957.682700000005</v>
      </c>
      <c r="V1641" s="50">
        <v>10021</v>
      </c>
      <c r="W1641" s="50">
        <v>30238</v>
      </c>
      <c r="X1641" s="50">
        <v>582</v>
      </c>
      <c r="Y1641" s="50">
        <v>21317</v>
      </c>
      <c r="Z1641" s="50">
        <v>5</v>
      </c>
      <c r="AA1641" s="50">
        <v>22</v>
      </c>
    </row>
    <row r="1642" spans="1:27" x14ac:dyDescent="0.25">
      <c r="A1642" s="50" t="s">
        <v>145</v>
      </c>
      <c r="B1642" s="50" t="s">
        <v>145</v>
      </c>
      <c r="C1642" s="50" t="s">
        <v>329</v>
      </c>
      <c r="D1642" s="50" t="s">
        <v>328</v>
      </c>
      <c r="E1642" s="51" t="s">
        <v>3716</v>
      </c>
      <c r="F1642" s="52">
        <v>0</v>
      </c>
      <c r="G1642" s="52">
        <v>0</v>
      </c>
      <c r="H1642" s="52">
        <v>0</v>
      </c>
      <c r="I1642" s="52">
        <v>0</v>
      </c>
      <c r="J1642" s="52">
        <v>37.446504992900003</v>
      </c>
      <c r="K1642" s="52">
        <v>11.6129032258</v>
      </c>
      <c r="L1642" s="52">
        <v>14.787656584200001</v>
      </c>
      <c r="M1642" s="51" t="s">
        <v>3716</v>
      </c>
      <c r="N1642" s="51" t="s">
        <v>3716</v>
      </c>
      <c r="O1642" s="50">
        <v>4224</v>
      </c>
      <c r="P1642" s="50">
        <v>292</v>
      </c>
      <c r="Q1642" s="50">
        <v>843</v>
      </c>
      <c r="R1642" s="50">
        <v>2495</v>
      </c>
      <c r="S1642" s="50">
        <v>2277</v>
      </c>
      <c r="T1642" s="50">
        <v>5332.9081999999999</v>
      </c>
      <c r="U1642" s="50">
        <v>6454.8771999999999</v>
      </c>
      <c r="V1642" s="50">
        <v>10423</v>
      </c>
      <c r="W1642" s="50">
        <v>21617</v>
      </c>
      <c r="X1642" s="50">
        <v>2863</v>
      </c>
      <c r="Y1642" s="50">
        <v>743</v>
      </c>
      <c r="Z1642" s="50">
        <v>1</v>
      </c>
      <c r="AA1642" s="50">
        <v>17</v>
      </c>
    </row>
    <row r="1643" spans="1:27" x14ac:dyDescent="0.25">
      <c r="A1643" s="50" t="s">
        <v>145</v>
      </c>
      <c r="B1643" s="50" t="s">
        <v>145</v>
      </c>
      <c r="C1643" s="50" t="s">
        <v>294</v>
      </c>
      <c r="D1643" s="50" t="s">
        <v>293</v>
      </c>
      <c r="E1643" s="51" t="s">
        <v>3715</v>
      </c>
      <c r="F1643" s="52">
        <v>0</v>
      </c>
      <c r="G1643" s="52">
        <v>0</v>
      </c>
      <c r="H1643" s="52">
        <v>0</v>
      </c>
      <c r="I1643" s="52">
        <v>0</v>
      </c>
      <c r="J1643" s="52">
        <v>49.139307897099997</v>
      </c>
      <c r="K1643" s="52">
        <v>21.259842519700001</v>
      </c>
      <c r="L1643" s="52">
        <v>18.084112149500001</v>
      </c>
      <c r="M1643" s="51" t="s">
        <v>3718</v>
      </c>
      <c r="N1643" s="51" t="s">
        <v>3716</v>
      </c>
      <c r="O1643" s="50">
        <v>5679</v>
      </c>
      <c r="P1643" s="50">
        <v>401</v>
      </c>
      <c r="Q1643" s="50">
        <v>1038</v>
      </c>
      <c r="R1643" s="50">
        <v>4738</v>
      </c>
      <c r="S1643" s="50">
        <v>4452</v>
      </c>
      <c r="T1643" s="50">
        <v>1514.3489999999999</v>
      </c>
      <c r="U1643" s="50">
        <v>149230.97020000001</v>
      </c>
      <c r="V1643" s="50">
        <v>13348</v>
      </c>
      <c r="W1643" s="50">
        <v>53269</v>
      </c>
      <c r="X1643" s="50">
        <v>160</v>
      </c>
      <c r="Y1643" s="50">
        <v>31886</v>
      </c>
      <c r="Z1643" s="50">
        <v>7</v>
      </c>
      <c r="AA1643" s="50">
        <v>26</v>
      </c>
    </row>
    <row r="1644" spans="1:27" x14ac:dyDescent="0.25">
      <c r="A1644" s="50" t="s">
        <v>145</v>
      </c>
      <c r="B1644" s="50" t="s">
        <v>145</v>
      </c>
      <c r="C1644" s="50" t="s">
        <v>2008</v>
      </c>
      <c r="D1644" s="50" t="s">
        <v>2007</v>
      </c>
      <c r="E1644" s="51" t="s">
        <v>3716</v>
      </c>
      <c r="F1644" s="52">
        <v>11.8063754427</v>
      </c>
      <c r="G1644" s="52">
        <v>0</v>
      </c>
      <c r="H1644" s="52">
        <v>0</v>
      </c>
      <c r="I1644" s="52">
        <v>3.5419126328099999</v>
      </c>
      <c r="J1644" s="52">
        <v>36.0011312217</v>
      </c>
      <c r="K1644" s="52">
        <v>13.8009049774</v>
      </c>
      <c r="L1644" s="52">
        <v>11.440227030899999</v>
      </c>
      <c r="M1644" s="51" t="s">
        <v>3716</v>
      </c>
      <c r="N1644" s="51" t="s">
        <v>3716</v>
      </c>
      <c r="O1644" s="50">
        <v>7121</v>
      </c>
      <c r="P1644" s="50">
        <v>453</v>
      </c>
      <c r="Q1644" s="50">
        <v>1726</v>
      </c>
      <c r="R1644" s="50">
        <v>5398</v>
      </c>
      <c r="S1644" s="50">
        <v>4533</v>
      </c>
      <c r="T1644" s="50">
        <v>2132.5324000000001</v>
      </c>
      <c r="U1644" s="50">
        <v>12240.0082</v>
      </c>
      <c r="V1644" s="50">
        <v>5947</v>
      </c>
      <c r="W1644" s="50">
        <v>15259</v>
      </c>
      <c r="X1644" s="50">
        <v>933</v>
      </c>
      <c r="Y1644" s="50">
        <v>275</v>
      </c>
      <c r="Z1644" s="50">
        <v>7</v>
      </c>
      <c r="AA1644" s="50">
        <v>36</v>
      </c>
    </row>
    <row r="1645" spans="1:27" x14ac:dyDescent="0.25">
      <c r="A1645" s="50" t="s">
        <v>145</v>
      </c>
      <c r="B1645" s="50" t="s">
        <v>145</v>
      </c>
      <c r="C1645" s="50" t="s">
        <v>290</v>
      </c>
      <c r="D1645" s="50" t="s">
        <v>289</v>
      </c>
      <c r="E1645" s="51" t="s">
        <v>3715</v>
      </c>
      <c r="F1645" s="52">
        <v>0</v>
      </c>
      <c r="G1645" s="52">
        <v>0</v>
      </c>
      <c r="H1645" s="52">
        <v>0</v>
      </c>
      <c r="I1645" s="52">
        <v>0</v>
      </c>
      <c r="J1645" s="52">
        <v>80.966386554600007</v>
      </c>
      <c r="K1645" s="52">
        <v>35.9375</v>
      </c>
      <c r="L1645" s="52">
        <v>12.2709605775</v>
      </c>
      <c r="M1645" s="51" t="s">
        <v>3715</v>
      </c>
      <c r="N1645" s="51" t="s">
        <v>3715</v>
      </c>
      <c r="O1645" s="50">
        <v>2413</v>
      </c>
      <c r="P1645" s="50">
        <v>190</v>
      </c>
      <c r="Q1645" s="50">
        <v>247</v>
      </c>
      <c r="R1645" s="50">
        <v>1302</v>
      </c>
      <c r="S1645" s="50">
        <v>1296</v>
      </c>
      <c r="T1645" s="50">
        <v>161.69999999999999</v>
      </c>
      <c r="U1645" s="50">
        <v>49353.416700000002</v>
      </c>
      <c r="V1645" s="50">
        <v>737</v>
      </c>
      <c r="W1645" s="50">
        <v>16209</v>
      </c>
      <c r="X1645" s="50">
        <v>3</v>
      </c>
      <c r="Y1645" s="50">
        <v>26480</v>
      </c>
      <c r="Z1645" s="50">
        <v>1</v>
      </c>
      <c r="AA1645" s="50">
        <v>11</v>
      </c>
    </row>
    <row r="1646" spans="1:27" x14ac:dyDescent="0.25">
      <c r="A1646" s="50" t="s">
        <v>145</v>
      </c>
      <c r="B1646" s="50" t="s">
        <v>145</v>
      </c>
      <c r="C1646" s="50" t="s">
        <v>313</v>
      </c>
      <c r="D1646" s="50" t="s">
        <v>312</v>
      </c>
      <c r="E1646" s="51" t="s">
        <v>3716</v>
      </c>
      <c r="F1646" s="52">
        <v>0</v>
      </c>
      <c r="G1646" s="52">
        <v>0</v>
      </c>
      <c r="H1646" s="52">
        <v>0</v>
      </c>
      <c r="I1646" s="52">
        <v>0</v>
      </c>
      <c r="J1646" s="52">
        <v>43.0299172502</v>
      </c>
      <c r="K1646" s="52">
        <v>29.670329670299999</v>
      </c>
      <c r="L1646" s="52">
        <v>22.843822843800002</v>
      </c>
      <c r="M1646" s="51" t="s">
        <v>3716</v>
      </c>
      <c r="N1646" s="51" t="s">
        <v>3716</v>
      </c>
      <c r="O1646" s="50">
        <v>1594</v>
      </c>
      <c r="P1646" s="50">
        <v>103</v>
      </c>
      <c r="Q1646" s="50">
        <v>468</v>
      </c>
      <c r="R1646" s="50">
        <v>1438</v>
      </c>
      <c r="S1646" s="50">
        <v>1309</v>
      </c>
      <c r="T1646" s="50">
        <v>1607.1845000000001</v>
      </c>
      <c r="U1646" s="50">
        <v>16531.232199999999</v>
      </c>
      <c r="V1646" s="50">
        <v>2897</v>
      </c>
      <c r="W1646" s="50">
        <v>14231</v>
      </c>
      <c r="X1646" s="50">
        <v>252</v>
      </c>
      <c r="Y1646" s="50">
        <v>7100</v>
      </c>
      <c r="Z1646" s="50">
        <v>2</v>
      </c>
      <c r="AA1646" s="50">
        <v>10</v>
      </c>
    </row>
    <row r="1647" spans="1:27" x14ac:dyDescent="0.25">
      <c r="A1647" s="50" t="s">
        <v>145</v>
      </c>
      <c r="B1647" s="50" t="s">
        <v>145</v>
      </c>
      <c r="C1647" s="50" t="s">
        <v>579</v>
      </c>
      <c r="D1647" s="50" t="s">
        <v>578</v>
      </c>
      <c r="E1647" s="51" t="s">
        <v>3716</v>
      </c>
      <c r="F1647" s="52">
        <v>26.041666666699999</v>
      </c>
      <c r="G1647" s="52">
        <v>0</v>
      </c>
      <c r="H1647" s="52">
        <v>0</v>
      </c>
      <c r="I1647" s="52">
        <v>7.81250000001</v>
      </c>
      <c r="J1647" s="52">
        <v>49.909453096699998</v>
      </c>
      <c r="K1647" s="52">
        <v>16.447368421099998</v>
      </c>
      <c r="L1647" s="52">
        <v>12.879529872699999</v>
      </c>
      <c r="M1647" s="51" t="s">
        <v>3716</v>
      </c>
      <c r="N1647" s="51" t="s">
        <v>3716</v>
      </c>
      <c r="O1647" s="50">
        <v>2761</v>
      </c>
      <c r="P1647" s="50">
        <v>235</v>
      </c>
      <c r="Q1647" s="50">
        <v>373</v>
      </c>
      <c r="R1647" s="50">
        <v>1238</v>
      </c>
      <c r="S1647" s="50">
        <v>1210</v>
      </c>
      <c r="T1647" s="50">
        <v>2187.25</v>
      </c>
      <c r="U1647" s="50">
        <v>8403.27</v>
      </c>
      <c r="V1647" s="50">
        <v>4616</v>
      </c>
      <c r="W1647" s="50">
        <v>12208</v>
      </c>
      <c r="X1647" s="50">
        <v>237</v>
      </c>
      <c r="Y1647" s="50">
        <v>1925</v>
      </c>
      <c r="Z1647" s="50">
        <v>2</v>
      </c>
      <c r="AA1647" s="50">
        <v>14</v>
      </c>
    </row>
    <row r="1648" spans="1:27" x14ac:dyDescent="0.25">
      <c r="A1648" s="50" t="s">
        <v>145</v>
      </c>
      <c r="B1648" s="50" t="s">
        <v>465</v>
      </c>
      <c r="C1648" s="50" t="s">
        <v>465</v>
      </c>
      <c r="D1648" s="50" t="s">
        <v>464</v>
      </c>
      <c r="E1648" s="51" t="s">
        <v>3716</v>
      </c>
      <c r="F1648" s="52">
        <v>0</v>
      </c>
      <c r="G1648" s="52">
        <v>0</v>
      </c>
      <c r="H1648" s="52">
        <v>0</v>
      </c>
      <c r="I1648" s="52">
        <v>0</v>
      </c>
      <c r="J1648" s="52">
        <v>23.222362022599999</v>
      </c>
      <c r="K1648" s="52">
        <v>18.013972055899998</v>
      </c>
      <c r="L1648" s="52">
        <v>9.6134140661400007</v>
      </c>
      <c r="M1648" s="51" t="s">
        <v>3716</v>
      </c>
      <c r="N1648" s="51" t="s">
        <v>3716</v>
      </c>
      <c r="O1648" s="50">
        <v>30070</v>
      </c>
      <c r="P1648" s="50">
        <v>2801</v>
      </c>
      <c r="Q1648" s="50">
        <v>3121</v>
      </c>
      <c r="R1648" s="50">
        <v>12870</v>
      </c>
      <c r="S1648" s="50">
        <v>11842</v>
      </c>
      <c r="T1648" s="50">
        <v>8367.8549999999996</v>
      </c>
      <c r="U1648" s="50">
        <v>40072.422500000001</v>
      </c>
      <c r="V1648" s="50">
        <v>17049</v>
      </c>
      <c r="W1648" s="50">
        <v>59276</v>
      </c>
      <c r="X1648" s="50">
        <v>1035</v>
      </c>
      <c r="Y1648" s="50">
        <v>6480</v>
      </c>
      <c r="Z1648" s="50">
        <v>4</v>
      </c>
      <c r="AA1648" s="50">
        <v>118</v>
      </c>
    </row>
    <row r="1649" spans="1:27" x14ac:dyDescent="0.25">
      <c r="A1649" s="50" t="s">
        <v>145</v>
      </c>
      <c r="B1649" s="50" t="s">
        <v>465</v>
      </c>
      <c r="C1649" s="50" t="s">
        <v>1665</v>
      </c>
      <c r="D1649" s="50" t="s">
        <v>1664</v>
      </c>
      <c r="E1649" s="51" t="s">
        <v>3716</v>
      </c>
      <c r="F1649" s="52">
        <v>0</v>
      </c>
      <c r="G1649" s="52">
        <v>0</v>
      </c>
      <c r="H1649" s="52">
        <v>0</v>
      </c>
      <c r="I1649" s="52">
        <v>0</v>
      </c>
      <c r="J1649" s="52">
        <v>55.803255484799998</v>
      </c>
      <c r="K1649" s="52">
        <v>20.647773279399999</v>
      </c>
      <c r="L1649" s="52">
        <v>12.8878281623</v>
      </c>
      <c r="M1649" s="51" t="s">
        <v>3718</v>
      </c>
      <c r="N1649" s="51" t="s">
        <v>3716</v>
      </c>
      <c r="O1649" s="50">
        <v>2826</v>
      </c>
      <c r="P1649" s="50">
        <v>213</v>
      </c>
      <c r="Q1649" s="50">
        <v>459</v>
      </c>
      <c r="R1649" s="50">
        <v>2079</v>
      </c>
      <c r="S1649" s="50">
        <v>2000</v>
      </c>
      <c r="T1649" s="50">
        <v>2412.3200000000002</v>
      </c>
      <c r="U1649" s="50">
        <v>5827.99</v>
      </c>
      <c r="V1649" s="50">
        <v>4141</v>
      </c>
      <c r="W1649" s="50">
        <v>12911</v>
      </c>
      <c r="X1649" s="50">
        <v>968</v>
      </c>
      <c r="Y1649" s="50">
        <v>8</v>
      </c>
      <c r="Z1649" s="50">
        <v>1</v>
      </c>
      <c r="AA1649" s="50">
        <v>12</v>
      </c>
    </row>
    <row r="1650" spans="1:27" x14ac:dyDescent="0.25">
      <c r="A1650" s="50" t="s">
        <v>145</v>
      </c>
      <c r="B1650" s="50" t="s">
        <v>465</v>
      </c>
      <c r="C1650" s="50" t="s">
        <v>1783</v>
      </c>
      <c r="D1650" s="50" t="s">
        <v>1782</v>
      </c>
      <c r="E1650" s="51" t="s">
        <v>3716</v>
      </c>
      <c r="F1650" s="52">
        <v>0</v>
      </c>
      <c r="G1650" s="52">
        <v>0</v>
      </c>
      <c r="H1650" s="52">
        <v>0</v>
      </c>
      <c r="I1650" s="52">
        <v>0</v>
      </c>
      <c r="J1650" s="52">
        <v>21.702763256200001</v>
      </c>
      <c r="K1650" s="52">
        <v>14.9659863946</v>
      </c>
      <c r="L1650" s="52">
        <v>15.864458991099999</v>
      </c>
      <c r="M1650" s="51" t="s">
        <v>3718</v>
      </c>
      <c r="N1650" s="51" t="s">
        <v>3716</v>
      </c>
      <c r="O1650" s="50">
        <v>7020</v>
      </c>
      <c r="P1650" s="50">
        <v>517</v>
      </c>
      <c r="Q1650" s="50">
        <v>1322</v>
      </c>
      <c r="R1650" s="50">
        <v>4853</v>
      </c>
      <c r="S1650" s="50">
        <v>4368</v>
      </c>
      <c r="T1650" s="50">
        <v>4362.2710999999999</v>
      </c>
      <c r="U1650" s="50">
        <v>11554.570400000001</v>
      </c>
      <c r="V1650" s="50">
        <v>7352</v>
      </c>
      <c r="W1650" s="50">
        <v>22808</v>
      </c>
      <c r="X1650" s="50">
        <v>1532</v>
      </c>
      <c r="Y1650" s="50">
        <v>747</v>
      </c>
      <c r="Z1650" s="50">
        <v>3</v>
      </c>
      <c r="AA1650" s="50">
        <v>41</v>
      </c>
    </row>
    <row r="1651" spans="1:27" x14ac:dyDescent="0.25">
      <c r="A1651" s="50" t="s">
        <v>145</v>
      </c>
      <c r="B1651" s="50" t="s">
        <v>465</v>
      </c>
      <c r="C1651" s="50" t="s">
        <v>650</v>
      </c>
      <c r="D1651" s="50" t="s">
        <v>649</v>
      </c>
      <c r="E1651" s="51" t="s">
        <v>3716</v>
      </c>
      <c r="F1651" s="52">
        <v>4.0966816878300003</v>
      </c>
      <c r="G1651" s="52">
        <v>0</v>
      </c>
      <c r="H1651" s="52">
        <v>0</v>
      </c>
      <c r="I1651" s="52">
        <v>1.2290045063499999</v>
      </c>
      <c r="J1651" s="52">
        <v>40.326524741100002</v>
      </c>
      <c r="K1651" s="52">
        <v>18.850072780200001</v>
      </c>
      <c r="L1651" s="52">
        <v>13.413585554599999</v>
      </c>
      <c r="M1651" s="51" t="s">
        <v>3716</v>
      </c>
      <c r="N1651" s="51" t="s">
        <v>3716</v>
      </c>
      <c r="O1651" s="50">
        <v>14484</v>
      </c>
      <c r="P1651" s="50">
        <v>1131</v>
      </c>
      <c r="Q1651" s="50">
        <v>2054</v>
      </c>
      <c r="R1651" s="50">
        <v>8305</v>
      </c>
      <c r="S1651" s="50">
        <v>7622</v>
      </c>
      <c r="T1651" s="50">
        <v>8415.7435000000005</v>
      </c>
      <c r="U1651" s="50">
        <v>26083.895</v>
      </c>
      <c r="V1651" s="50">
        <v>17065</v>
      </c>
      <c r="W1651" s="50">
        <v>27119</v>
      </c>
      <c r="X1651" s="50">
        <v>1287</v>
      </c>
      <c r="Y1651" s="50">
        <v>365</v>
      </c>
      <c r="Z1651" s="50">
        <v>4</v>
      </c>
      <c r="AA1651" s="50">
        <v>74</v>
      </c>
    </row>
    <row r="1652" spans="1:27" x14ac:dyDescent="0.25">
      <c r="A1652" s="50" t="s">
        <v>145</v>
      </c>
      <c r="B1652" s="50" t="s">
        <v>465</v>
      </c>
      <c r="C1652" s="50" t="s">
        <v>1649</v>
      </c>
      <c r="D1652" s="50" t="s">
        <v>1648</v>
      </c>
      <c r="E1652" s="51" t="s">
        <v>3716</v>
      </c>
      <c r="F1652" s="52">
        <v>0</v>
      </c>
      <c r="G1652" s="52">
        <v>0</v>
      </c>
      <c r="H1652" s="52">
        <v>0</v>
      </c>
      <c r="I1652" s="52">
        <v>0</v>
      </c>
      <c r="J1652" s="52">
        <v>25.179119754399998</v>
      </c>
      <c r="K1652" s="52">
        <v>15.625</v>
      </c>
      <c r="L1652" s="52">
        <v>22.533272143200001</v>
      </c>
      <c r="M1652" s="51" t="s">
        <v>3718</v>
      </c>
      <c r="N1652" s="51" t="s">
        <v>3716</v>
      </c>
      <c r="O1652" s="50">
        <v>2931</v>
      </c>
      <c r="P1652" s="50">
        <v>222</v>
      </c>
      <c r="Q1652" s="50">
        <v>578</v>
      </c>
      <c r="R1652" s="50">
        <v>1957</v>
      </c>
      <c r="S1652" s="50">
        <v>1749</v>
      </c>
      <c r="T1652" s="50">
        <v>2827.41</v>
      </c>
      <c r="U1652" s="50">
        <v>6388.9</v>
      </c>
      <c r="V1652" s="50">
        <v>4369</v>
      </c>
      <c r="W1652" s="50">
        <v>16552</v>
      </c>
      <c r="X1652" s="50">
        <v>1072</v>
      </c>
      <c r="Y1652" s="50">
        <v>15</v>
      </c>
      <c r="Z1652" s="50">
        <v>2</v>
      </c>
      <c r="AA1652" s="50">
        <v>15</v>
      </c>
    </row>
    <row r="1653" spans="1:27" x14ac:dyDescent="0.25">
      <c r="A1653" s="50" t="s">
        <v>145</v>
      </c>
      <c r="B1653" s="50" t="s">
        <v>465</v>
      </c>
      <c r="C1653" s="50" t="s">
        <v>1686</v>
      </c>
      <c r="D1653" s="50" t="s">
        <v>1685</v>
      </c>
      <c r="E1653" s="51" t="s">
        <v>3716</v>
      </c>
      <c r="F1653" s="52">
        <v>0</v>
      </c>
      <c r="G1653" s="52">
        <v>0</v>
      </c>
      <c r="H1653" s="52">
        <v>0</v>
      </c>
      <c r="I1653" s="52">
        <v>0</v>
      </c>
      <c r="J1653" s="52">
        <v>25.235849056599999</v>
      </c>
      <c r="K1653" s="52">
        <v>17.880794701999999</v>
      </c>
      <c r="L1653" s="52">
        <v>24.6474677259</v>
      </c>
      <c r="M1653" s="51" t="s">
        <v>3718</v>
      </c>
      <c r="N1653" s="51" t="s">
        <v>3716</v>
      </c>
      <c r="O1653" s="50">
        <v>6475</v>
      </c>
      <c r="P1653" s="50">
        <v>422</v>
      </c>
      <c r="Q1653" s="50">
        <v>1575</v>
      </c>
      <c r="R1653" s="50">
        <v>4071</v>
      </c>
      <c r="S1653" s="50">
        <v>3954</v>
      </c>
      <c r="T1653" s="50">
        <v>3529.24</v>
      </c>
      <c r="U1653" s="50">
        <v>8742.5825000000004</v>
      </c>
      <c r="V1653" s="50">
        <v>4128</v>
      </c>
      <c r="W1653" s="50">
        <v>19273</v>
      </c>
      <c r="X1653" s="50">
        <v>738</v>
      </c>
      <c r="Y1653" s="50">
        <v>683</v>
      </c>
      <c r="Z1653" s="50">
        <v>4</v>
      </c>
      <c r="AA1653" s="50">
        <v>33</v>
      </c>
    </row>
    <row r="1654" spans="1:27" x14ac:dyDescent="0.25">
      <c r="A1654" s="50" t="s">
        <v>145</v>
      </c>
      <c r="B1654" s="50" t="s">
        <v>465</v>
      </c>
      <c r="C1654" s="50" t="s">
        <v>1779</v>
      </c>
      <c r="D1654" s="50" t="s">
        <v>1778</v>
      </c>
      <c r="E1654" s="51" t="s">
        <v>3716</v>
      </c>
      <c r="F1654" s="52">
        <v>0</v>
      </c>
      <c r="G1654" s="52">
        <v>0</v>
      </c>
      <c r="H1654" s="52">
        <v>0</v>
      </c>
      <c r="I1654" s="52">
        <v>0</v>
      </c>
      <c r="J1654" s="52">
        <v>20.817253121499999</v>
      </c>
      <c r="K1654" s="52">
        <v>13.5838150289</v>
      </c>
      <c r="L1654" s="52">
        <v>12.402167369100001</v>
      </c>
      <c r="M1654" s="51" t="s">
        <v>3716</v>
      </c>
      <c r="N1654" s="51" t="s">
        <v>3716</v>
      </c>
      <c r="O1654" s="50">
        <v>4462</v>
      </c>
      <c r="P1654" s="50">
        <v>363</v>
      </c>
      <c r="Q1654" s="50">
        <v>629</v>
      </c>
      <c r="R1654" s="50">
        <v>2340</v>
      </c>
      <c r="S1654" s="50">
        <v>2209</v>
      </c>
      <c r="T1654" s="50">
        <v>1361</v>
      </c>
      <c r="U1654" s="50">
        <v>4938.1400000000003</v>
      </c>
      <c r="V1654" s="50">
        <v>1508</v>
      </c>
      <c r="W1654" s="50">
        <v>6490</v>
      </c>
      <c r="X1654" s="50">
        <v>36</v>
      </c>
      <c r="Y1654" s="50">
        <v>130</v>
      </c>
      <c r="Z1654" s="50">
        <v>1</v>
      </c>
      <c r="AA1654" s="50">
        <v>19</v>
      </c>
    </row>
    <row r="1655" spans="1:27" x14ac:dyDescent="0.25">
      <c r="A1655" s="50" t="s">
        <v>145</v>
      </c>
      <c r="B1655" s="50" t="s">
        <v>465</v>
      </c>
      <c r="C1655" s="50" t="s">
        <v>3684</v>
      </c>
      <c r="D1655" s="50" t="s">
        <v>1788</v>
      </c>
      <c r="E1655" s="51" t="s">
        <v>3716</v>
      </c>
      <c r="F1655" s="52">
        <v>10.4712041885</v>
      </c>
      <c r="G1655" s="52">
        <v>0</v>
      </c>
      <c r="H1655" s="52">
        <v>0</v>
      </c>
      <c r="I1655" s="52">
        <v>3.1413612565500002</v>
      </c>
      <c r="J1655" s="52">
        <v>42.515527950299997</v>
      </c>
      <c r="K1655" s="52">
        <v>22.788203753400001</v>
      </c>
      <c r="L1655" s="52">
        <v>17.049765677300002</v>
      </c>
      <c r="M1655" s="51" t="s">
        <v>3716</v>
      </c>
      <c r="N1655" s="51" t="s">
        <v>3716</v>
      </c>
      <c r="O1655" s="50">
        <v>6445</v>
      </c>
      <c r="P1655" s="50">
        <v>586</v>
      </c>
      <c r="Q1655" s="50">
        <v>819</v>
      </c>
      <c r="R1655" s="50">
        <v>3152</v>
      </c>
      <c r="S1655" s="50">
        <v>3043</v>
      </c>
      <c r="T1655" s="50">
        <v>1808.56</v>
      </c>
      <c r="U1655" s="50">
        <v>56751.05</v>
      </c>
      <c r="V1655" s="50">
        <v>6342</v>
      </c>
      <c r="W1655" s="50">
        <v>32511</v>
      </c>
      <c r="X1655" s="50">
        <v>98</v>
      </c>
      <c r="Y1655" s="50">
        <v>29363</v>
      </c>
      <c r="Z1655" s="50">
        <v>2</v>
      </c>
      <c r="AA1655" s="50">
        <v>27</v>
      </c>
    </row>
    <row r="1656" spans="1:27" x14ac:dyDescent="0.25">
      <c r="A1656" s="50" t="s">
        <v>145</v>
      </c>
      <c r="B1656" s="50" t="s">
        <v>465</v>
      </c>
      <c r="C1656" s="50" t="s">
        <v>1805</v>
      </c>
      <c r="D1656" s="50" t="s">
        <v>1804</v>
      </c>
      <c r="E1656" s="51" t="s">
        <v>3716</v>
      </c>
      <c r="F1656" s="52">
        <v>13.8121546961</v>
      </c>
      <c r="G1656" s="52">
        <v>0</v>
      </c>
      <c r="H1656" s="52">
        <v>0</v>
      </c>
      <c r="I1656" s="52">
        <v>4.1436464088299996</v>
      </c>
      <c r="J1656" s="52">
        <v>42.269611576499997</v>
      </c>
      <c r="K1656" s="52">
        <v>26.666666666699999</v>
      </c>
      <c r="L1656" s="52">
        <v>12.0619697529</v>
      </c>
      <c r="M1656" s="51" t="s">
        <v>3716</v>
      </c>
      <c r="N1656" s="51" t="s">
        <v>3716</v>
      </c>
      <c r="O1656" s="50">
        <v>3939</v>
      </c>
      <c r="P1656" s="50">
        <v>349</v>
      </c>
      <c r="Q1656" s="50">
        <v>409</v>
      </c>
      <c r="R1656" s="50">
        <v>2346</v>
      </c>
      <c r="S1656" s="50">
        <v>2297</v>
      </c>
      <c r="T1656" s="50">
        <v>865.34749999999997</v>
      </c>
      <c r="U1656" s="50">
        <v>44094.537499999999</v>
      </c>
      <c r="V1656" s="50">
        <v>2625</v>
      </c>
      <c r="W1656" s="50">
        <v>32114</v>
      </c>
      <c r="X1656" s="50">
        <v>2</v>
      </c>
      <c r="Y1656" s="50">
        <v>27620</v>
      </c>
      <c r="Z1656" s="50">
        <v>2</v>
      </c>
      <c r="AA1656" s="50">
        <v>40</v>
      </c>
    </row>
    <row r="1657" spans="1:27" x14ac:dyDescent="0.25">
      <c r="A1657" s="50" t="s">
        <v>145</v>
      </c>
      <c r="B1657" s="50" t="s">
        <v>465</v>
      </c>
      <c r="C1657" s="50" t="s">
        <v>1654</v>
      </c>
      <c r="D1657" s="50" t="s">
        <v>1653</v>
      </c>
      <c r="E1657" s="51" t="s">
        <v>3716</v>
      </c>
      <c r="F1657" s="52">
        <v>4.99750124938</v>
      </c>
      <c r="G1657" s="52">
        <v>0</v>
      </c>
      <c r="H1657" s="52">
        <v>0</v>
      </c>
      <c r="I1657" s="52">
        <v>1.4992503748099999</v>
      </c>
      <c r="J1657" s="52">
        <v>19.6554586966</v>
      </c>
      <c r="K1657" s="52">
        <v>19.605568445500001</v>
      </c>
      <c r="L1657" s="52">
        <v>23.9675306181</v>
      </c>
      <c r="M1657" s="51" t="s">
        <v>3718</v>
      </c>
      <c r="N1657" s="51" t="s">
        <v>3716</v>
      </c>
      <c r="O1657" s="50">
        <v>9645</v>
      </c>
      <c r="P1657" s="50">
        <v>734</v>
      </c>
      <c r="Q1657" s="50">
        <v>1781</v>
      </c>
      <c r="R1657" s="50">
        <v>4134</v>
      </c>
      <c r="S1657" s="50">
        <v>4053</v>
      </c>
      <c r="T1657" s="50">
        <v>5427.2416999999996</v>
      </c>
      <c r="U1657" s="50">
        <v>9194.5318000000007</v>
      </c>
      <c r="V1657" s="50">
        <v>10729</v>
      </c>
      <c r="W1657" s="50">
        <v>28187</v>
      </c>
      <c r="X1657" s="50">
        <v>3806</v>
      </c>
      <c r="Y1657" s="50">
        <v>17</v>
      </c>
      <c r="Z1657" s="50">
        <v>7</v>
      </c>
      <c r="AA1657" s="50">
        <v>39</v>
      </c>
    </row>
    <row r="1658" spans="1:27" x14ac:dyDescent="0.25">
      <c r="A1658" s="50" t="s">
        <v>145</v>
      </c>
      <c r="B1658" s="50" t="s">
        <v>465</v>
      </c>
      <c r="C1658" s="50" t="s">
        <v>1823</v>
      </c>
      <c r="D1658" s="50" t="s">
        <v>1822</v>
      </c>
      <c r="E1658" s="51" t="s">
        <v>3716</v>
      </c>
      <c r="F1658" s="52">
        <v>0</v>
      </c>
      <c r="G1658" s="52">
        <v>0</v>
      </c>
      <c r="H1658" s="52">
        <v>0</v>
      </c>
      <c r="I1658" s="52">
        <v>0</v>
      </c>
      <c r="J1658" s="52">
        <v>36.511423550099998</v>
      </c>
      <c r="K1658" s="52">
        <v>23.773173391499999</v>
      </c>
      <c r="L1658" s="52">
        <v>13.3766481942</v>
      </c>
      <c r="M1658" s="51" t="s">
        <v>3718</v>
      </c>
      <c r="N1658" s="51" t="s">
        <v>3716</v>
      </c>
      <c r="O1658" s="50">
        <v>7298</v>
      </c>
      <c r="P1658" s="50">
        <v>661</v>
      </c>
      <c r="Q1658" s="50">
        <v>906</v>
      </c>
      <c r="R1658" s="50">
        <v>3724</v>
      </c>
      <c r="S1658" s="50">
        <v>3474</v>
      </c>
      <c r="T1658" s="50">
        <v>7441.335</v>
      </c>
      <c r="U1658" s="50">
        <v>29416.53</v>
      </c>
      <c r="V1658" s="50">
        <v>4801</v>
      </c>
      <c r="W1658" s="50">
        <v>24883</v>
      </c>
      <c r="X1658" s="50">
        <v>19</v>
      </c>
      <c r="Y1658" s="50">
        <v>12178</v>
      </c>
      <c r="Z1658" s="50">
        <v>3</v>
      </c>
      <c r="AA1658" s="50">
        <v>38</v>
      </c>
    </row>
    <row r="1659" spans="1:27" x14ac:dyDescent="0.25">
      <c r="A1659" s="50" t="s">
        <v>145</v>
      </c>
      <c r="B1659" s="50" t="s">
        <v>465</v>
      </c>
      <c r="C1659" s="50" t="s">
        <v>1873</v>
      </c>
      <c r="D1659" s="50" t="s">
        <v>1872</v>
      </c>
      <c r="E1659" s="51" t="s">
        <v>3716</v>
      </c>
      <c r="F1659" s="52">
        <v>72.992700729899994</v>
      </c>
      <c r="G1659" s="52">
        <v>0</v>
      </c>
      <c r="H1659" s="52">
        <v>0</v>
      </c>
      <c r="I1659" s="52">
        <v>21.897810219</v>
      </c>
      <c r="J1659" s="52">
        <v>27.235332323000002</v>
      </c>
      <c r="K1659" s="52">
        <v>22.282608695699999</v>
      </c>
      <c r="L1659" s="52">
        <v>15.179316096699999</v>
      </c>
      <c r="M1659" s="51" t="s">
        <v>3716</v>
      </c>
      <c r="N1659" s="51" t="s">
        <v>3716</v>
      </c>
      <c r="O1659" s="50">
        <v>4818</v>
      </c>
      <c r="P1659" s="50">
        <v>317</v>
      </c>
      <c r="Q1659" s="50">
        <v>824</v>
      </c>
      <c r="R1659" s="50">
        <v>2856</v>
      </c>
      <c r="S1659" s="50">
        <v>2775</v>
      </c>
      <c r="T1659" s="50">
        <v>2095.34</v>
      </c>
      <c r="U1659" s="50">
        <v>20020.400000000001</v>
      </c>
      <c r="V1659" s="50">
        <v>5454</v>
      </c>
      <c r="W1659" s="50">
        <v>22015</v>
      </c>
      <c r="X1659" s="50">
        <v>45</v>
      </c>
      <c r="Y1659" s="50">
        <v>16952</v>
      </c>
      <c r="Z1659" s="50">
        <v>2</v>
      </c>
      <c r="AA1659" s="50">
        <v>25</v>
      </c>
    </row>
    <row r="1660" spans="1:27" x14ac:dyDescent="0.25">
      <c r="A1660" s="50" t="s">
        <v>145</v>
      </c>
      <c r="B1660" s="50" t="s">
        <v>465</v>
      </c>
      <c r="C1660" s="50" t="s">
        <v>786</v>
      </c>
      <c r="D1660" s="50" t="s">
        <v>785</v>
      </c>
      <c r="E1660" s="51" t="s">
        <v>3716</v>
      </c>
      <c r="F1660" s="52">
        <v>0</v>
      </c>
      <c r="G1660" s="52">
        <v>0</v>
      </c>
      <c r="H1660" s="52">
        <v>0</v>
      </c>
      <c r="I1660" s="52">
        <v>0</v>
      </c>
      <c r="J1660" s="52">
        <v>24.674410418899999</v>
      </c>
      <c r="K1660" s="52">
        <v>11.666666666699999</v>
      </c>
      <c r="L1660" s="52">
        <v>21.216407355000001</v>
      </c>
      <c r="M1660" s="51" t="s">
        <v>3718</v>
      </c>
      <c r="N1660" s="51" t="s">
        <v>3716</v>
      </c>
      <c r="O1660" s="50">
        <v>2841</v>
      </c>
      <c r="P1660" s="50">
        <v>207</v>
      </c>
      <c r="Q1660" s="50">
        <v>507</v>
      </c>
      <c r="R1660" s="50">
        <v>1581</v>
      </c>
      <c r="S1660" s="50">
        <v>1501</v>
      </c>
      <c r="T1660" s="50">
        <v>2737.6</v>
      </c>
      <c r="U1660" s="50">
        <v>2601.4899999999998</v>
      </c>
      <c r="V1660" s="50">
        <v>3918</v>
      </c>
      <c r="W1660" s="50">
        <v>12138</v>
      </c>
      <c r="X1660" s="50">
        <v>394</v>
      </c>
      <c r="Y1660" s="50">
        <v>61</v>
      </c>
      <c r="Z1660" s="50">
        <v>1</v>
      </c>
      <c r="AA1660" s="50">
        <v>14</v>
      </c>
    </row>
    <row r="1661" spans="1:27" x14ac:dyDescent="0.25">
      <c r="A1661" s="50" t="s">
        <v>145</v>
      </c>
      <c r="B1661" s="50" t="s">
        <v>465</v>
      </c>
      <c r="C1661" s="50" t="s">
        <v>1775</v>
      </c>
      <c r="D1661" s="50" t="s">
        <v>1774</v>
      </c>
      <c r="E1661" s="51" t="s">
        <v>3716</v>
      </c>
      <c r="F1661" s="52">
        <v>0</v>
      </c>
      <c r="G1661" s="52">
        <v>0</v>
      </c>
      <c r="H1661" s="52">
        <v>0</v>
      </c>
      <c r="I1661" s="52">
        <v>0</v>
      </c>
      <c r="J1661" s="52">
        <v>22.600408441100001</v>
      </c>
      <c r="K1661" s="52">
        <v>18.421052631599999</v>
      </c>
      <c r="L1661" s="52">
        <v>19.376456876500001</v>
      </c>
      <c r="M1661" s="51" t="s">
        <v>3716</v>
      </c>
      <c r="N1661" s="51" t="s">
        <v>3716</v>
      </c>
      <c r="O1661" s="50">
        <v>4407</v>
      </c>
      <c r="P1661" s="50">
        <v>288</v>
      </c>
      <c r="Q1661" s="50">
        <v>1034</v>
      </c>
      <c r="R1661" s="50">
        <v>2928</v>
      </c>
      <c r="S1661" s="50">
        <v>2743</v>
      </c>
      <c r="T1661" s="50">
        <v>6768.125</v>
      </c>
      <c r="U1661" s="50">
        <v>16844.105</v>
      </c>
      <c r="V1661" s="50">
        <v>6835</v>
      </c>
      <c r="W1661" s="50">
        <v>26876</v>
      </c>
      <c r="X1661" s="50">
        <v>674</v>
      </c>
      <c r="Y1661" s="50">
        <v>116</v>
      </c>
      <c r="Z1661" s="50">
        <v>4</v>
      </c>
      <c r="AA1661" s="50">
        <v>32</v>
      </c>
    </row>
    <row r="1662" spans="1:27" x14ac:dyDescent="0.25">
      <c r="A1662" s="50" t="s">
        <v>145</v>
      </c>
      <c r="B1662" s="50" t="s">
        <v>465</v>
      </c>
      <c r="C1662" s="50" t="s">
        <v>635</v>
      </c>
      <c r="D1662" s="50" t="s">
        <v>634</v>
      </c>
      <c r="E1662" s="51" t="s">
        <v>3716</v>
      </c>
      <c r="F1662" s="52">
        <v>0</v>
      </c>
      <c r="G1662" s="52">
        <v>0</v>
      </c>
      <c r="H1662" s="52">
        <v>0</v>
      </c>
      <c r="I1662" s="52">
        <v>0</v>
      </c>
      <c r="J1662" s="52">
        <v>28.9027982327</v>
      </c>
      <c r="K1662" s="52">
        <v>16.727272727300001</v>
      </c>
      <c r="L1662" s="52">
        <v>15.641569459199999</v>
      </c>
      <c r="M1662" s="51" t="s">
        <v>3716</v>
      </c>
      <c r="N1662" s="51" t="s">
        <v>3716</v>
      </c>
      <c r="O1662" s="50">
        <v>2731</v>
      </c>
      <c r="P1662" s="50">
        <v>259</v>
      </c>
      <c r="Q1662" s="50">
        <v>407</v>
      </c>
      <c r="R1662" s="50">
        <v>1440</v>
      </c>
      <c r="S1662" s="50">
        <v>1407</v>
      </c>
      <c r="T1662" s="50">
        <v>2299.94</v>
      </c>
      <c r="U1662" s="50">
        <v>12229.27</v>
      </c>
      <c r="V1662" s="50">
        <v>4304</v>
      </c>
      <c r="W1662" s="50">
        <v>13554</v>
      </c>
      <c r="X1662" s="50">
        <v>192</v>
      </c>
      <c r="Y1662" s="50">
        <v>597</v>
      </c>
      <c r="Z1662" s="50">
        <v>1</v>
      </c>
      <c r="AA1662" s="50">
        <v>17</v>
      </c>
    </row>
    <row r="1663" spans="1:27" x14ac:dyDescent="0.25">
      <c r="A1663" s="50" t="s">
        <v>145</v>
      </c>
      <c r="B1663" s="50" t="s">
        <v>562</v>
      </c>
      <c r="C1663" s="50" t="s">
        <v>1956</v>
      </c>
      <c r="D1663" s="50" t="s">
        <v>1955</v>
      </c>
      <c r="E1663" s="51" t="s">
        <v>3716</v>
      </c>
      <c r="F1663" s="52">
        <v>88.888888888899999</v>
      </c>
      <c r="G1663" s="52">
        <v>0</v>
      </c>
      <c r="H1663" s="52">
        <v>0</v>
      </c>
      <c r="I1663" s="52">
        <v>26.666666666699999</v>
      </c>
      <c r="J1663" s="52">
        <v>29.660945294699999</v>
      </c>
      <c r="K1663" s="52">
        <v>31.578947368400001</v>
      </c>
      <c r="L1663" s="52">
        <v>14.568410829199999</v>
      </c>
      <c r="M1663" s="51" t="s">
        <v>3715</v>
      </c>
      <c r="N1663" s="51" t="s">
        <v>3716</v>
      </c>
      <c r="O1663" s="50">
        <v>12664</v>
      </c>
      <c r="P1663" s="50">
        <v>1248</v>
      </c>
      <c r="Q1663" s="50">
        <v>953</v>
      </c>
      <c r="R1663" s="50">
        <v>5463</v>
      </c>
      <c r="S1663" s="50">
        <v>4985</v>
      </c>
      <c r="T1663" s="50">
        <v>2013.7012999999999</v>
      </c>
      <c r="U1663" s="50">
        <v>80892.906000000003</v>
      </c>
      <c r="V1663" s="50">
        <v>1869</v>
      </c>
      <c r="W1663" s="50">
        <v>25137</v>
      </c>
      <c r="X1663" s="50">
        <v>73</v>
      </c>
      <c r="Y1663" s="50">
        <v>78528</v>
      </c>
      <c r="Z1663" s="50">
        <v>6</v>
      </c>
      <c r="AA1663" s="50">
        <v>41</v>
      </c>
    </row>
    <row r="1664" spans="1:27" x14ac:dyDescent="0.25">
      <c r="A1664" s="50" t="s">
        <v>145</v>
      </c>
      <c r="B1664" s="50" t="s">
        <v>562</v>
      </c>
      <c r="C1664" s="50" t="s">
        <v>810</v>
      </c>
      <c r="D1664" s="50" t="s">
        <v>809</v>
      </c>
      <c r="E1664" s="51" t="s">
        <v>3716</v>
      </c>
      <c r="F1664" s="52">
        <v>0</v>
      </c>
      <c r="G1664" s="52">
        <v>0</v>
      </c>
      <c r="H1664" s="52">
        <v>0</v>
      </c>
      <c r="I1664" s="52">
        <v>0</v>
      </c>
      <c r="J1664" s="52">
        <v>41.346153846199996</v>
      </c>
      <c r="K1664" s="52">
        <v>22.085889570599999</v>
      </c>
      <c r="L1664" s="52">
        <v>13.5046113307</v>
      </c>
      <c r="M1664" s="51" t="s">
        <v>3718</v>
      </c>
      <c r="N1664" s="51" t="s">
        <v>3716</v>
      </c>
      <c r="O1664" s="50">
        <v>2138</v>
      </c>
      <c r="P1664" s="50">
        <v>167</v>
      </c>
      <c r="Q1664" s="50">
        <v>205</v>
      </c>
      <c r="R1664" s="50">
        <v>1011</v>
      </c>
      <c r="S1664" s="50">
        <v>994</v>
      </c>
      <c r="T1664" s="50">
        <v>160.59</v>
      </c>
      <c r="U1664" s="50">
        <v>18953.61</v>
      </c>
      <c r="V1664" s="50">
        <v>396</v>
      </c>
      <c r="W1664" s="50">
        <v>9914</v>
      </c>
      <c r="X1664" s="50">
        <v>6</v>
      </c>
      <c r="Y1664" s="50">
        <v>12255</v>
      </c>
      <c r="Z1664" s="50">
        <v>2</v>
      </c>
      <c r="AA1664" s="50">
        <v>9</v>
      </c>
    </row>
    <row r="1665" spans="1:27" x14ac:dyDescent="0.25">
      <c r="A1665" s="50" t="s">
        <v>145</v>
      </c>
      <c r="B1665" s="50" t="s">
        <v>562</v>
      </c>
      <c r="C1665" s="50" t="s">
        <v>2374</v>
      </c>
      <c r="D1665" s="50" t="s">
        <v>2373</v>
      </c>
      <c r="E1665" s="51" t="s">
        <v>3718</v>
      </c>
      <c r="F1665" s="52">
        <v>6.0204695966299999</v>
      </c>
      <c r="G1665" s="52">
        <v>0</v>
      </c>
      <c r="H1665" s="52">
        <v>0</v>
      </c>
      <c r="I1665" s="52">
        <v>1.80614087899</v>
      </c>
      <c r="J1665" s="52">
        <v>61.372190558100002</v>
      </c>
      <c r="K1665" s="52">
        <v>14.885496183200001</v>
      </c>
      <c r="L1665" s="52">
        <v>11.5373805509</v>
      </c>
      <c r="M1665" s="51" t="s">
        <v>3716</v>
      </c>
      <c r="N1665" s="51" t="s">
        <v>3718</v>
      </c>
      <c r="O1665" s="50">
        <v>9299</v>
      </c>
      <c r="P1665" s="50">
        <v>630</v>
      </c>
      <c r="Q1665" s="50">
        <v>867</v>
      </c>
      <c r="R1665" s="50">
        <v>4183</v>
      </c>
      <c r="S1665" s="50">
        <v>4122</v>
      </c>
      <c r="T1665" s="50">
        <v>5610.5114000000003</v>
      </c>
      <c r="U1665" s="50">
        <v>35021.529499999997</v>
      </c>
      <c r="V1665" s="50">
        <v>2838</v>
      </c>
      <c r="W1665" s="50">
        <v>1834</v>
      </c>
      <c r="X1665" s="50">
        <v>36</v>
      </c>
      <c r="Y1665" s="50">
        <v>372</v>
      </c>
      <c r="Z1665" s="50">
        <v>5</v>
      </c>
      <c r="AA1665" s="50">
        <v>39</v>
      </c>
    </row>
    <row r="1666" spans="1:27" x14ac:dyDescent="0.25">
      <c r="A1666" s="50" t="s">
        <v>145</v>
      </c>
      <c r="B1666" s="50" t="s">
        <v>562</v>
      </c>
      <c r="C1666" s="50" t="s">
        <v>848</v>
      </c>
      <c r="D1666" s="50" t="s">
        <v>847</v>
      </c>
      <c r="E1666" s="51" t="s">
        <v>3718</v>
      </c>
      <c r="F1666" s="52">
        <v>6.4724919093900004</v>
      </c>
      <c r="G1666" s="52">
        <v>0</v>
      </c>
      <c r="H1666" s="52">
        <v>0</v>
      </c>
      <c r="I1666" s="52">
        <v>1.94174757282</v>
      </c>
      <c r="J1666" s="52">
        <v>54.189336234999999</v>
      </c>
      <c r="K1666" s="52">
        <v>32.828282828299997</v>
      </c>
      <c r="L1666" s="52">
        <v>13.075005665100001</v>
      </c>
      <c r="M1666" s="51" t="s">
        <v>3716</v>
      </c>
      <c r="N1666" s="51" t="s">
        <v>3718</v>
      </c>
      <c r="O1666" s="50">
        <v>6433</v>
      </c>
      <c r="P1666" s="50">
        <v>567</v>
      </c>
      <c r="Q1666" s="50">
        <v>661</v>
      </c>
      <c r="R1666" s="50">
        <v>3453</v>
      </c>
      <c r="S1666" s="50">
        <v>3300</v>
      </c>
      <c r="T1666" s="50">
        <v>3451.9133999999999</v>
      </c>
      <c r="U1666" s="50">
        <v>40852.068099999997</v>
      </c>
      <c r="V1666" s="50">
        <v>2561</v>
      </c>
      <c r="W1666" s="50">
        <v>14498</v>
      </c>
      <c r="X1666" s="50">
        <v>13</v>
      </c>
      <c r="Y1666" s="50">
        <v>9847</v>
      </c>
      <c r="Z1666" s="50">
        <v>6</v>
      </c>
      <c r="AA1666" s="50">
        <v>46</v>
      </c>
    </row>
    <row r="1667" spans="1:27" x14ac:dyDescent="0.25">
      <c r="A1667" s="50" t="s">
        <v>145</v>
      </c>
      <c r="B1667" s="50" t="s">
        <v>562</v>
      </c>
      <c r="C1667" s="50" t="s">
        <v>1927</v>
      </c>
      <c r="D1667" s="50" t="s">
        <v>1926</v>
      </c>
      <c r="E1667" s="51" t="s">
        <v>3715</v>
      </c>
      <c r="F1667" s="52">
        <v>0</v>
      </c>
      <c r="G1667" s="52">
        <v>0</v>
      </c>
      <c r="H1667" s="52">
        <v>0</v>
      </c>
      <c r="I1667" s="52">
        <v>0</v>
      </c>
      <c r="J1667" s="52">
        <v>56.022808267999999</v>
      </c>
      <c r="K1667" s="52">
        <v>45.911949685499998</v>
      </c>
      <c r="L1667" s="52">
        <v>18.283852281000001</v>
      </c>
      <c r="M1667" s="51" t="s">
        <v>3716</v>
      </c>
      <c r="N1667" s="51" t="s">
        <v>3715</v>
      </c>
      <c r="O1667" s="50">
        <v>4240</v>
      </c>
      <c r="P1667" s="50">
        <v>494</v>
      </c>
      <c r="Q1667" s="50">
        <v>319</v>
      </c>
      <c r="R1667" s="50">
        <v>1976</v>
      </c>
      <c r="S1667" s="50">
        <v>1943</v>
      </c>
      <c r="T1667" s="50">
        <v>6784.5937000000004</v>
      </c>
      <c r="U1667" s="50">
        <v>68414.403099999996</v>
      </c>
      <c r="V1667" s="50">
        <v>1075</v>
      </c>
      <c r="W1667" s="50">
        <v>11780</v>
      </c>
      <c r="X1667" s="50">
        <v>5</v>
      </c>
      <c r="Y1667" s="50">
        <v>32177</v>
      </c>
      <c r="Z1667" s="50">
        <v>6</v>
      </c>
      <c r="AA1667" s="50">
        <v>23</v>
      </c>
    </row>
    <row r="1668" spans="1:27" x14ac:dyDescent="0.25">
      <c r="A1668" s="50" t="s">
        <v>145</v>
      </c>
      <c r="B1668" s="50" t="s">
        <v>562</v>
      </c>
      <c r="C1668" s="50" t="s">
        <v>1885</v>
      </c>
      <c r="D1668" s="50" t="s">
        <v>1884</v>
      </c>
      <c r="E1668" s="51" t="s">
        <v>3716</v>
      </c>
      <c r="F1668" s="52">
        <v>7.7459333849699998</v>
      </c>
      <c r="G1668" s="52">
        <v>0</v>
      </c>
      <c r="H1668" s="52">
        <v>0</v>
      </c>
      <c r="I1668" s="52">
        <v>2.3237800154900001</v>
      </c>
      <c r="J1668" s="52">
        <v>27.7647583975</v>
      </c>
      <c r="K1668" s="52">
        <v>28.378378378400001</v>
      </c>
      <c r="L1668" s="52">
        <v>9.9617468919299998</v>
      </c>
      <c r="M1668" s="51" t="s">
        <v>3716</v>
      </c>
      <c r="N1668" s="51" t="s">
        <v>3716</v>
      </c>
      <c r="O1668" s="50">
        <v>9108</v>
      </c>
      <c r="P1668" s="50">
        <v>835</v>
      </c>
      <c r="Q1668" s="50">
        <v>797</v>
      </c>
      <c r="R1668" s="50">
        <v>3689</v>
      </c>
      <c r="S1668" s="50">
        <v>3558</v>
      </c>
      <c r="T1668" s="50">
        <v>894.21199999999999</v>
      </c>
      <c r="U1668" s="50">
        <v>49676.837500000001</v>
      </c>
      <c r="V1668" s="50">
        <v>662</v>
      </c>
      <c r="W1668" s="50">
        <v>27436</v>
      </c>
      <c r="X1668" s="50">
        <v>0</v>
      </c>
      <c r="Y1668" s="50">
        <v>24398</v>
      </c>
      <c r="Z1668" s="50">
        <v>4</v>
      </c>
      <c r="AA1668" s="50">
        <v>56</v>
      </c>
    </row>
    <row r="1669" spans="1:27" x14ac:dyDescent="0.25">
      <c r="A1669" s="50" t="s">
        <v>145</v>
      </c>
      <c r="B1669" s="50" t="s">
        <v>562</v>
      </c>
      <c r="C1669" s="50" t="s">
        <v>936</v>
      </c>
      <c r="D1669" s="50" t="s">
        <v>935</v>
      </c>
      <c r="E1669" s="51" t="s">
        <v>3716</v>
      </c>
      <c r="F1669" s="52">
        <v>0</v>
      </c>
      <c r="G1669" s="52">
        <v>0</v>
      </c>
      <c r="H1669" s="52">
        <v>0</v>
      </c>
      <c r="I1669" s="52">
        <v>0</v>
      </c>
      <c r="J1669" s="52">
        <v>70.605612998500007</v>
      </c>
      <c r="K1669" s="52">
        <v>17.704280155599999</v>
      </c>
      <c r="L1669" s="52">
        <v>11.730605285599999</v>
      </c>
      <c r="M1669" s="51" t="s">
        <v>3716</v>
      </c>
      <c r="N1669" s="51" t="s">
        <v>3716</v>
      </c>
      <c r="O1669" s="50">
        <v>7526</v>
      </c>
      <c r="P1669" s="50">
        <v>527</v>
      </c>
      <c r="Q1669" s="50">
        <v>640</v>
      </c>
      <c r="R1669" s="50">
        <v>4721</v>
      </c>
      <c r="S1669" s="50">
        <v>4666</v>
      </c>
      <c r="T1669" s="50">
        <v>50964.7</v>
      </c>
      <c r="U1669" s="50">
        <v>59563.62</v>
      </c>
      <c r="V1669" s="50">
        <v>1767</v>
      </c>
      <c r="W1669" s="50">
        <v>8889</v>
      </c>
      <c r="X1669" s="50">
        <v>2</v>
      </c>
      <c r="Y1669" s="50">
        <v>16933</v>
      </c>
      <c r="Z1669" s="50">
        <v>3</v>
      </c>
      <c r="AA1669" s="50">
        <v>37</v>
      </c>
    </row>
    <row r="1670" spans="1:27" x14ac:dyDescent="0.25">
      <c r="A1670" s="50" t="s">
        <v>145</v>
      </c>
      <c r="B1670" s="50" t="s">
        <v>562</v>
      </c>
      <c r="C1670" s="50" t="s">
        <v>563</v>
      </c>
      <c r="D1670" s="50" t="s">
        <v>561</v>
      </c>
      <c r="E1670" s="51" t="s">
        <v>3716</v>
      </c>
      <c r="F1670" s="52">
        <v>15.847860538799999</v>
      </c>
      <c r="G1670" s="52">
        <v>0</v>
      </c>
      <c r="H1670" s="52">
        <v>0</v>
      </c>
      <c r="I1670" s="52">
        <v>4.7543581616399999</v>
      </c>
      <c r="J1670" s="52">
        <v>71.002132196199994</v>
      </c>
      <c r="K1670" s="52">
        <v>45.686512758200003</v>
      </c>
      <c r="L1670" s="52">
        <v>17.614091273</v>
      </c>
      <c r="M1670" s="51" t="s">
        <v>3716</v>
      </c>
      <c r="N1670" s="51" t="s">
        <v>3716</v>
      </c>
      <c r="O1670" s="50">
        <v>6090</v>
      </c>
      <c r="P1670" s="50">
        <v>728</v>
      </c>
      <c r="Q1670" s="50">
        <v>464</v>
      </c>
      <c r="R1670" s="50">
        <v>2620</v>
      </c>
      <c r="S1670" s="50">
        <v>2519</v>
      </c>
      <c r="T1670" s="50">
        <v>3685.1444999999999</v>
      </c>
      <c r="U1670" s="50">
        <v>40598.570500000002</v>
      </c>
      <c r="V1670" s="50">
        <v>4843</v>
      </c>
      <c r="W1670" s="50">
        <v>14785</v>
      </c>
      <c r="X1670" s="50">
        <v>90</v>
      </c>
      <c r="Y1670" s="50">
        <v>8322</v>
      </c>
      <c r="Z1670" s="50">
        <v>4</v>
      </c>
      <c r="AA1670" s="50">
        <v>31</v>
      </c>
    </row>
    <row r="1671" spans="1:27" x14ac:dyDescent="0.25">
      <c r="A1671" s="50" t="s">
        <v>145</v>
      </c>
      <c r="B1671" s="50" t="s">
        <v>562</v>
      </c>
      <c r="C1671" s="50" t="s">
        <v>2360</v>
      </c>
      <c r="D1671" s="50" t="s">
        <v>2359</v>
      </c>
      <c r="E1671" s="51" t="s">
        <v>3718</v>
      </c>
      <c r="F1671" s="52">
        <v>0</v>
      </c>
      <c r="G1671" s="52">
        <v>0</v>
      </c>
      <c r="H1671" s="52">
        <v>0</v>
      </c>
      <c r="I1671" s="52">
        <v>0</v>
      </c>
      <c r="J1671" s="52">
        <v>88.748263620900005</v>
      </c>
      <c r="K1671" s="52">
        <v>13.1805157593</v>
      </c>
      <c r="L1671" s="52">
        <v>6.0428849902500001</v>
      </c>
      <c r="M1671" s="51" t="s">
        <v>3718</v>
      </c>
      <c r="N1671" s="51" t="s">
        <v>3718</v>
      </c>
      <c r="O1671" s="50">
        <v>6832</v>
      </c>
      <c r="P1671" s="50">
        <v>552</v>
      </c>
      <c r="Q1671" s="50">
        <v>406</v>
      </c>
      <c r="R1671" s="50">
        <v>1960</v>
      </c>
      <c r="S1671" s="50">
        <v>1923</v>
      </c>
      <c r="T1671" s="50">
        <v>2540.5500000000002</v>
      </c>
      <c r="U1671" s="50">
        <v>18486.75</v>
      </c>
      <c r="V1671" s="50">
        <v>1096</v>
      </c>
      <c r="W1671" s="50">
        <v>286</v>
      </c>
      <c r="X1671" s="50">
        <v>74</v>
      </c>
      <c r="Y1671" s="50">
        <v>0</v>
      </c>
      <c r="Z1671" s="50">
        <v>6</v>
      </c>
      <c r="AA1671" s="50">
        <v>40</v>
      </c>
    </row>
    <row r="1672" spans="1:27" x14ac:dyDescent="0.25">
      <c r="A1672" s="50" t="s">
        <v>145</v>
      </c>
      <c r="B1672" s="50" t="s">
        <v>562</v>
      </c>
      <c r="C1672" s="50" t="s">
        <v>1856</v>
      </c>
      <c r="D1672" s="50" t="s">
        <v>1855</v>
      </c>
      <c r="E1672" s="51" t="s">
        <v>3716</v>
      </c>
      <c r="F1672" s="52">
        <v>0</v>
      </c>
      <c r="G1672" s="52">
        <v>0</v>
      </c>
      <c r="H1672" s="52">
        <v>0</v>
      </c>
      <c r="I1672" s="52">
        <v>0</v>
      </c>
      <c r="J1672" s="52">
        <v>77.000342426700001</v>
      </c>
      <c r="K1672" s="52">
        <v>29.7385620915</v>
      </c>
      <c r="L1672" s="52">
        <v>15.1157710791</v>
      </c>
      <c r="M1672" s="51" t="s">
        <v>3716</v>
      </c>
      <c r="N1672" s="51" t="s">
        <v>3716</v>
      </c>
      <c r="O1672" s="50">
        <v>8992</v>
      </c>
      <c r="P1672" s="50">
        <v>664</v>
      </c>
      <c r="Q1672" s="50">
        <v>725</v>
      </c>
      <c r="R1672" s="50">
        <v>2604</v>
      </c>
      <c r="S1672" s="50">
        <v>2594</v>
      </c>
      <c r="T1672" s="50">
        <v>1724.9022</v>
      </c>
      <c r="U1672" s="50">
        <v>44331.853600000002</v>
      </c>
      <c r="V1672" s="50">
        <v>1108</v>
      </c>
      <c r="W1672" s="50">
        <v>26919</v>
      </c>
      <c r="X1672" s="50">
        <v>155</v>
      </c>
      <c r="Y1672" s="50">
        <v>23449</v>
      </c>
      <c r="Z1672" s="50">
        <v>2</v>
      </c>
      <c r="AA1672" s="50">
        <v>25</v>
      </c>
    </row>
    <row r="1673" spans="1:27" x14ac:dyDescent="0.25">
      <c r="A1673" s="50" t="s">
        <v>145</v>
      </c>
      <c r="B1673" s="50" t="s">
        <v>156</v>
      </c>
      <c r="C1673" s="50" t="s">
        <v>270</v>
      </c>
      <c r="D1673" s="50" t="s">
        <v>269</v>
      </c>
      <c r="E1673" s="51" t="s">
        <v>3716</v>
      </c>
      <c r="F1673" s="52">
        <v>17.562346329499999</v>
      </c>
      <c r="G1673" s="52">
        <v>0</v>
      </c>
      <c r="H1673" s="52">
        <v>0</v>
      </c>
      <c r="I1673" s="52">
        <v>5.2687038988500001</v>
      </c>
      <c r="J1673" s="52">
        <v>24.4381589097</v>
      </c>
      <c r="K1673" s="52">
        <v>14.328136599900001</v>
      </c>
      <c r="L1673" s="52">
        <v>12.701894317000001</v>
      </c>
      <c r="M1673" s="51" t="s">
        <v>3716</v>
      </c>
      <c r="N1673" s="51" t="s">
        <v>3716</v>
      </c>
      <c r="O1673" s="50">
        <v>19773</v>
      </c>
      <c r="P1673" s="50">
        <v>1358</v>
      </c>
      <c r="Q1673" s="50">
        <v>3503</v>
      </c>
      <c r="R1673" s="50">
        <v>13160</v>
      </c>
      <c r="S1673" s="50">
        <v>11764</v>
      </c>
      <c r="T1673" s="50">
        <v>6869.7723999999998</v>
      </c>
      <c r="U1673" s="50">
        <v>37939.154600000002</v>
      </c>
      <c r="V1673" s="50">
        <v>13121</v>
      </c>
      <c r="W1673" s="50">
        <v>57745</v>
      </c>
      <c r="X1673" s="50">
        <v>5130</v>
      </c>
      <c r="Y1673" s="50">
        <v>24470</v>
      </c>
      <c r="Z1673" s="50">
        <v>15</v>
      </c>
      <c r="AA1673" s="50">
        <v>103</v>
      </c>
    </row>
    <row r="1674" spans="1:27" x14ac:dyDescent="0.25">
      <c r="A1674" s="50" t="s">
        <v>145</v>
      </c>
      <c r="B1674" s="50" t="s">
        <v>156</v>
      </c>
      <c r="C1674" s="50" t="s">
        <v>176</v>
      </c>
      <c r="D1674" s="50" t="s">
        <v>175</v>
      </c>
      <c r="E1674" s="51" t="s">
        <v>3716</v>
      </c>
      <c r="F1674" s="52">
        <v>5.8326042577999999</v>
      </c>
      <c r="G1674" s="52">
        <v>0</v>
      </c>
      <c r="H1674" s="52">
        <v>0</v>
      </c>
      <c r="I1674" s="52">
        <v>1.7497812773400001</v>
      </c>
      <c r="J1674" s="52">
        <v>43.173316708199998</v>
      </c>
      <c r="K1674" s="52">
        <v>14.243323442099999</v>
      </c>
      <c r="L1674" s="52">
        <v>8.39917231001</v>
      </c>
      <c r="M1674" s="51" t="s">
        <v>3716</v>
      </c>
      <c r="N1674" s="51" t="s">
        <v>3716</v>
      </c>
      <c r="O1674" s="50">
        <v>13787</v>
      </c>
      <c r="P1674" s="50">
        <v>1075</v>
      </c>
      <c r="Q1674" s="50">
        <v>1591</v>
      </c>
      <c r="R1674" s="50">
        <v>7448</v>
      </c>
      <c r="S1674" s="50">
        <v>7129</v>
      </c>
      <c r="T1674" s="50">
        <v>1194.9265</v>
      </c>
      <c r="U1674" s="50">
        <v>14002.185100000001</v>
      </c>
      <c r="V1674" s="50">
        <v>3402</v>
      </c>
      <c r="W1674" s="50">
        <v>8739</v>
      </c>
      <c r="X1674" s="50">
        <v>222</v>
      </c>
      <c r="Y1674" s="50">
        <v>55</v>
      </c>
      <c r="Z1674" s="50">
        <v>4</v>
      </c>
      <c r="AA1674" s="50">
        <v>31</v>
      </c>
    </row>
    <row r="1675" spans="1:27" x14ac:dyDescent="0.25">
      <c r="A1675" s="50" t="s">
        <v>145</v>
      </c>
      <c r="B1675" s="50" t="s">
        <v>156</v>
      </c>
      <c r="C1675" s="50" t="s">
        <v>199</v>
      </c>
      <c r="D1675" s="50" t="s">
        <v>198</v>
      </c>
      <c r="E1675" s="51" t="s">
        <v>3715</v>
      </c>
      <c r="F1675" s="52">
        <v>2.79485746227</v>
      </c>
      <c r="G1675" s="52">
        <v>0</v>
      </c>
      <c r="H1675" s="52">
        <v>0</v>
      </c>
      <c r="I1675" s="52">
        <v>0.83845723868099997</v>
      </c>
      <c r="J1675" s="52">
        <v>37.052700065099998</v>
      </c>
      <c r="K1675" s="52">
        <v>15.3846153846</v>
      </c>
      <c r="L1675" s="52">
        <v>8.3821478382100008</v>
      </c>
      <c r="M1675" s="51" t="s">
        <v>3718</v>
      </c>
      <c r="N1675" s="51" t="s">
        <v>3716</v>
      </c>
      <c r="O1675" s="50">
        <v>9237</v>
      </c>
      <c r="P1675" s="50">
        <v>527</v>
      </c>
      <c r="Q1675" s="50">
        <v>1355</v>
      </c>
      <c r="R1675" s="50">
        <v>3468</v>
      </c>
      <c r="S1675" s="50">
        <v>3451</v>
      </c>
      <c r="T1675" s="50">
        <v>2137.3800999999999</v>
      </c>
      <c r="U1675" s="50">
        <v>50853.063900000001</v>
      </c>
      <c r="V1675" s="50">
        <v>7733</v>
      </c>
      <c r="W1675" s="50">
        <v>24417</v>
      </c>
      <c r="X1675" s="50">
        <v>159</v>
      </c>
      <c r="Y1675" s="50">
        <v>19904</v>
      </c>
      <c r="Z1675" s="50">
        <v>2</v>
      </c>
      <c r="AA1675" s="50">
        <v>36</v>
      </c>
    </row>
    <row r="1676" spans="1:27" x14ac:dyDescent="0.25">
      <c r="A1676" s="50" t="s">
        <v>145</v>
      </c>
      <c r="B1676" s="50" t="s">
        <v>156</v>
      </c>
      <c r="C1676" s="50" t="s">
        <v>172</v>
      </c>
      <c r="D1676" s="50" t="s">
        <v>171</v>
      </c>
      <c r="E1676" s="51" t="s">
        <v>3716</v>
      </c>
      <c r="F1676" s="52">
        <v>6.0024009603800001</v>
      </c>
      <c r="G1676" s="52">
        <v>0</v>
      </c>
      <c r="H1676" s="52">
        <v>0</v>
      </c>
      <c r="I1676" s="52">
        <v>1.80072028811</v>
      </c>
      <c r="J1676" s="52">
        <v>37.936749067800001</v>
      </c>
      <c r="K1676" s="52">
        <v>21.052631578900002</v>
      </c>
      <c r="L1676" s="52">
        <v>7.2456231582599999</v>
      </c>
      <c r="M1676" s="51" t="s">
        <v>3716</v>
      </c>
      <c r="N1676" s="51" t="s">
        <v>3716</v>
      </c>
      <c r="O1676" s="50">
        <v>7346</v>
      </c>
      <c r="P1676" s="50">
        <v>523</v>
      </c>
      <c r="Q1676" s="50">
        <v>1199</v>
      </c>
      <c r="R1676" s="50">
        <v>4567</v>
      </c>
      <c r="S1676" s="50">
        <v>4500</v>
      </c>
      <c r="T1676" s="50">
        <v>11271.035</v>
      </c>
      <c r="U1676" s="50">
        <v>32753.79</v>
      </c>
      <c r="V1676" s="50">
        <v>16066</v>
      </c>
      <c r="W1676" s="50">
        <v>36396</v>
      </c>
      <c r="X1676" s="50">
        <v>506</v>
      </c>
      <c r="Y1676" s="50">
        <v>5272</v>
      </c>
      <c r="Z1676" s="50">
        <v>4</v>
      </c>
      <c r="AA1676" s="50">
        <v>32</v>
      </c>
    </row>
    <row r="1677" spans="1:27" x14ac:dyDescent="0.25">
      <c r="A1677" s="50" t="s">
        <v>145</v>
      </c>
      <c r="B1677" s="50" t="s">
        <v>156</v>
      </c>
      <c r="C1677" s="50" t="s">
        <v>157</v>
      </c>
      <c r="D1677" s="50" t="s">
        <v>155</v>
      </c>
      <c r="E1677" s="51" t="s">
        <v>3715</v>
      </c>
      <c r="F1677" s="52">
        <v>0</v>
      </c>
      <c r="G1677" s="52">
        <v>0</v>
      </c>
      <c r="H1677" s="52">
        <v>0</v>
      </c>
      <c r="I1677" s="52">
        <v>0</v>
      </c>
      <c r="J1677" s="52">
        <v>54.885092786000001</v>
      </c>
      <c r="K1677" s="52">
        <v>17.857142857100001</v>
      </c>
      <c r="L1677" s="52">
        <v>5.4980414101799999</v>
      </c>
      <c r="M1677" s="51" t="s">
        <v>3718</v>
      </c>
      <c r="N1677" s="51" t="s">
        <v>3716</v>
      </c>
      <c r="O1677" s="50">
        <v>8223</v>
      </c>
      <c r="P1677" s="50">
        <v>341</v>
      </c>
      <c r="Q1677" s="50">
        <v>1007</v>
      </c>
      <c r="R1677" s="50">
        <v>2907</v>
      </c>
      <c r="S1677" s="50">
        <v>2886</v>
      </c>
      <c r="T1677" s="50">
        <v>1175.3</v>
      </c>
      <c r="U1677" s="50">
        <v>85593.17</v>
      </c>
      <c r="V1677" s="50">
        <v>2455</v>
      </c>
      <c r="W1677" s="50">
        <v>11577</v>
      </c>
      <c r="X1677" s="50">
        <v>10</v>
      </c>
      <c r="Y1677" s="50">
        <v>60825</v>
      </c>
      <c r="Z1677" s="50">
        <v>4</v>
      </c>
      <c r="AA1677" s="50">
        <v>24</v>
      </c>
    </row>
    <row r="1678" spans="1:27" x14ac:dyDescent="0.25">
      <c r="A1678" s="50" t="s">
        <v>145</v>
      </c>
      <c r="B1678" s="50" t="s">
        <v>156</v>
      </c>
      <c r="C1678" s="50" t="s">
        <v>255</v>
      </c>
      <c r="D1678" s="50" t="s">
        <v>254</v>
      </c>
      <c r="E1678" s="51" t="s">
        <v>3716</v>
      </c>
      <c r="F1678" s="52">
        <v>4.6904315196999997</v>
      </c>
      <c r="G1678" s="52">
        <v>0</v>
      </c>
      <c r="H1678" s="52">
        <v>0</v>
      </c>
      <c r="I1678" s="52">
        <v>1.40712945591</v>
      </c>
      <c r="J1678" s="52">
        <v>33.144729005400002</v>
      </c>
      <c r="K1678" s="52">
        <v>15.022935779799999</v>
      </c>
      <c r="L1678" s="52">
        <v>17.730428992699999</v>
      </c>
      <c r="M1678" s="51" t="s">
        <v>3716</v>
      </c>
      <c r="N1678" s="51" t="s">
        <v>3716</v>
      </c>
      <c r="O1678" s="50">
        <v>13707</v>
      </c>
      <c r="P1678" s="50">
        <v>866</v>
      </c>
      <c r="Q1678" s="50">
        <v>3045</v>
      </c>
      <c r="R1678" s="50">
        <v>9417</v>
      </c>
      <c r="S1678" s="50">
        <v>8538</v>
      </c>
      <c r="T1678" s="50">
        <v>5835.5844999999999</v>
      </c>
      <c r="U1678" s="50">
        <v>29035.175599999999</v>
      </c>
      <c r="V1678" s="50">
        <v>9569</v>
      </c>
      <c r="W1678" s="50">
        <v>24160</v>
      </c>
      <c r="X1678" s="50">
        <v>3612</v>
      </c>
      <c r="Y1678" s="50">
        <v>1307</v>
      </c>
      <c r="Z1678" s="50">
        <v>12</v>
      </c>
      <c r="AA1678" s="50">
        <v>61</v>
      </c>
    </row>
    <row r="1679" spans="1:27" x14ac:dyDescent="0.25">
      <c r="A1679" s="50" t="s">
        <v>145</v>
      </c>
      <c r="B1679" s="50" t="s">
        <v>156</v>
      </c>
      <c r="C1679" s="50" t="s">
        <v>234</v>
      </c>
      <c r="D1679" s="50" t="s">
        <v>233</v>
      </c>
      <c r="E1679" s="51" t="s">
        <v>3716</v>
      </c>
      <c r="F1679" s="52">
        <v>3.6683785766699999</v>
      </c>
      <c r="G1679" s="52">
        <v>0</v>
      </c>
      <c r="H1679" s="52">
        <v>0</v>
      </c>
      <c r="I1679" s="52">
        <v>1.100513573</v>
      </c>
      <c r="J1679" s="52">
        <v>47.651285705799999</v>
      </c>
      <c r="K1679" s="52">
        <v>17.5</v>
      </c>
      <c r="L1679" s="52">
        <v>15.1828681424</v>
      </c>
      <c r="M1679" s="51" t="s">
        <v>3716</v>
      </c>
      <c r="N1679" s="51" t="s">
        <v>3716</v>
      </c>
      <c r="O1679" s="50">
        <v>16929</v>
      </c>
      <c r="P1679" s="50">
        <v>1282</v>
      </c>
      <c r="Q1679" s="50">
        <v>3092</v>
      </c>
      <c r="R1679" s="50">
        <v>10420</v>
      </c>
      <c r="S1679" s="50">
        <v>10037</v>
      </c>
      <c r="T1679" s="50">
        <v>5955.3771999999999</v>
      </c>
      <c r="U1679" s="50">
        <v>26168.670300000002</v>
      </c>
      <c r="V1679" s="50">
        <v>12600</v>
      </c>
      <c r="W1679" s="50">
        <v>28900</v>
      </c>
      <c r="X1679" s="50">
        <v>2247</v>
      </c>
      <c r="Y1679" s="50">
        <v>661</v>
      </c>
      <c r="Z1679" s="50">
        <v>12</v>
      </c>
      <c r="AA1679" s="50">
        <v>93</v>
      </c>
    </row>
    <row r="1680" spans="1:27" x14ac:dyDescent="0.25">
      <c r="A1680" s="50" t="s">
        <v>145</v>
      </c>
      <c r="B1680" s="50" t="s">
        <v>146</v>
      </c>
      <c r="C1680" s="50" t="s">
        <v>665</v>
      </c>
      <c r="D1680" s="50" t="s">
        <v>664</v>
      </c>
      <c r="E1680" s="51" t="s">
        <v>3716</v>
      </c>
      <c r="F1680" s="52">
        <v>16.378100140400001</v>
      </c>
      <c r="G1680" s="52">
        <v>23.397285914800001</v>
      </c>
      <c r="H1680" s="52">
        <v>14.285714285699999</v>
      </c>
      <c r="I1680" s="52">
        <v>16.735744367900001</v>
      </c>
      <c r="J1680" s="52">
        <v>28.437442671100001</v>
      </c>
      <c r="K1680" s="52">
        <v>6.2402980440900002</v>
      </c>
      <c r="L1680" s="52">
        <v>13.7560406599</v>
      </c>
      <c r="M1680" s="51" t="s">
        <v>3716</v>
      </c>
      <c r="N1680" s="51" t="s">
        <v>3716</v>
      </c>
      <c r="O1680" s="50">
        <v>46018</v>
      </c>
      <c r="P1680" s="50">
        <v>2887</v>
      </c>
      <c r="Q1680" s="50">
        <v>6975</v>
      </c>
      <c r="R1680" s="50">
        <v>30774</v>
      </c>
      <c r="S1680" s="50">
        <v>25390</v>
      </c>
      <c r="T1680" s="50">
        <v>19200.660899999999</v>
      </c>
      <c r="U1680" s="50">
        <v>65045.668400000002</v>
      </c>
      <c r="V1680" s="50">
        <v>24408</v>
      </c>
      <c r="W1680" s="50">
        <v>71627</v>
      </c>
      <c r="X1680" s="50">
        <v>10580</v>
      </c>
      <c r="Y1680" s="50">
        <v>19630</v>
      </c>
      <c r="Z1680" s="50">
        <v>28</v>
      </c>
      <c r="AA1680" s="50">
        <v>203</v>
      </c>
    </row>
    <row r="1681" spans="1:27" x14ac:dyDescent="0.25">
      <c r="A1681" s="50" t="s">
        <v>145</v>
      </c>
      <c r="B1681" s="50" t="s">
        <v>146</v>
      </c>
      <c r="C1681" s="50" t="s">
        <v>147</v>
      </c>
      <c r="D1681" s="50" t="s">
        <v>144</v>
      </c>
      <c r="E1681" s="51" t="s">
        <v>3715</v>
      </c>
      <c r="F1681" s="52">
        <v>0</v>
      </c>
      <c r="G1681" s="52">
        <v>0</v>
      </c>
      <c r="H1681" s="52">
        <v>0</v>
      </c>
      <c r="I1681" s="52">
        <v>0</v>
      </c>
      <c r="J1681" s="52">
        <v>36.128456735100002</v>
      </c>
      <c r="K1681" s="52">
        <v>4.3478260869599996</v>
      </c>
      <c r="L1681" s="52">
        <v>7.37430167598</v>
      </c>
      <c r="M1681" s="51" t="s">
        <v>3717</v>
      </c>
      <c r="N1681" s="51" t="s">
        <v>3718</v>
      </c>
      <c r="O1681" s="50">
        <v>1130</v>
      </c>
      <c r="P1681" s="50">
        <v>56</v>
      </c>
      <c r="Q1681" s="50">
        <v>195</v>
      </c>
      <c r="R1681" s="50">
        <v>891</v>
      </c>
      <c r="S1681" s="50">
        <v>880</v>
      </c>
      <c r="T1681" s="50">
        <v>0</v>
      </c>
      <c r="U1681" s="50">
        <v>71835.234500000006</v>
      </c>
      <c r="V1681" s="50">
        <v>39</v>
      </c>
      <c r="W1681" s="50">
        <v>2717</v>
      </c>
      <c r="X1681" s="50">
        <v>0</v>
      </c>
      <c r="Y1681" s="50">
        <v>44201</v>
      </c>
      <c r="Z1681" s="50">
        <v>5</v>
      </c>
      <c r="AA1681" s="50">
        <v>14</v>
      </c>
    </row>
    <row r="1682" spans="1:27" x14ac:dyDescent="0.25">
      <c r="A1682" s="50" t="s">
        <v>145</v>
      </c>
      <c r="B1682" s="50" t="s">
        <v>146</v>
      </c>
      <c r="C1682" s="50" t="s">
        <v>287</v>
      </c>
      <c r="D1682" s="50" t="s">
        <v>286</v>
      </c>
      <c r="E1682" s="51" t="s">
        <v>3716</v>
      </c>
      <c r="F1682" s="52">
        <v>0</v>
      </c>
      <c r="G1682" s="52">
        <v>0</v>
      </c>
      <c r="H1682" s="52">
        <v>0</v>
      </c>
      <c r="I1682" s="52">
        <v>0</v>
      </c>
      <c r="J1682" s="52">
        <v>19.0732351831</v>
      </c>
      <c r="K1682" s="52">
        <v>5.8823529411799997</v>
      </c>
      <c r="L1682" s="52">
        <v>25.189973913999999</v>
      </c>
      <c r="M1682" s="51" t="s">
        <v>3716</v>
      </c>
      <c r="N1682" s="51" t="s">
        <v>3716</v>
      </c>
      <c r="O1682" s="50">
        <v>10672</v>
      </c>
      <c r="P1682" s="50">
        <v>517</v>
      </c>
      <c r="Q1682" s="50">
        <v>3154</v>
      </c>
      <c r="R1682" s="50">
        <v>10109</v>
      </c>
      <c r="S1682" s="50">
        <v>8234</v>
      </c>
      <c r="T1682" s="50">
        <v>4860.1099999999997</v>
      </c>
      <c r="U1682" s="50">
        <v>9022.1951000000008</v>
      </c>
      <c r="V1682" s="50">
        <v>8731</v>
      </c>
      <c r="W1682" s="50">
        <v>14935</v>
      </c>
      <c r="X1682" s="50">
        <v>1862</v>
      </c>
      <c r="Y1682" s="50">
        <v>234</v>
      </c>
      <c r="Z1682" s="50">
        <v>8</v>
      </c>
      <c r="AA1682" s="50">
        <v>61</v>
      </c>
    </row>
    <row r="1683" spans="1:27" x14ac:dyDescent="0.25">
      <c r="A1683" s="50" t="s">
        <v>145</v>
      </c>
      <c r="B1683" s="50" t="s">
        <v>146</v>
      </c>
      <c r="C1683" s="50" t="s">
        <v>183</v>
      </c>
      <c r="D1683" s="50" t="s">
        <v>182</v>
      </c>
      <c r="E1683" s="51" t="s">
        <v>3715</v>
      </c>
      <c r="F1683" s="52">
        <v>0</v>
      </c>
      <c r="G1683" s="52">
        <v>0</v>
      </c>
      <c r="H1683" s="52">
        <v>0</v>
      </c>
      <c r="I1683" s="52">
        <v>0</v>
      </c>
      <c r="J1683" s="52">
        <v>49.836065573799999</v>
      </c>
      <c r="K1683" s="52">
        <v>15.9183673469</v>
      </c>
      <c r="L1683" s="52">
        <v>12.6512651265</v>
      </c>
      <c r="M1683" s="51" t="s">
        <v>3718</v>
      </c>
      <c r="N1683" s="51" t="s">
        <v>3716</v>
      </c>
      <c r="O1683" s="50">
        <v>3529</v>
      </c>
      <c r="P1683" s="50">
        <v>245</v>
      </c>
      <c r="Q1683" s="50">
        <v>680</v>
      </c>
      <c r="R1683" s="50">
        <v>3011</v>
      </c>
      <c r="S1683" s="50">
        <v>2900</v>
      </c>
      <c r="T1683" s="50">
        <v>5</v>
      </c>
      <c r="U1683" s="50">
        <v>250940.66039999999</v>
      </c>
      <c r="V1683" s="50">
        <v>774</v>
      </c>
      <c r="W1683" s="50">
        <v>16522</v>
      </c>
      <c r="X1683" s="50">
        <v>76</v>
      </c>
      <c r="Y1683" s="50">
        <v>80430</v>
      </c>
      <c r="Z1683" s="50">
        <v>6</v>
      </c>
      <c r="AA1683" s="50">
        <v>24</v>
      </c>
    </row>
    <row r="1684" spans="1:27" x14ac:dyDescent="0.25">
      <c r="A1684" s="50" t="s">
        <v>145</v>
      </c>
      <c r="B1684" s="50" t="s">
        <v>146</v>
      </c>
      <c r="C1684" s="50" t="s">
        <v>209</v>
      </c>
      <c r="D1684" s="50" t="s">
        <v>208</v>
      </c>
      <c r="E1684" s="51" t="s">
        <v>3715</v>
      </c>
      <c r="F1684" s="52">
        <v>0</v>
      </c>
      <c r="G1684" s="52">
        <v>0</v>
      </c>
      <c r="H1684" s="52">
        <v>0</v>
      </c>
      <c r="I1684" s="52">
        <v>0</v>
      </c>
      <c r="J1684" s="52">
        <v>54.804270462600002</v>
      </c>
      <c r="K1684" s="52">
        <v>9.7560975609800007</v>
      </c>
      <c r="L1684" s="52">
        <v>14.606741573000001</v>
      </c>
      <c r="M1684" s="51" t="s">
        <v>3718</v>
      </c>
      <c r="N1684" s="51" t="s">
        <v>3716</v>
      </c>
      <c r="O1684" s="50">
        <v>2529</v>
      </c>
      <c r="P1684" s="50">
        <v>175</v>
      </c>
      <c r="Q1684" s="50">
        <v>443</v>
      </c>
      <c r="R1684" s="50">
        <v>2052</v>
      </c>
      <c r="S1684" s="50">
        <v>1989</v>
      </c>
      <c r="T1684" s="50">
        <v>266.51</v>
      </c>
      <c r="U1684" s="50">
        <v>53469.909500000002</v>
      </c>
      <c r="V1684" s="50">
        <v>2096</v>
      </c>
      <c r="W1684" s="50">
        <v>23651</v>
      </c>
      <c r="X1684" s="50">
        <v>21</v>
      </c>
      <c r="Y1684" s="50">
        <v>36764</v>
      </c>
      <c r="Z1684" s="50">
        <v>2</v>
      </c>
      <c r="AA1684" s="50">
        <v>13</v>
      </c>
    </row>
    <row r="1685" spans="1:27" x14ac:dyDescent="0.25">
      <c r="A1685" s="50" t="s">
        <v>145</v>
      </c>
      <c r="B1685" s="50" t="s">
        <v>399</v>
      </c>
      <c r="C1685" s="50" t="s">
        <v>399</v>
      </c>
      <c r="D1685" s="50" t="s">
        <v>1682</v>
      </c>
      <c r="E1685" s="51" t="s">
        <v>3716</v>
      </c>
      <c r="F1685" s="52">
        <v>20.2326757714</v>
      </c>
      <c r="G1685" s="52">
        <v>0</v>
      </c>
      <c r="H1685" s="52">
        <v>0</v>
      </c>
      <c r="I1685" s="52">
        <v>6.0698027314200003</v>
      </c>
      <c r="J1685" s="52">
        <v>36.281842818400001</v>
      </c>
      <c r="K1685" s="52">
        <v>12.5239616613</v>
      </c>
      <c r="L1685" s="52">
        <v>15.6079234973</v>
      </c>
      <c r="M1685" s="51" t="s">
        <v>3716</v>
      </c>
      <c r="N1685" s="51" t="s">
        <v>3716</v>
      </c>
      <c r="O1685" s="50">
        <v>18742</v>
      </c>
      <c r="P1685" s="50">
        <v>1239</v>
      </c>
      <c r="Q1685" s="50">
        <v>4132</v>
      </c>
      <c r="R1685" s="50">
        <v>12435</v>
      </c>
      <c r="S1685" s="50">
        <v>11066</v>
      </c>
      <c r="T1685" s="50">
        <v>5087.3738999999996</v>
      </c>
      <c r="U1685" s="50">
        <v>23546.955600000001</v>
      </c>
      <c r="V1685" s="50">
        <v>9982</v>
      </c>
      <c r="W1685" s="50">
        <v>40303</v>
      </c>
      <c r="X1685" s="50">
        <v>1601</v>
      </c>
      <c r="Y1685" s="50">
        <v>112</v>
      </c>
      <c r="Z1685" s="50">
        <v>11</v>
      </c>
      <c r="AA1685" s="50">
        <v>105</v>
      </c>
    </row>
    <row r="1686" spans="1:27" x14ac:dyDescent="0.25">
      <c r="A1686" s="50" t="s">
        <v>145</v>
      </c>
      <c r="B1686" s="50" t="s">
        <v>399</v>
      </c>
      <c r="C1686" s="50" t="s">
        <v>640</v>
      </c>
      <c r="D1686" s="50" t="s">
        <v>639</v>
      </c>
      <c r="E1686" s="51" t="s">
        <v>3716</v>
      </c>
      <c r="F1686" s="52">
        <v>0</v>
      </c>
      <c r="G1686" s="52">
        <v>0</v>
      </c>
      <c r="H1686" s="52">
        <v>0</v>
      </c>
      <c r="I1686" s="52">
        <v>0</v>
      </c>
      <c r="J1686" s="52">
        <v>38.744588744600001</v>
      </c>
      <c r="K1686" s="52">
        <v>19.0217391304</v>
      </c>
      <c r="L1686" s="52">
        <v>12.4542124542</v>
      </c>
      <c r="M1686" s="51" t="s">
        <v>3716</v>
      </c>
      <c r="N1686" s="51" t="s">
        <v>3716</v>
      </c>
      <c r="O1686" s="50">
        <v>3764</v>
      </c>
      <c r="P1686" s="50">
        <v>321</v>
      </c>
      <c r="Q1686" s="50">
        <v>455</v>
      </c>
      <c r="R1686" s="50">
        <v>2023</v>
      </c>
      <c r="S1686" s="50">
        <v>1827</v>
      </c>
      <c r="T1686" s="50">
        <v>17.45</v>
      </c>
      <c r="U1686" s="50">
        <v>50928.61</v>
      </c>
      <c r="V1686" s="50">
        <v>215</v>
      </c>
      <c r="W1686" s="50">
        <v>19561</v>
      </c>
      <c r="X1686" s="50">
        <v>21</v>
      </c>
      <c r="Y1686" s="50">
        <v>82983</v>
      </c>
      <c r="Z1686" s="50">
        <v>3</v>
      </c>
      <c r="AA1686" s="50">
        <v>30</v>
      </c>
    </row>
    <row r="1687" spans="1:27" x14ac:dyDescent="0.25">
      <c r="A1687" s="50" t="s">
        <v>145</v>
      </c>
      <c r="B1687" s="50" t="s">
        <v>399</v>
      </c>
      <c r="C1687" s="50" t="s">
        <v>1781</v>
      </c>
      <c r="D1687" s="50" t="s">
        <v>1780</v>
      </c>
      <c r="E1687" s="51" t="s">
        <v>3716</v>
      </c>
      <c r="F1687" s="52">
        <v>0</v>
      </c>
      <c r="G1687" s="52">
        <v>0</v>
      </c>
      <c r="H1687" s="52">
        <v>0</v>
      </c>
      <c r="I1687" s="52">
        <v>0</v>
      </c>
      <c r="J1687" s="52">
        <v>31.106065520600001</v>
      </c>
      <c r="K1687" s="52">
        <v>18.867924528300001</v>
      </c>
      <c r="L1687" s="52">
        <v>14.2134120624</v>
      </c>
      <c r="M1687" s="51" t="s">
        <v>3716</v>
      </c>
      <c r="N1687" s="51" t="s">
        <v>3716</v>
      </c>
      <c r="O1687" s="50">
        <v>3083</v>
      </c>
      <c r="P1687" s="50">
        <v>230</v>
      </c>
      <c r="Q1687" s="50">
        <v>531</v>
      </c>
      <c r="R1687" s="50">
        <v>1772</v>
      </c>
      <c r="S1687" s="50">
        <v>1583</v>
      </c>
      <c r="T1687" s="50">
        <v>1619.41</v>
      </c>
      <c r="U1687" s="50">
        <v>3026.31</v>
      </c>
      <c r="V1687" s="50">
        <v>2353</v>
      </c>
      <c r="W1687" s="50">
        <v>7817</v>
      </c>
      <c r="X1687" s="50">
        <v>158</v>
      </c>
      <c r="Y1687" s="50">
        <v>274</v>
      </c>
      <c r="Z1687" s="50">
        <v>1</v>
      </c>
      <c r="AA1687" s="50">
        <v>13</v>
      </c>
    </row>
    <row r="1688" spans="1:27" x14ac:dyDescent="0.25">
      <c r="A1688" s="50" t="s">
        <v>145</v>
      </c>
      <c r="B1688" s="50" t="s">
        <v>399</v>
      </c>
      <c r="C1688" s="50" t="s">
        <v>792</v>
      </c>
      <c r="D1688" s="50" t="s">
        <v>791</v>
      </c>
      <c r="E1688" s="51" t="s">
        <v>3716</v>
      </c>
      <c r="F1688" s="52">
        <v>22.522522522500001</v>
      </c>
      <c r="G1688" s="52">
        <v>0</v>
      </c>
      <c r="H1688" s="52">
        <v>0</v>
      </c>
      <c r="I1688" s="52">
        <v>6.7567567567499998</v>
      </c>
      <c r="J1688" s="52">
        <v>27.879481311999999</v>
      </c>
      <c r="K1688" s="52">
        <v>20.481927710800001</v>
      </c>
      <c r="L1688" s="52">
        <v>20.2919708029</v>
      </c>
      <c r="M1688" s="51" t="s">
        <v>3716</v>
      </c>
      <c r="N1688" s="51" t="s">
        <v>3716</v>
      </c>
      <c r="O1688" s="50">
        <v>2642</v>
      </c>
      <c r="P1688" s="50">
        <v>150</v>
      </c>
      <c r="Q1688" s="50">
        <v>572</v>
      </c>
      <c r="R1688" s="50">
        <v>2075</v>
      </c>
      <c r="S1688" s="50">
        <v>2002</v>
      </c>
      <c r="T1688" s="50">
        <v>1318.86</v>
      </c>
      <c r="U1688" s="50">
        <v>17113.849999999999</v>
      </c>
      <c r="V1688" s="50">
        <v>3282</v>
      </c>
      <c r="W1688" s="50">
        <v>17070</v>
      </c>
      <c r="X1688" s="50">
        <v>248</v>
      </c>
      <c r="Y1688" s="50">
        <v>2279</v>
      </c>
      <c r="Z1688" s="50">
        <v>2</v>
      </c>
      <c r="AA1688" s="50">
        <v>23</v>
      </c>
    </row>
    <row r="1689" spans="1:27" x14ac:dyDescent="0.25">
      <c r="A1689" s="50" t="s">
        <v>145</v>
      </c>
      <c r="B1689" s="50" t="s">
        <v>399</v>
      </c>
      <c r="C1689" s="50" t="s">
        <v>400</v>
      </c>
      <c r="D1689" s="50" t="s">
        <v>398</v>
      </c>
      <c r="E1689" s="51" t="s">
        <v>3716</v>
      </c>
      <c r="F1689" s="52">
        <v>0</v>
      </c>
      <c r="G1689" s="52">
        <v>0</v>
      </c>
      <c r="H1689" s="52">
        <v>0</v>
      </c>
      <c r="I1689" s="52">
        <v>0</v>
      </c>
      <c r="J1689" s="52">
        <v>20.973084886100001</v>
      </c>
      <c r="K1689" s="52">
        <v>10.199004975099999</v>
      </c>
      <c r="L1689" s="52">
        <v>20.0157397692</v>
      </c>
      <c r="M1689" s="51" t="s">
        <v>3716</v>
      </c>
      <c r="N1689" s="51" t="s">
        <v>3716</v>
      </c>
      <c r="O1689" s="50">
        <v>4937</v>
      </c>
      <c r="P1689" s="50">
        <v>347</v>
      </c>
      <c r="Q1689" s="50">
        <v>1062</v>
      </c>
      <c r="R1689" s="50">
        <v>3014</v>
      </c>
      <c r="S1689" s="50">
        <v>2755</v>
      </c>
      <c r="T1689" s="50">
        <v>3286.6806000000001</v>
      </c>
      <c r="U1689" s="50">
        <v>9725.7445000000007</v>
      </c>
      <c r="V1689" s="50">
        <v>3611</v>
      </c>
      <c r="W1689" s="50">
        <v>14653</v>
      </c>
      <c r="X1689" s="50">
        <v>1066</v>
      </c>
      <c r="Y1689" s="50">
        <v>13</v>
      </c>
      <c r="Z1689" s="50">
        <v>1</v>
      </c>
      <c r="AA1689" s="50">
        <v>21</v>
      </c>
    </row>
    <row r="1690" spans="1:27" x14ac:dyDescent="0.25">
      <c r="A1690" s="50" t="s">
        <v>145</v>
      </c>
      <c r="B1690" s="50" t="s">
        <v>399</v>
      </c>
      <c r="C1690" s="50" t="s">
        <v>1675</v>
      </c>
      <c r="D1690" s="50" t="s">
        <v>1674</v>
      </c>
      <c r="E1690" s="51" t="s">
        <v>3716</v>
      </c>
      <c r="F1690" s="52">
        <v>17.730496453899999</v>
      </c>
      <c r="G1690" s="52">
        <v>0</v>
      </c>
      <c r="H1690" s="52">
        <v>0</v>
      </c>
      <c r="I1690" s="52">
        <v>5.3191489361700004</v>
      </c>
      <c r="J1690" s="52">
        <v>28.8033974519</v>
      </c>
      <c r="K1690" s="52">
        <v>25.9109311741</v>
      </c>
      <c r="L1690" s="52">
        <v>19.9937421777</v>
      </c>
      <c r="M1690" s="51" t="s">
        <v>3716</v>
      </c>
      <c r="N1690" s="51" t="s">
        <v>3716</v>
      </c>
      <c r="O1690" s="50">
        <v>4079</v>
      </c>
      <c r="P1690" s="50">
        <v>234</v>
      </c>
      <c r="Q1690" s="50">
        <v>1082</v>
      </c>
      <c r="R1690" s="50">
        <v>2603</v>
      </c>
      <c r="S1690" s="50">
        <v>2527</v>
      </c>
      <c r="T1690" s="50">
        <v>2622.7664</v>
      </c>
      <c r="U1690" s="50">
        <v>29012.1047</v>
      </c>
      <c r="V1690" s="50">
        <v>4671</v>
      </c>
      <c r="W1690" s="50">
        <v>25023</v>
      </c>
      <c r="X1690" s="50">
        <v>361</v>
      </c>
      <c r="Y1690" s="50">
        <v>11409</v>
      </c>
      <c r="Z1690" s="50">
        <v>5</v>
      </c>
      <c r="AA1690" s="50">
        <v>40</v>
      </c>
    </row>
    <row r="1691" spans="1:27" x14ac:dyDescent="0.25">
      <c r="A1691" s="50" t="s">
        <v>145</v>
      </c>
      <c r="B1691" s="50" t="s">
        <v>399</v>
      </c>
      <c r="C1691" s="50" t="s">
        <v>587</v>
      </c>
      <c r="D1691" s="50" t="s">
        <v>586</v>
      </c>
      <c r="E1691" s="51" t="s">
        <v>3716</v>
      </c>
      <c r="F1691" s="52">
        <v>6.2421972534299996</v>
      </c>
      <c r="G1691" s="52">
        <v>0</v>
      </c>
      <c r="H1691" s="52">
        <v>0</v>
      </c>
      <c r="I1691" s="52">
        <v>1.87265917603</v>
      </c>
      <c r="J1691" s="52">
        <v>18.2194299724</v>
      </c>
      <c r="K1691" s="52">
        <v>8.0100125156399997</v>
      </c>
      <c r="L1691" s="52">
        <v>17.7902621723</v>
      </c>
      <c r="M1691" s="51" t="s">
        <v>3717</v>
      </c>
      <c r="N1691" s="51" t="s">
        <v>3718</v>
      </c>
      <c r="O1691" s="50">
        <v>13193</v>
      </c>
      <c r="P1691" s="50">
        <v>940</v>
      </c>
      <c r="Q1691" s="50">
        <v>2491</v>
      </c>
      <c r="R1691" s="50">
        <v>7180</v>
      </c>
      <c r="S1691" s="50">
        <v>6672</v>
      </c>
      <c r="T1691" s="50">
        <v>9582.7782999999999</v>
      </c>
      <c r="U1691" s="50">
        <v>1682.6228000000001</v>
      </c>
      <c r="V1691" s="50">
        <v>20624</v>
      </c>
      <c r="W1691" s="50">
        <v>23733</v>
      </c>
      <c r="X1691" s="50">
        <v>5291</v>
      </c>
      <c r="Y1691" s="50">
        <v>17</v>
      </c>
      <c r="Z1691" s="50">
        <v>5</v>
      </c>
      <c r="AA1691" s="50">
        <v>48</v>
      </c>
    </row>
    <row r="1692" spans="1:27" x14ac:dyDescent="0.25">
      <c r="A1692" s="50" t="s">
        <v>145</v>
      </c>
      <c r="B1692" s="50" t="s">
        <v>399</v>
      </c>
      <c r="C1692" s="50" t="s">
        <v>1684</v>
      </c>
      <c r="D1692" s="50" t="s">
        <v>1683</v>
      </c>
      <c r="E1692" s="51" t="s">
        <v>3716</v>
      </c>
      <c r="F1692" s="52">
        <v>0</v>
      </c>
      <c r="G1692" s="52">
        <v>0</v>
      </c>
      <c r="H1692" s="52">
        <v>0</v>
      </c>
      <c r="I1692" s="52">
        <v>0</v>
      </c>
      <c r="J1692" s="52">
        <v>41.066404051799999</v>
      </c>
      <c r="K1692" s="52">
        <v>17.464114832500002</v>
      </c>
      <c r="L1692" s="52">
        <v>24.344507135699999</v>
      </c>
      <c r="M1692" s="51" t="s">
        <v>3716</v>
      </c>
      <c r="N1692" s="51" t="s">
        <v>3716</v>
      </c>
      <c r="O1692" s="50">
        <v>7211</v>
      </c>
      <c r="P1692" s="50">
        <v>323</v>
      </c>
      <c r="Q1692" s="50">
        <v>2462</v>
      </c>
      <c r="R1692" s="50">
        <v>7443</v>
      </c>
      <c r="S1692" s="50">
        <v>6470</v>
      </c>
      <c r="T1692" s="50">
        <v>6287.9463999999998</v>
      </c>
      <c r="U1692" s="50">
        <v>20221.304</v>
      </c>
      <c r="V1692" s="50">
        <v>5378</v>
      </c>
      <c r="W1692" s="50">
        <v>34829</v>
      </c>
      <c r="X1692" s="50">
        <v>460</v>
      </c>
      <c r="Y1692" s="50">
        <v>10516</v>
      </c>
      <c r="Z1692" s="50">
        <v>9</v>
      </c>
      <c r="AA1692" s="50">
        <v>66</v>
      </c>
    </row>
    <row r="1693" spans="1:27" x14ac:dyDescent="0.25">
      <c r="A1693" s="50" t="s">
        <v>145</v>
      </c>
      <c r="B1693" s="50" t="s">
        <v>381</v>
      </c>
      <c r="C1693" s="50" t="s">
        <v>381</v>
      </c>
      <c r="D1693" s="50" t="s">
        <v>1659</v>
      </c>
      <c r="E1693" s="51" t="s">
        <v>3716</v>
      </c>
      <c r="F1693" s="52">
        <v>0</v>
      </c>
      <c r="G1693" s="52">
        <v>0</v>
      </c>
      <c r="H1693" s="52">
        <v>0</v>
      </c>
      <c r="I1693" s="52">
        <v>0</v>
      </c>
      <c r="J1693" s="52">
        <v>33.204455491099999</v>
      </c>
      <c r="K1693" s="52">
        <v>18.525703200799999</v>
      </c>
      <c r="L1693" s="52">
        <v>10.6016183886</v>
      </c>
      <c r="M1693" s="51" t="s">
        <v>3718</v>
      </c>
      <c r="N1693" s="51" t="s">
        <v>3716</v>
      </c>
      <c r="O1693" s="50">
        <v>11206</v>
      </c>
      <c r="P1693" s="50">
        <v>885</v>
      </c>
      <c r="Q1693" s="50">
        <v>1793</v>
      </c>
      <c r="R1693" s="50">
        <v>6749</v>
      </c>
      <c r="S1693" s="50">
        <v>6422</v>
      </c>
      <c r="T1693" s="50">
        <v>7180.83</v>
      </c>
      <c r="U1693" s="50">
        <v>52944.498</v>
      </c>
      <c r="V1693" s="50">
        <v>15116</v>
      </c>
      <c r="W1693" s="50">
        <v>46710</v>
      </c>
      <c r="X1693" s="50">
        <v>160</v>
      </c>
      <c r="Y1693" s="50">
        <v>26055</v>
      </c>
      <c r="Z1693" s="50">
        <v>7</v>
      </c>
      <c r="AA1693" s="50">
        <v>51</v>
      </c>
    </row>
    <row r="1694" spans="1:27" x14ac:dyDescent="0.25">
      <c r="A1694" s="50" t="s">
        <v>145</v>
      </c>
      <c r="B1694" s="50" t="s">
        <v>381</v>
      </c>
      <c r="C1694" s="50" t="s">
        <v>382</v>
      </c>
      <c r="D1694" s="50" t="s">
        <v>380</v>
      </c>
      <c r="E1694" s="51" t="s">
        <v>3716</v>
      </c>
      <c r="F1694" s="52">
        <v>0</v>
      </c>
      <c r="G1694" s="52">
        <v>0</v>
      </c>
      <c r="H1694" s="52">
        <v>0</v>
      </c>
      <c r="I1694" s="52">
        <v>0</v>
      </c>
      <c r="J1694" s="52">
        <v>22.900038008399999</v>
      </c>
      <c r="K1694" s="52">
        <v>15.0712830957</v>
      </c>
      <c r="L1694" s="52">
        <v>10.963944076500001</v>
      </c>
      <c r="M1694" s="51" t="s">
        <v>3716</v>
      </c>
      <c r="N1694" s="51" t="s">
        <v>3716</v>
      </c>
      <c r="O1694" s="50">
        <v>5352</v>
      </c>
      <c r="P1694" s="50">
        <v>442</v>
      </c>
      <c r="Q1694" s="50">
        <v>856</v>
      </c>
      <c r="R1694" s="50">
        <v>3273</v>
      </c>
      <c r="S1694" s="50">
        <v>3012</v>
      </c>
      <c r="T1694" s="50">
        <v>7413.7723999999998</v>
      </c>
      <c r="U1694" s="50">
        <v>27203.84</v>
      </c>
      <c r="V1694" s="50">
        <v>11391</v>
      </c>
      <c r="W1694" s="50">
        <v>32742</v>
      </c>
      <c r="X1694" s="50">
        <v>534</v>
      </c>
      <c r="Y1694" s="50">
        <v>8367</v>
      </c>
      <c r="Z1694" s="50">
        <v>3</v>
      </c>
      <c r="AA1694" s="50">
        <v>21</v>
      </c>
    </row>
    <row r="1695" spans="1:27" x14ac:dyDescent="0.25">
      <c r="A1695" s="50" t="s">
        <v>145</v>
      </c>
      <c r="B1695" s="50" t="s">
        <v>381</v>
      </c>
      <c r="C1695" s="50" t="s">
        <v>930</v>
      </c>
      <c r="D1695" s="50" t="s">
        <v>929</v>
      </c>
      <c r="E1695" s="51" t="s">
        <v>3716</v>
      </c>
      <c r="F1695" s="52">
        <v>0</v>
      </c>
      <c r="G1695" s="52">
        <v>0</v>
      </c>
      <c r="H1695" s="52">
        <v>0</v>
      </c>
      <c r="I1695" s="52">
        <v>0</v>
      </c>
      <c r="J1695" s="52">
        <v>37.981072555200001</v>
      </c>
      <c r="K1695" s="52">
        <v>12.4137931034</v>
      </c>
      <c r="L1695" s="52">
        <v>15.293118096900001</v>
      </c>
      <c r="M1695" s="51" t="s">
        <v>3716</v>
      </c>
      <c r="N1695" s="51" t="s">
        <v>3716</v>
      </c>
      <c r="O1695" s="50">
        <v>1585</v>
      </c>
      <c r="P1695" s="50">
        <v>160</v>
      </c>
      <c r="Q1695" s="50">
        <v>251</v>
      </c>
      <c r="R1695" s="50">
        <v>1233</v>
      </c>
      <c r="S1695" s="50">
        <v>1214</v>
      </c>
      <c r="T1695" s="50">
        <v>990.7</v>
      </c>
      <c r="U1695" s="50">
        <v>4914.92</v>
      </c>
      <c r="V1695" s="50">
        <v>2472</v>
      </c>
      <c r="W1695" s="50">
        <v>7327</v>
      </c>
      <c r="X1695" s="50">
        <v>167</v>
      </c>
      <c r="Y1695" s="50">
        <v>278</v>
      </c>
      <c r="Z1695" s="50">
        <v>1</v>
      </c>
      <c r="AA1695" s="50">
        <v>7</v>
      </c>
    </row>
    <row r="1696" spans="1:27" x14ac:dyDescent="0.25">
      <c r="A1696" s="50" t="s">
        <v>145</v>
      </c>
      <c r="B1696" s="50" t="s">
        <v>381</v>
      </c>
      <c r="C1696" s="50" t="s">
        <v>1661</v>
      </c>
      <c r="D1696" s="50" t="s">
        <v>1660</v>
      </c>
      <c r="E1696" s="51" t="s">
        <v>3716</v>
      </c>
      <c r="F1696" s="52">
        <v>0</v>
      </c>
      <c r="G1696" s="52">
        <v>0</v>
      </c>
      <c r="H1696" s="52">
        <v>0</v>
      </c>
      <c r="I1696" s="52">
        <v>0</v>
      </c>
      <c r="J1696" s="52">
        <v>23.813559322</v>
      </c>
      <c r="K1696" s="52">
        <v>11.5384615385</v>
      </c>
      <c r="L1696" s="52">
        <v>12.200684150500001</v>
      </c>
      <c r="M1696" s="51" t="s">
        <v>3716</v>
      </c>
      <c r="N1696" s="51" t="s">
        <v>3716</v>
      </c>
      <c r="O1696" s="50">
        <v>2360</v>
      </c>
      <c r="P1696" s="50">
        <v>202</v>
      </c>
      <c r="Q1696" s="50">
        <v>383</v>
      </c>
      <c r="R1696" s="50">
        <v>1398</v>
      </c>
      <c r="S1696" s="50">
        <v>1279</v>
      </c>
      <c r="T1696" s="50">
        <v>4065.24</v>
      </c>
      <c r="U1696" s="50">
        <v>7722</v>
      </c>
      <c r="V1696" s="50">
        <v>5011</v>
      </c>
      <c r="W1696" s="50">
        <v>12472</v>
      </c>
      <c r="X1696" s="50">
        <v>374</v>
      </c>
      <c r="Y1696" s="50">
        <v>641</v>
      </c>
      <c r="Z1696" s="50">
        <v>2</v>
      </c>
      <c r="AA1696" s="50">
        <v>21</v>
      </c>
    </row>
    <row r="1697" spans="1:27" x14ac:dyDescent="0.25">
      <c r="A1697" s="50" t="s">
        <v>145</v>
      </c>
      <c r="B1697" s="50" t="s">
        <v>381</v>
      </c>
      <c r="C1697" s="50" t="s">
        <v>1688</v>
      </c>
      <c r="D1697" s="50" t="s">
        <v>1687</v>
      </c>
      <c r="E1697" s="51" t="s">
        <v>3715</v>
      </c>
      <c r="F1697" s="52">
        <v>0</v>
      </c>
      <c r="G1697" s="52">
        <v>0</v>
      </c>
      <c r="H1697" s="52">
        <v>0</v>
      </c>
      <c r="I1697" s="52">
        <v>0</v>
      </c>
      <c r="J1697" s="52">
        <v>40.2155416903</v>
      </c>
      <c r="K1697" s="52">
        <v>23.626373626399999</v>
      </c>
      <c r="L1697" s="52">
        <v>6.8571428571400004</v>
      </c>
      <c r="M1697" s="51" t="s">
        <v>3716</v>
      </c>
      <c r="N1697" s="51" t="s">
        <v>3715</v>
      </c>
      <c r="O1697" s="50">
        <v>2237</v>
      </c>
      <c r="P1697" s="50">
        <v>148</v>
      </c>
      <c r="Q1697" s="50">
        <v>240</v>
      </c>
      <c r="R1697" s="50">
        <v>1389</v>
      </c>
      <c r="S1697" s="50">
        <v>1305</v>
      </c>
      <c r="T1697" s="50">
        <v>58.6</v>
      </c>
      <c r="U1697" s="50">
        <v>57244.04</v>
      </c>
      <c r="V1697" s="50">
        <v>3828</v>
      </c>
      <c r="W1697" s="50">
        <v>12695</v>
      </c>
      <c r="X1697" s="50">
        <v>3</v>
      </c>
      <c r="Y1697" s="50">
        <v>27998</v>
      </c>
      <c r="Z1697" s="50">
        <v>3</v>
      </c>
      <c r="AA1697" s="50">
        <v>13</v>
      </c>
    </row>
    <row r="1698" spans="1:27" x14ac:dyDescent="0.25">
      <c r="A1698" s="50" t="s">
        <v>145</v>
      </c>
      <c r="B1698" s="50" t="s">
        <v>381</v>
      </c>
      <c r="C1698" s="50" t="s">
        <v>109</v>
      </c>
      <c r="D1698" s="50" t="s">
        <v>1652</v>
      </c>
      <c r="E1698" s="51" t="s">
        <v>3715</v>
      </c>
      <c r="F1698" s="52">
        <v>0</v>
      </c>
      <c r="G1698" s="52">
        <v>0</v>
      </c>
      <c r="H1698" s="52">
        <v>0</v>
      </c>
      <c r="I1698" s="52">
        <v>0</v>
      </c>
      <c r="J1698" s="52">
        <v>61.625282167000002</v>
      </c>
      <c r="K1698" s="52">
        <v>21.290322580600002</v>
      </c>
      <c r="L1698" s="52">
        <v>9.7505668934200003</v>
      </c>
      <c r="M1698" s="51" t="s">
        <v>3716</v>
      </c>
      <c r="N1698" s="51" t="s">
        <v>3715</v>
      </c>
      <c r="O1698" s="50">
        <v>1817</v>
      </c>
      <c r="P1698" s="50">
        <v>155</v>
      </c>
      <c r="Q1698" s="50">
        <v>220</v>
      </c>
      <c r="R1698" s="50">
        <v>1277</v>
      </c>
      <c r="S1698" s="50">
        <v>1255</v>
      </c>
      <c r="T1698" s="50">
        <v>1164.4369999999999</v>
      </c>
      <c r="U1698" s="50">
        <v>22590.097000000002</v>
      </c>
      <c r="V1698" s="50">
        <v>723</v>
      </c>
      <c r="W1698" s="50">
        <v>6795</v>
      </c>
      <c r="X1698" s="50">
        <v>0</v>
      </c>
      <c r="Y1698" s="50">
        <v>19366</v>
      </c>
      <c r="Z1698" s="50">
        <v>1</v>
      </c>
      <c r="AA1698" s="50">
        <v>11</v>
      </c>
    </row>
    <row r="1699" spans="1:27" x14ac:dyDescent="0.25">
      <c r="A1699" s="50" t="s">
        <v>145</v>
      </c>
      <c r="B1699" s="50" t="s">
        <v>381</v>
      </c>
      <c r="C1699" s="50" t="s">
        <v>1138</v>
      </c>
      <c r="D1699" s="50" t="s">
        <v>1137</v>
      </c>
      <c r="E1699" s="51" t="s">
        <v>3715</v>
      </c>
      <c r="F1699" s="52">
        <v>0</v>
      </c>
      <c r="G1699" s="52">
        <v>0</v>
      </c>
      <c r="H1699" s="52">
        <v>0</v>
      </c>
      <c r="I1699" s="52">
        <v>0</v>
      </c>
      <c r="J1699" s="52">
        <v>61.657834973500002</v>
      </c>
      <c r="K1699" s="52">
        <v>29.411764705900001</v>
      </c>
      <c r="L1699" s="52">
        <v>4.8441247002400001</v>
      </c>
      <c r="M1699" s="51" t="s">
        <v>3716</v>
      </c>
      <c r="N1699" s="51" t="s">
        <v>3715</v>
      </c>
      <c r="O1699" s="50">
        <v>2732</v>
      </c>
      <c r="P1699" s="50">
        <v>220</v>
      </c>
      <c r="Q1699" s="50">
        <v>290</v>
      </c>
      <c r="R1699" s="50">
        <v>1444</v>
      </c>
      <c r="S1699" s="50">
        <v>1401</v>
      </c>
      <c r="T1699" s="50">
        <v>0</v>
      </c>
      <c r="U1699" s="50">
        <v>78342.02</v>
      </c>
      <c r="V1699" s="50">
        <v>572</v>
      </c>
      <c r="W1699" s="50">
        <v>14185</v>
      </c>
      <c r="X1699" s="50">
        <v>0</v>
      </c>
      <c r="Y1699" s="50">
        <v>50573</v>
      </c>
      <c r="Z1699" s="50">
        <v>2</v>
      </c>
      <c r="AA1699" s="50">
        <v>20</v>
      </c>
    </row>
    <row r="1700" spans="1:27" x14ac:dyDescent="0.25">
      <c r="A1700" s="50" t="s">
        <v>145</v>
      </c>
      <c r="B1700" s="50" t="s">
        <v>381</v>
      </c>
      <c r="C1700" s="50" t="s">
        <v>794</v>
      </c>
      <c r="D1700" s="50" t="s">
        <v>793</v>
      </c>
      <c r="E1700" s="51" t="s">
        <v>3716</v>
      </c>
      <c r="F1700" s="52">
        <v>0</v>
      </c>
      <c r="G1700" s="52">
        <v>0</v>
      </c>
      <c r="H1700" s="52">
        <v>0</v>
      </c>
      <c r="I1700" s="52">
        <v>0</v>
      </c>
      <c r="J1700" s="52">
        <v>25.8751902588</v>
      </c>
      <c r="K1700" s="52">
        <v>21.593291404599999</v>
      </c>
      <c r="L1700" s="52">
        <v>14.3624816805</v>
      </c>
      <c r="M1700" s="51" t="s">
        <v>3716</v>
      </c>
      <c r="N1700" s="51" t="s">
        <v>3716</v>
      </c>
      <c r="O1700" s="50">
        <v>5306</v>
      </c>
      <c r="P1700" s="50">
        <v>378</v>
      </c>
      <c r="Q1700" s="50">
        <v>961</v>
      </c>
      <c r="R1700" s="50">
        <v>3595</v>
      </c>
      <c r="S1700" s="50">
        <v>3382</v>
      </c>
      <c r="T1700" s="50">
        <v>6556.7918</v>
      </c>
      <c r="U1700" s="50">
        <v>33648.337200000002</v>
      </c>
      <c r="V1700" s="50">
        <v>9785</v>
      </c>
      <c r="W1700" s="50">
        <v>27220</v>
      </c>
      <c r="X1700" s="50">
        <v>209</v>
      </c>
      <c r="Y1700" s="50">
        <v>6508</v>
      </c>
      <c r="Z1700" s="50">
        <v>5</v>
      </c>
      <c r="AA1700" s="50">
        <v>37</v>
      </c>
    </row>
    <row r="1701" spans="1:27" x14ac:dyDescent="0.25">
      <c r="A1701" s="50" t="s">
        <v>145</v>
      </c>
      <c r="B1701" s="50" t="s">
        <v>381</v>
      </c>
      <c r="C1701" s="50" t="s">
        <v>410</v>
      </c>
      <c r="D1701" s="50" t="s">
        <v>409</v>
      </c>
      <c r="E1701" s="51" t="s">
        <v>3715</v>
      </c>
      <c r="F1701" s="52">
        <v>0</v>
      </c>
      <c r="G1701" s="52">
        <v>0</v>
      </c>
      <c r="H1701" s="52">
        <v>0</v>
      </c>
      <c r="I1701" s="52">
        <v>0</v>
      </c>
      <c r="J1701" s="52">
        <v>27.842846553000001</v>
      </c>
      <c r="K1701" s="52">
        <v>18.111455108400001</v>
      </c>
      <c r="L1701" s="52">
        <v>11.2942122186</v>
      </c>
      <c r="M1701" s="51" t="s">
        <v>3718</v>
      </c>
      <c r="N1701" s="51" t="s">
        <v>3716</v>
      </c>
      <c r="O1701" s="50">
        <v>7028</v>
      </c>
      <c r="P1701" s="50">
        <v>694</v>
      </c>
      <c r="Q1701" s="50">
        <v>859</v>
      </c>
      <c r="R1701" s="50">
        <v>3346</v>
      </c>
      <c r="S1701" s="50">
        <v>3251</v>
      </c>
      <c r="T1701" s="50">
        <v>98</v>
      </c>
      <c r="U1701" s="50">
        <v>112913.435</v>
      </c>
      <c r="V1701" s="50">
        <v>5002</v>
      </c>
      <c r="W1701" s="50">
        <v>37392</v>
      </c>
      <c r="X1701" s="50">
        <v>0</v>
      </c>
      <c r="Y1701" s="50">
        <v>114586</v>
      </c>
      <c r="Z1701" s="50">
        <v>3</v>
      </c>
      <c r="AA1701" s="50">
        <v>29</v>
      </c>
    </row>
    <row r="1702" spans="1:27" x14ac:dyDescent="0.25">
      <c r="A1702" s="50" t="s">
        <v>145</v>
      </c>
      <c r="B1702" s="50" t="s">
        <v>381</v>
      </c>
      <c r="C1702" s="50" t="s">
        <v>1679</v>
      </c>
      <c r="D1702" s="50" t="s">
        <v>1678</v>
      </c>
      <c r="E1702" s="51" t="s">
        <v>3715</v>
      </c>
      <c r="F1702" s="52">
        <v>0</v>
      </c>
      <c r="G1702" s="52">
        <v>0</v>
      </c>
      <c r="H1702" s="52">
        <v>0</v>
      </c>
      <c r="I1702" s="52">
        <v>0</v>
      </c>
      <c r="J1702" s="52">
        <v>63.621262458499999</v>
      </c>
      <c r="K1702" s="52">
        <v>18.181818181800001</v>
      </c>
      <c r="L1702" s="52">
        <v>6.8888888888900004</v>
      </c>
      <c r="M1702" s="51" t="s">
        <v>3716</v>
      </c>
      <c r="N1702" s="51" t="s">
        <v>3715</v>
      </c>
      <c r="O1702" s="50">
        <v>1233</v>
      </c>
      <c r="P1702" s="50">
        <v>119</v>
      </c>
      <c r="Q1702" s="50">
        <v>101</v>
      </c>
      <c r="R1702" s="50">
        <v>793</v>
      </c>
      <c r="S1702" s="50">
        <v>785</v>
      </c>
      <c r="T1702" s="50">
        <v>0</v>
      </c>
      <c r="U1702" s="50">
        <v>10161.35</v>
      </c>
      <c r="V1702" s="50">
        <v>241</v>
      </c>
      <c r="W1702" s="50">
        <v>5674</v>
      </c>
      <c r="X1702" s="50">
        <v>0</v>
      </c>
      <c r="Y1702" s="50">
        <v>8829</v>
      </c>
      <c r="Z1702" s="50">
        <v>2</v>
      </c>
      <c r="AA1702" s="50">
        <v>5</v>
      </c>
    </row>
    <row r="1703" spans="1:27" x14ac:dyDescent="0.25">
      <c r="A1703" s="50" t="s">
        <v>145</v>
      </c>
      <c r="B1703" s="50" t="s">
        <v>458</v>
      </c>
      <c r="C1703" s="50" t="s">
        <v>474</v>
      </c>
      <c r="D1703" s="50" t="s">
        <v>473</v>
      </c>
      <c r="E1703" s="51" t="s">
        <v>3715</v>
      </c>
      <c r="F1703" s="52">
        <v>113.636363636</v>
      </c>
      <c r="G1703" s="52">
        <v>0</v>
      </c>
      <c r="H1703" s="52">
        <v>0</v>
      </c>
      <c r="I1703" s="52">
        <v>34.090909090799997</v>
      </c>
      <c r="J1703" s="52">
        <v>17.7126855721</v>
      </c>
      <c r="K1703" s="52">
        <v>15.112295394</v>
      </c>
      <c r="L1703" s="52">
        <v>8.2665160925999999</v>
      </c>
      <c r="M1703" s="51" t="s">
        <v>3716</v>
      </c>
      <c r="N1703" s="51" t="s">
        <v>3715</v>
      </c>
      <c r="O1703" s="50">
        <v>24452</v>
      </c>
      <c r="P1703" s="50">
        <v>1818</v>
      </c>
      <c r="Q1703" s="50">
        <v>2733</v>
      </c>
      <c r="R1703" s="50">
        <v>9819</v>
      </c>
      <c r="S1703" s="50">
        <v>9043</v>
      </c>
      <c r="T1703" s="50">
        <v>11021.415000000001</v>
      </c>
      <c r="U1703" s="50">
        <v>106826.045</v>
      </c>
      <c r="V1703" s="50">
        <v>18715</v>
      </c>
      <c r="W1703" s="50">
        <v>51987</v>
      </c>
      <c r="X1703" s="50">
        <v>175</v>
      </c>
      <c r="Y1703" s="50">
        <v>12052</v>
      </c>
      <c r="Z1703" s="50">
        <v>7</v>
      </c>
      <c r="AA1703" s="50">
        <v>60</v>
      </c>
    </row>
    <row r="1704" spans="1:27" x14ac:dyDescent="0.25">
      <c r="A1704" s="50" t="s">
        <v>145</v>
      </c>
      <c r="B1704" s="50" t="s">
        <v>458</v>
      </c>
      <c r="C1704" s="50" t="s">
        <v>1891</v>
      </c>
      <c r="D1704" s="50" t="s">
        <v>1890</v>
      </c>
      <c r="E1704" s="51" t="s">
        <v>3716</v>
      </c>
      <c r="F1704" s="52">
        <v>0</v>
      </c>
      <c r="G1704" s="52">
        <v>0</v>
      </c>
      <c r="H1704" s="52">
        <v>0</v>
      </c>
      <c r="I1704" s="52">
        <v>0</v>
      </c>
      <c r="J1704" s="52">
        <v>32.972292191400001</v>
      </c>
      <c r="K1704" s="52">
        <v>22.374429223700002</v>
      </c>
      <c r="L1704" s="52">
        <v>8.8656788924000001</v>
      </c>
      <c r="M1704" s="51" t="s">
        <v>3718</v>
      </c>
      <c r="N1704" s="51" t="s">
        <v>3716</v>
      </c>
      <c r="O1704" s="50">
        <v>5359</v>
      </c>
      <c r="P1704" s="50">
        <v>398</v>
      </c>
      <c r="Q1704" s="50">
        <v>497</v>
      </c>
      <c r="R1704" s="50">
        <v>2577</v>
      </c>
      <c r="S1704" s="50">
        <v>2165</v>
      </c>
      <c r="T1704" s="50">
        <v>494.75119999999998</v>
      </c>
      <c r="U1704" s="50">
        <v>23816.395</v>
      </c>
      <c r="V1704" s="50">
        <v>3170</v>
      </c>
      <c r="W1704" s="50">
        <v>15157</v>
      </c>
      <c r="X1704" s="50">
        <v>16</v>
      </c>
      <c r="Y1704" s="50">
        <v>25418</v>
      </c>
      <c r="Z1704" s="50">
        <v>6</v>
      </c>
      <c r="AA1704" s="50">
        <v>27</v>
      </c>
    </row>
    <row r="1705" spans="1:27" x14ac:dyDescent="0.25">
      <c r="A1705" s="50" t="s">
        <v>145</v>
      </c>
      <c r="B1705" s="50" t="s">
        <v>458</v>
      </c>
      <c r="C1705" s="50" t="s">
        <v>637</v>
      </c>
      <c r="D1705" s="50" t="s">
        <v>636</v>
      </c>
      <c r="E1705" s="51" t="s">
        <v>3715</v>
      </c>
      <c r="F1705" s="52">
        <v>0</v>
      </c>
      <c r="G1705" s="52">
        <v>0</v>
      </c>
      <c r="H1705" s="52">
        <v>0</v>
      </c>
      <c r="I1705" s="52">
        <v>0</v>
      </c>
      <c r="J1705" s="52">
        <v>27.5678552422</v>
      </c>
      <c r="K1705" s="52">
        <v>15.0602409639</v>
      </c>
      <c r="L1705" s="52">
        <v>6.9703243616300004</v>
      </c>
      <c r="M1705" s="51" t="s">
        <v>3717</v>
      </c>
      <c r="N1705" s="51" t="s">
        <v>3718</v>
      </c>
      <c r="O1705" s="50">
        <v>1986</v>
      </c>
      <c r="P1705" s="50">
        <v>156</v>
      </c>
      <c r="Q1705" s="50">
        <v>244</v>
      </c>
      <c r="R1705" s="50">
        <v>1496</v>
      </c>
      <c r="S1705" s="50">
        <v>1451</v>
      </c>
      <c r="T1705" s="50">
        <v>2064.15</v>
      </c>
      <c r="U1705" s="50">
        <v>11118.14</v>
      </c>
      <c r="V1705" s="50">
        <v>6589</v>
      </c>
      <c r="W1705" s="50">
        <v>8216</v>
      </c>
      <c r="X1705" s="50">
        <v>115</v>
      </c>
      <c r="Y1705" s="50">
        <v>1344</v>
      </c>
      <c r="Z1705" s="50">
        <v>2</v>
      </c>
      <c r="AA1705" s="50">
        <v>15</v>
      </c>
    </row>
    <row r="1706" spans="1:27" x14ac:dyDescent="0.25">
      <c r="A1706" s="50" t="s">
        <v>145</v>
      </c>
      <c r="B1706" s="50" t="s">
        <v>458</v>
      </c>
      <c r="C1706" s="50" t="s">
        <v>1869</v>
      </c>
      <c r="D1706" s="50" t="s">
        <v>1868</v>
      </c>
      <c r="E1706" s="51" t="s">
        <v>3715</v>
      </c>
      <c r="F1706" s="52">
        <v>0</v>
      </c>
      <c r="G1706" s="52">
        <v>0</v>
      </c>
      <c r="H1706" s="52">
        <v>0</v>
      </c>
      <c r="I1706" s="52">
        <v>0</v>
      </c>
      <c r="J1706" s="52">
        <v>20.954274353900001</v>
      </c>
      <c r="K1706" s="52">
        <v>19.123505976099999</v>
      </c>
      <c r="L1706" s="52">
        <v>12.0242691671</v>
      </c>
      <c r="M1706" s="51" t="s">
        <v>3718</v>
      </c>
      <c r="N1706" s="51" t="s">
        <v>3716</v>
      </c>
      <c r="O1706" s="50">
        <v>2532</v>
      </c>
      <c r="P1706" s="50">
        <v>214</v>
      </c>
      <c r="Q1706" s="50">
        <v>381</v>
      </c>
      <c r="R1706" s="50">
        <v>1796</v>
      </c>
      <c r="S1706" s="50">
        <v>1672</v>
      </c>
      <c r="T1706" s="50">
        <v>1382.37</v>
      </c>
      <c r="U1706" s="50">
        <v>13934.21</v>
      </c>
      <c r="V1706" s="50">
        <v>6386</v>
      </c>
      <c r="W1706" s="50">
        <v>11054</v>
      </c>
      <c r="X1706" s="50">
        <v>19</v>
      </c>
      <c r="Y1706" s="50">
        <v>4359</v>
      </c>
      <c r="Z1706" s="50">
        <v>1</v>
      </c>
      <c r="AA1706" s="50">
        <v>14</v>
      </c>
    </row>
    <row r="1707" spans="1:27" x14ac:dyDescent="0.25">
      <c r="A1707" s="50" t="s">
        <v>145</v>
      </c>
      <c r="B1707" s="50" t="s">
        <v>458</v>
      </c>
      <c r="C1707" s="50" t="s">
        <v>648</v>
      </c>
      <c r="D1707" s="50" t="s">
        <v>647</v>
      </c>
      <c r="E1707" s="51" t="s">
        <v>3715</v>
      </c>
      <c r="F1707" s="52">
        <v>0</v>
      </c>
      <c r="G1707" s="52">
        <v>0</v>
      </c>
      <c r="H1707" s="52">
        <v>0</v>
      </c>
      <c r="I1707" s="52">
        <v>0</v>
      </c>
      <c r="J1707" s="52">
        <v>29.6208530806</v>
      </c>
      <c r="K1707" s="52">
        <v>21.946169772299999</v>
      </c>
      <c r="L1707" s="52">
        <v>10.470292239200001</v>
      </c>
      <c r="M1707" s="51" t="s">
        <v>3718</v>
      </c>
      <c r="N1707" s="51" t="s">
        <v>3716</v>
      </c>
      <c r="O1707" s="50">
        <v>6947</v>
      </c>
      <c r="P1707" s="50">
        <v>528</v>
      </c>
      <c r="Q1707" s="50">
        <v>1068</v>
      </c>
      <c r="R1707" s="50">
        <v>4500</v>
      </c>
      <c r="S1707" s="50">
        <v>4353</v>
      </c>
      <c r="T1707" s="50">
        <v>4792.1400000000003</v>
      </c>
      <c r="U1707" s="50">
        <v>43797.18</v>
      </c>
      <c r="V1707" s="50">
        <v>14611</v>
      </c>
      <c r="W1707" s="50">
        <v>30160</v>
      </c>
      <c r="X1707" s="50">
        <v>400</v>
      </c>
      <c r="Y1707" s="50">
        <v>19023</v>
      </c>
      <c r="Z1707" s="50">
        <v>7</v>
      </c>
      <c r="AA1707" s="50">
        <v>38</v>
      </c>
    </row>
    <row r="1708" spans="1:27" x14ac:dyDescent="0.25">
      <c r="A1708" s="50" t="s">
        <v>145</v>
      </c>
      <c r="B1708" s="50" t="s">
        <v>458</v>
      </c>
      <c r="C1708" s="50" t="s">
        <v>3685</v>
      </c>
      <c r="D1708" s="50" t="s">
        <v>802</v>
      </c>
      <c r="E1708" s="51" t="s">
        <v>3715</v>
      </c>
      <c r="F1708" s="52">
        <v>0</v>
      </c>
      <c r="G1708" s="52">
        <v>0</v>
      </c>
      <c r="H1708" s="52">
        <v>0</v>
      </c>
      <c r="I1708" s="52">
        <v>0</v>
      </c>
      <c r="J1708" s="52">
        <v>38.125741399799999</v>
      </c>
      <c r="K1708" s="52">
        <v>21.282051282099999</v>
      </c>
      <c r="L1708" s="52">
        <v>19.544933704400002</v>
      </c>
      <c r="M1708" s="51" t="s">
        <v>3718</v>
      </c>
      <c r="N1708" s="51" t="s">
        <v>3716</v>
      </c>
      <c r="O1708" s="50">
        <v>8450</v>
      </c>
      <c r="P1708" s="50">
        <v>618</v>
      </c>
      <c r="Q1708" s="50">
        <v>1251</v>
      </c>
      <c r="R1708" s="50">
        <v>3945</v>
      </c>
      <c r="S1708" s="50">
        <v>3785</v>
      </c>
      <c r="T1708" s="50">
        <v>3550.25</v>
      </c>
      <c r="U1708" s="50">
        <v>103922.76</v>
      </c>
      <c r="V1708" s="50">
        <v>15917</v>
      </c>
      <c r="W1708" s="50">
        <v>40795</v>
      </c>
      <c r="X1708" s="50">
        <v>32</v>
      </c>
      <c r="Y1708" s="50">
        <v>65099</v>
      </c>
      <c r="Z1708" s="50">
        <v>6</v>
      </c>
      <c r="AA1708" s="50">
        <v>54</v>
      </c>
    </row>
    <row r="1709" spans="1:27" x14ac:dyDescent="0.25">
      <c r="A1709" s="50" t="s">
        <v>145</v>
      </c>
      <c r="B1709" s="50" t="s">
        <v>458</v>
      </c>
      <c r="C1709" s="50" t="s">
        <v>646</v>
      </c>
      <c r="D1709" s="50" t="s">
        <v>645</v>
      </c>
      <c r="E1709" s="51" t="s">
        <v>3715</v>
      </c>
      <c r="F1709" s="52">
        <v>0</v>
      </c>
      <c r="G1709" s="52">
        <v>0</v>
      </c>
      <c r="H1709" s="52">
        <v>0</v>
      </c>
      <c r="I1709" s="52">
        <v>0</v>
      </c>
      <c r="J1709" s="52">
        <v>25.668806848599999</v>
      </c>
      <c r="K1709" s="52">
        <v>19.2771084337</v>
      </c>
      <c r="L1709" s="52">
        <v>15.4974377098</v>
      </c>
      <c r="M1709" s="51" t="s">
        <v>3716</v>
      </c>
      <c r="N1709" s="51" t="s">
        <v>3715</v>
      </c>
      <c r="O1709" s="50">
        <v>7651</v>
      </c>
      <c r="P1709" s="50">
        <v>562</v>
      </c>
      <c r="Q1709" s="50">
        <v>1285</v>
      </c>
      <c r="R1709" s="50">
        <v>5202</v>
      </c>
      <c r="S1709" s="50">
        <v>5037</v>
      </c>
      <c r="T1709" s="50">
        <v>5791.4690000000001</v>
      </c>
      <c r="U1709" s="50">
        <v>17799.84</v>
      </c>
      <c r="V1709" s="50">
        <v>14998</v>
      </c>
      <c r="W1709" s="50">
        <v>28954</v>
      </c>
      <c r="X1709" s="50">
        <v>751</v>
      </c>
      <c r="Y1709" s="50">
        <v>1669</v>
      </c>
      <c r="Z1709" s="50">
        <v>7</v>
      </c>
      <c r="AA1709" s="50">
        <v>61</v>
      </c>
    </row>
    <row r="1710" spans="1:27" x14ac:dyDescent="0.25">
      <c r="A1710" s="50" t="s">
        <v>145</v>
      </c>
      <c r="B1710" s="50" t="s">
        <v>458</v>
      </c>
      <c r="C1710" s="50" t="s">
        <v>183</v>
      </c>
      <c r="D1710" s="50" t="s">
        <v>1813</v>
      </c>
      <c r="E1710" s="51" t="s">
        <v>3715</v>
      </c>
      <c r="F1710" s="52">
        <v>0</v>
      </c>
      <c r="G1710" s="52">
        <v>0</v>
      </c>
      <c r="H1710" s="52">
        <v>0</v>
      </c>
      <c r="I1710" s="52">
        <v>0</v>
      </c>
      <c r="J1710" s="52">
        <v>30.186703891099999</v>
      </c>
      <c r="K1710" s="52">
        <v>26.902173912999999</v>
      </c>
      <c r="L1710" s="52">
        <v>14.9989003739</v>
      </c>
      <c r="M1710" s="51" t="s">
        <v>3718</v>
      </c>
      <c r="N1710" s="51" t="s">
        <v>3716</v>
      </c>
      <c r="O1710" s="50">
        <v>6197</v>
      </c>
      <c r="P1710" s="50">
        <v>454</v>
      </c>
      <c r="Q1710" s="50">
        <v>802</v>
      </c>
      <c r="R1710" s="50">
        <v>3317</v>
      </c>
      <c r="S1710" s="50">
        <v>3200</v>
      </c>
      <c r="T1710" s="50">
        <v>2491.56</v>
      </c>
      <c r="U1710" s="50">
        <v>42803.24</v>
      </c>
      <c r="V1710" s="50">
        <v>10113</v>
      </c>
      <c r="W1710" s="50">
        <v>21451</v>
      </c>
      <c r="X1710" s="50">
        <v>47</v>
      </c>
      <c r="Y1710" s="50">
        <v>21965</v>
      </c>
      <c r="Z1710" s="50">
        <v>6</v>
      </c>
      <c r="AA1710" s="50">
        <v>35</v>
      </c>
    </row>
    <row r="1711" spans="1:27" x14ac:dyDescent="0.25">
      <c r="A1711" s="50" t="s">
        <v>145</v>
      </c>
      <c r="B1711" s="50" t="s">
        <v>458</v>
      </c>
      <c r="C1711" s="50" t="s">
        <v>459</v>
      </c>
      <c r="D1711" s="50" t="s">
        <v>457</v>
      </c>
      <c r="E1711" s="51" t="s">
        <v>3715</v>
      </c>
      <c r="F1711" s="52">
        <v>0</v>
      </c>
      <c r="G1711" s="52">
        <v>0</v>
      </c>
      <c r="H1711" s="52">
        <v>0</v>
      </c>
      <c r="I1711" s="52">
        <v>0</v>
      </c>
      <c r="J1711" s="52">
        <v>21.8140717717</v>
      </c>
      <c r="K1711" s="52">
        <v>18.840579710099998</v>
      </c>
      <c r="L1711" s="52">
        <v>10.313216195600001</v>
      </c>
      <c r="M1711" s="51" t="s">
        <v>3716</v>
      </c>
      <c r="N1711" s="51" t="s">
        <v>3715</v>
      </c>
      <c r="O1711" s="50">
        <v>3564</v>
      </c>
      <c r="P1711" s="50">
        <v>269</v>
      </c>
      <c r="Q1711" s="50">
        <v>476</v>
      </c>
      <c r="R1711" s="50">
        <v>2023</v>
      </c>
      <c r="S1711" s="50">
        <v>1878</v>
      </c>
      <c r="T1711" s="50">
        <v>6611.94</v>
      </c>
      <c r="U1711" s="50">
        <v>26107.119999999999</v>
      </c>
      <c r="V1711" s="50">
        <v>15731</v>
      </c>
      <c r="W1711" s="50">
        <v>18473</v>
      </c>
      <c r="X1711" s="50">
        <v>796</v>
      </c>
      <c r="Y1711" s="50">
        <v>4061</v>
      </c>
      <c r="Z1711" s="50">
        <v>3</v>
      </c>
      <c r="AA1711" s="50">
        <v>18</v>
      </c>
    </row>
    <row r="1712" spans="1:27" x14ac:dyDescent="0.25">
      <c r="A1712" s="50" t="s">
        <v>145</v>
      </c>
      <c r="B1712" s="50" t="s">
        <v>386</v>
      </c>
      <c r="C1712" s="50" t="s">
        <v>386</v>
      </c>
      <c r="D1712" s="50" t="s">
        <v>1647</v>
      </c>
      <c r="E1712" s="51" t="s">
        <v>3716</v>
      </c>
      <c r="F1712" s="52">
        <v>5.2410901467500004</v>
      </c>
      <c r="G1712" s="52">
        <v>0</v>
      </c>
      <c r="H1712" s="52">
        <v>0</v>
      </c>
      <c r="I1712" s="52">
        <v>1.5723270440299999</v>
      </c>
      <c r="J1712" s="52">
        <v>40.626121277400003</v>
      </c>
      <c r="K1712" s="52">
        <v>23.175416133199999</v>
      </c>
      <c r="L1712" s="52">
        <v>18.510084580400001</v>
      </c>
      <c r="M1712" s="51" t="s">
        <v>3716</v>
      </c>
      <c r="N1712" s="51" t="s">
        <v>3716</v>
      </c>
      <c r="O1712" s="50">
        <v>11518</v>
      </c>
      <c r="P1712" s="50">
        <v>588</v>
      </c>
      <c r="Q1712" s="50">
        <v>3417</v>
      </c>
      <c r="R1712" s="50">
        <v>10340</v>
      </c>
      <c r="S1712" s="50">
        <v>9287</v>
      </c>
      <c r="T1712" s="50">
        <v>5370.6040000000003</v>
      </c>
      <c r="U1712" s="50">
        <v>14984.316800000001</v>
      </c>
      <c r="V1712" s="50">
        <v>7112</v>
      </c>
      <c r="W1712" s="50">
        <v>39878</v>
      </c>
      <c r="X1712" s="50">
        <v>1023</v>
      </c>
      <c r="Y1712" s="50">
        <v>1042</v>
      </c>
      <c r="Z1712" s="50">
        <v>9</v>
      </c>
      <c r="AA1712" s="50">
        <v>102</v>
      </c>
    </row>
    <row r="1713" spans="1:27" x14ac:dyDescent="0.25">
      <c r="A1713" s="50" t="s">
        <v>145</v>
      </c>
      <c r="B1713" s="50" t="s">
        <v>386</v>
      </c>
      <c r="C1713" s="50" t="s">
        <v>391</v>
      </c>
      <c r="D1713" s="50" t="s">
        <v>390</v>
      </c>
      <c r="E1713" s="51" t="s">
        <v>3716</v>
      </c>
      <c r="F1713" s="52">
        <v>0</v>
      </c>
      <c r="G1713" s="52">
        <v>0</v>
      </c>
      <c r="H1713" s="52">
        <v>0</v>
      </c>
      <c r="I1713" s="52">
        <v>0</v>
      </c>
      <c r="J1713" s="52">
        <v>28.9749285941</v>
      </c>
      <c r="K1713" s="52">
        <v>19.823788546300001</v>
      </c>
      <c r="L1713" s="52">
        <v>17.512592018599999</v>
      </c>
      <c r="M1713" s="51" t="s">
        <v>3716</v>
      </c>
      <c r="N1713" s="51" t="s">
        <v>3716</v>
      </c>
      <c r="O1713" s="50">
        <v>3151</v>
      </c>
      <c r="P1713" s="50">
        <v>154</v>
      </c>
      <c r="Q1713" s="50">
        <v>900</v>
      </c>
      <c r="R1713" s="50">
        <v>2592</v>
      </c>
      <c r="S1713" s="50">
        <v>2217</v>
      </c>
      <c r="T1713" s="50">
        <v>140.6335</v>
      </c>
      <c r="U1713" s="50">
        <v>746.20569999999998</v>
      </c>
      <c r="V1713" s="50">
        <v>139</v>
      </c>
      <c r="W1713" s="50">
        <v>3695</v>
      </c>
      <c r="X1713" s="50">
        <v>253</v>
      </c>
      <c r="Y1713" s="50">
        <v>0</v>
      </c>
      <c r="Z1713" s="50">
        <v>2</v>
      </c>
      <c r="AA1713" s="50">
        <v>19</v>
      </c>
    </row>
    <row r="1714" spans="1:27" x14ac:dyDescent="0.25">
      <c r="A1714" s="50" t="s">
        <v>145</v>
      </c>
      <c r="B1714" s="50" t="s">
        <v>386</v>
      </c>
      <c r="C1714" s="50" t="s">
        <v>1663</v>
      </c>
      <c r="D1714" s="50" t="s">
        <v>1662</v>
      </c>
      <c r="E1714" s="51" t="s">
        <v>3716</v>
      </c>
      <c r="F1714" s="52">
        <v>0</v>
      </c>
      <c r="G1714" s="52">
        <v>0</v>
      </c>
      <c r="H1714" s="52">
        <v>0</v>
      </c>
      <c r="I1714" s="52">
        <v>0</v>
      </c>
      <c r="J1714" s="52">
        <v>31.687715269800002</v>
      </c>
      <c r="K1714" s="52">
        <v>34.090909090899999</v>
      </c>
      <c r="L1714" s="52">
        <v>20.6560738083</v>
      </c>
      <c r="M1714" s="51" t="s">
        <v>3716</v>
      </c>
      <c r="N1714" s="51" t="s">
        <v>3716</v>
      </c>
      <c r="O1714" s="50">
        <v>2613</v>
      </c>
      <c r="P1714" s="50">
        <v>157</v>
      </c>
      <c r="Q1714" s="50">
        <v>552</v>
      </c>
      <c r="R1714" s="50">
        <v>2490</v>
      </c>
      <c r="S1714" s="50">
        <v>2175</v>
      </c>
      <c r="T1714" s="50">
        <v>1176.45</v>
      </c>
      <c r="U1714" s="50">
        <v>13870.25</v>
      </c>
      <c r="V1714" s="50">
        <v>3015</v>
      </c>
      <c r="W1714" s="50">
        <v>8722</v>
      </c>
      <c r="X1714" s="50">
        <v>174</v>
      </c>
      <c r="Y1714" s="50">
        <v>1942</v>
      </c>
      <c r="Z1714" s="50">
        <v>2</v>
      </c>
      <c r="AA1714" s="50">
        <v>27</v>
      </c>
    </row>
    <row r="1715" spans="1:27" x14ac:dyDescent="0.25">
      <c r="A1715" s="50" t="s">
        <v>145</v>
      </c>
      <c r="B1715" s="50" t="s">
        <v>386</v>
      </c>
      <c r="C1715" s="50" t="s">
        <v>387</v>
      </c>
      <c r="D1715" s="50" t="s">
        <v>385</v>
      </c>
      <c r="E1715" s="51" t="s">
        <v>3716</v>
      </c>
      <c r="F1715" s="52">
        <v>0</v>
      </c>
      <c r="G1715" s="52">
        <v>0</v>
      </c>
      <c r="H1715" s="52">
        <v>0</v>
      </c>
      <c r="I1715" s="52">
        <v>0</v>
      </c>
      <c r="J1715" s="52">
        <v>29.404255319099999</v>
      </c>
      <c r="K1715" s="52">
        <v>17.0454545455</v>
      </c>
      <c r="L1715" s="52">
        <v>17.9396984925</v>
      </c>
      <c r="M1715" s="51" t="s">
        <v>3716</v>
      </c>
      <c r="N1715" s="51" t="s">
        <v>3716</v>
      </c>
      <c r="O1715" s="50">
        <v>2471</v>
      </c>
      <c r="P1715" s="50">
        <v>130</v>
      </c>
      <c r="Q1715" s="50">
        <v>659</v>
      </c>
      <c r="R1715" s="50">
        <v>2433</v>
      </c>
      <c r="S1715" s="50">
        <v>2211</v>
      </c>
      <c r="T1715" s="50">
        <v>1349.5571</v>
      </c>
      <c r="U1715" s="50">
        <v>711.01559999999995</v>
      </c>
      <c r="V1715" s="50">
        <v>422</v>
      </c>
      <c r="W1715" s="50">
        <v>4762</v>
      </c>
      <c r="X1715" s="50">
        <v>260</v>
      </c>
      <c r="Y1715" s="50">
        <v>0</v>
      </c>
      <c r="Z1715" s="50">
        <v>2</v>
      </c>
      <c r="AA1715" s="50">
        <v>15</v>
      </c>
    </row>
    <row r="1716" spans="1:27" x14ac:dyDescent="0.25">
      <c r="A1716" s="50" t="s">
        <v>145</v>
      </c>
      <c r="B1716" s="50" t="s">
        <v>471</v>
      </c>
      <c r="C1716" s="50" t="s">
        <v>1790</v>
      </c>
      <c r="D1716" s="50" t="s">
        <v>1789</v>
      </c>
      <c r="E1716" s="51" t="s">
        <v>3716</v>
      </c>
      <c r="F1716" s="52">
        <v>0</v>
      </c>
      <c r="G1716" s="52">
        <v>0</v>
      </c>
      <c r="H1716" s="52">
        <v>0</v>
      </c>
      <c r="I1716" s="52">
        <v>0</v>
      </c>
      <c r="J1716" s="52">
        <v>46.984011627900003</v>
      </c>
      <c r="K1716" s="52">
        <v>14.812030075199999</v>
      </c>
      <c r="L1716" s="52">
        <v>11.8725689943</v>
      </c>
      <c r="M1716" s="51" t="s">
        <v>3718</v>
      </c>
      <c r="N1716" s="51" t="s">
        <v>3716</v>
      </c>
      <c r="O1716" s="50">
        <v>14753</v>
      </c>
      <c r="P1716" s="50">
        <v>1217</v>
      </c>
      <c r="Q1716" s="50">
        <v>1562</v>
      </c>
      <c r="R1716" s="50">
        <v>5344</v>
      </c>
      <c r="S1716" s="50">
        <v>5105</v>
      </c>
      <c r="T1716" s="50">
        <v>4760.7700000000004</v>
      </c>
      <c r="U1716" s="50">
        <v>44470.9</v>
      </c>
      <c r="V1716" s="50">
        <v>6165</v>
      </c>
      <c r="W1716" s="50">
        <v>43728</v>
      </c>
      <c r="X1716" s="50">
        <v>38</v>
      </c>
      <c r="Y1716" s="50">
        <v>39433</v>
      </c>
      <c r="Z1716" s="50">
        <v>4</v>
      </c>
      <c r="AA1716" s="50">
        <v>46</v>
      </c>
    </row>
    <row r="1717" spans="1:27" x14ac:dyDescent="0.25">
      <c r="A1717" s="50" t="s">
        <v>145</v>
      </c>
      <c r="B1717" s="50" t="s">
        <v>471</v>
      </c>
      <c r="C1717" s="50" t="s">
        <v>1787</v>
      </c>
      <c r="D1717" s="50" t="s">
        <v>1786</v>
      </c>
      <c r="E1717" s="51" t="s">
        <v>3716</v>
      </c>
      <c r="F1717" s="52">
        <v>0</v>
      </c>
      <c r="G1717" s="52">
        <v>0</v>
      </c>
      <c r="H1717" s="52">
        <v>0</v>
      </c>
      <c r="I1717" s="52">
        <v>0</v>
      </c>
      <c r="J1717" s="52">
        <v>80.525955616399997</v>
      </c>
      <c r="K1717" s="52">
        <v>22.770700636899999</v>
      </c>
      <c r="L1717" s="52">
        <v>3.9083683964499998</v>
      </c>
      <c r="M1717" s="51" t="s">
        <v>3716</v>
      </c>
      <c r="N1717" s="51" t="s">
        <v>3716</v>
      </c>
      <c r="O1717" s="50">
        <v>12615</v>
      </c>
      <c r="P1717" s="50">
        <v>669</v>
      </c>
      <c r="Q1717" s="50">
        <v>470</v>
      </c>
      <c r="R1717" s="50">
        <v>13173</v>
      </c>
      <c r="S1717" s="50">
        <v>11640</v>
      </c>
      <c r="T1717" s="50">
        <v>0</v>
      </c>
      <c r="U1717" s="50">
        <v>51931.72</v>
      </c>
      <c r="V1717" s="50">
        <v>137</v>
      </c>
      <c r="W1717" s="50">
        <v>12069</v>
      </c>
      <c r="X1717" s="50">
        <v>0</v>
      </c>
      <c r="Y1717" s="50">
        <v>48215</v>
      </c>
      <c r="Z1717" s="50">
        <v>3</v>
      </c>
      <c r="AA1717" s="50">
        <v>37</v>
      </c>
    </row>
    <row r="1718" spans="1:27" x14ac:dyDescent="0.25">
      <c r="A1718" s="50" t="s">
        <v>145</v>
      </c>
      <c r="B1718" s="50" t="s">
        <v>471</v>
      </c>
      <c r="C1718" s="50" t="s">
        <v>788</v>
      </c>
      <c r="D1718" s="50" t="s">
        <v>787</v>
      </c>
      <c r="E1718" s="51" t="s">
        <v>3716</v>
      </c>
      <c r="F1718" s="52">
        <v>27.548209366399998</v>
      </c>
      <c r="G1718" s="52">
        <v>0</v>
      </c>
      <c r="H1718" s="52">
        <v>0</v>
      </c>
      <c r="I1718" s="52">
        <v>8.2644628099199995</v>
      </c>
      <c r="J1718" s="52">
        <v>62.095032397399997</v>
      </c>
      <c r="K1718" s="52">
        <v>18.831168831199999</v>
      </c>
      <c r="L1718" s="52">
        <v>22.027027026999999</v>
      </c>
      <c r="M1718" s="51" t="s">
        <v>3716</v>
      </c>
      <c r="N1718" s="51" t="s">
        <v>3716</v>
      </c>
      <c r="O1718" s="50">
        <v>1909</v>
      </c>
      <c r="P1718" s="50">
        <v>125</v>
      </c>
      <c r="Q1718" s="50">
        <v>373</v>
      </c>
      <c r="R1718" s="50">
        <v>1871</v>
      </c>
      <c r="S1718" s="50">
        <v>1738</v>
      </c>
      <c r="T1718" s="50">
        <v>865.02</v>
      </c>
      <c r="U1718" s="50">
        <v>2767.44</v>
      </c>
      <c r="V1718" s="50">
        <v>1783</v>
      </c>
      <c r="W1718" s="50">
        <v>7362</v>
      </c>
      <c r="X1718" s="50">
        <v>72</v>
      </c>
      <c r="Y1718" s="50">
        <v>1041</v>
      </c>
      <c r="Z1718" s="50">
        <v>1</v>
      </c>
      <c r="AA1718" s="50">
        <v>9</v>
      </c>
    </row>
    <row r="1719" spans="1:27" x14ac:dyDescent="0.25">
      <c r="A1719" s="50" t="s">
        <v>145</v>
      </c>
      <c r="B1719" s="50" t="s">
        <v>471</v>
      </c>
      <c r="C1719" s="50" t="s">
        <v>472</v>
      </c>
      <c r="D1719" s="50" t="s">
        <v>470</v>
      </c>
      <c r="E1719" s="51" t="s">
        <v>3716</v>
      </c>
      <c r="F1719" s="52">
        <v>0</v>
      </c>
      <c r="G1719" s="52">
        <v>0</v>
      </c>
      <c r="H1719" s="52">
        <v>0</v>
      </c>
      <c r="I1719" s="52">
        <v>0</v>
      </c>
      <c r="J1719" s="52">
        <v>37.437185929599998</v>
      </c>
      <c r="K1719" s="52">
        <v>24.105461393599999</v>
      </c>
      <c r="L1719" s="52">
        <v>15.629210455400001</v>
      </c>
      <c r="M1719" s="51" t="s">
        <v>3716</v>
      </c>
      <c r="N1719" s="51" t="s">
        <v>3716</v>
      </c>
      <c r="O1719" s="50">
        <v>5187</v>
      </c>
      <c r="P1719" s="50">
        <v>459</v>
      </c>
      <c r="Q1719" s="50">
        <v>614</v>
      </c>
      <c r="R1719" s="50">
        <v>3045</v>
      </c>
      <c r="S1719" s="50">
        <v>2995</v>
      </c>
      <c r="T1719" s="50">
        <v>805.95950000000005</v>
      </c>
      <c r="U1719" s="50">
        <v>26398.5985</v>
      </c>
      <c r="V1719" s="50">
        <v>2613</v>
      </c>
      <c r="W1719" s="50">
        <v>21932</v>
      </c>
      <c r="X1719" s="50">
        <v>298</v>
      </c>
      <c r="Y1719" s="50">
        <v>17300</v>
      </c>
      <c r="Z1719" s="50">
        <v>2</v>
      </c>
      <c r="AA1719" s="50">
        <v>27</v>
      </c>
    </row>
    <row r="1720" spans="1:27" x14ac:dyDescent="0.25">
      <c r="A1720" s="50" t="s">
        <v>145</v>
      </c>
      <c r="B1720" s="50" t="s">
        <v>471</v>
      </c>
      <c r="C1720" s="50" t="s">
        <v>1794</v>
      </c>
      <c r="D1720" s="50" t="s">
        <v>1793</v>
      </c>
      <c r="E1720" s="51" t="s">
        <v>3716</v>
      </c>
      <c r="F1720" s="52">
        <v>0</v>
      </c>
      <c r="G1720" s="52">
        <v>0</v>
      </c>
      <c r="H1720" s="52">
        <v>0</v>
      </c>
      <c r="I1720" s="52">
        <v>0</v>
      </c>
      <c r="J1720" s="52">
        <v>82.571602681300007</v>
      </c>
      <c r="K1720" s="52">
        <v>28.915662650600002</v>
      </c>
      <c r="L1720" s="52">
        <v>11.7596566524</v>
      </c>
      <c r="M1720" s="51" t="s">
        <v>3716</v>
      </c>
      <c r="N1720" s="51" t="s">
        <v>3716</v>
      </c>
      <c r="O1720" s="50">
        <v>1649</v>
      </c>
      <c r="P1720" s="50">
        <v>160</v>
      </c>
      <c r="Q1720" s="50">
        <v>149</v>
      </c>
      <c r="R1720" s="50">
        <v>1075</v>
      </c>
      <c r="S1720" s="50">
        <v>1001</v>
      </c>
      <c r="T1720" s="50">
        <v>341.41609999999997</v>
      </c>
      <c r="U1720" s="50">
        <v>10488.852800000001</v>
      </c>
      <c r="V1720" s="50">
        <v>1150</v>
      </c>
      <c r="W1720" s="50">
        <v>2875</v>
      </c>
      <c r="X1720" s="50">
        <v>64</v>
      </c>
      <c r="Y1720" s="50">
        <v>4830</v>
      </c>
      <c r="Z1720" s="50">
        <v>1</v>
      </c>
      <c r="AA1720" s="50">
        <v>12</v>
      </c>
    </row>
    <row r="1721" spans="1:27" x14ac:dyDescent="0.25">
      <c r="A1721" s="50" t="s">
        <v>145</v>
      </c>
      <c r="B1721" s="50" t="s">
        <v>334</v>
      </c>
      <c r="C1721" s="50" t="s">
        <v>412</v>
      </c>
      <c r="D1721" s="50" t="s">
        <v>411</v>
      </c>
      <c r="E1721" s="51" t="s">
        <v>3716</v>
      </c>
      <c r="F1721" s="52">
        <v>183.344378175</v>
      </c>
      <c r="G1721" s="52">
        <v>29.452912156699998</v>
      </c>
      <c r="H1721" s="52">
        <v>1.60642570281</v>
      </c>
      <c r="I1721" s="52">
        <v>61.697108735199997</v>
      </c>
      <c r="J1721" s="52">
        <v>15.5550270581</v>
      </c>
      <c r="K1721" s="52">
        <v>11.854754760900001</v>
      </c>
      <c r="L1721" s="52">
        <v>3.7270594400200001</v>
      </c>
      <c r="M1721" s="51" t="s">
        <v>3716</v>
      </c>
      <c r="N1721" s="51" t="s">
        <v>3716</v>
      </c>
      <c r="O1721" s="50">
        <v>228726</v>
      </c>
      <c r="P1721" s="50">
        <v>19608</v>
      </c>
      <c r="Q1721" s="50">
        <v>16299</v>
      </c>
      <c r="R1721" s="50">
        <v>82009</v>
      </c>
      <c r="S1721" s="50">
        <v>72594</v>
      </c>
      <c r="T1721" s="50">
        <v>8147.5113000000001</v>
      </c>
      <c r="U1721" s="50">
        <v>14954.6649</v>
      </c>
      <c r="V1721" s="50">
        <v>12850</v>
      </c>
      <c r="W1721" s="50">
        <v>42884</v>
      </c>
      <c r="X1721" s="50">
        <v>1315</v>
      </c>
      <c r="Y1721" s="50">
        <v>1081</v>
      </c>
      <c r="Z1721" s="50">
        <v>37</v>
      </c>
      <c r="AA1721" s="50">
        <v>341</v>
      </c>
    </row>
    <row r="1722" spans="1:27" x14ac:dyDescent="0.25">
      <c r="A1722" s="50" t="s">
        <v>145</v>
      </c>
      <c r="B1722" s="50" t="s">
        <v>334</v>
      </c>
      <c r="C1722" s="50" t="s">
        <v>355</v>
      </c>
      <c r="D1722" s="50" t="s">
        <v>354</v>
      </c>
      <c r="E1722" s="51" t="s">
        <v>3716</v>
      </c>
      <c r="F1722" s="52">
        <v>16.528925619799999</v>
      </c>
      <c r="G1722" s="52">
        <v>0</v>
      </c>
      <c r="H1722" s="52">
        <v>0</v>
      </c>
      <c r="I1722" s="52">
        <v>4.9586776859399997</v>
      </c>
      <c r="J1722" s="52">
        <v>28.737541528200001</v>
      </c>
      <c r="K1722" s="52">
        <v>12.6153846154</v>
      </c>
      <c r="L1722" s="52">
        <v>11.628532974400001</v>
      </c>
      <c r="M1722" s="51" t="s">
        <v>3716</v>
      </c>
      <c r="N1722" s="51" t="s">
        <v>3716</v>
      </c>
      <c r="O1722" s="50">
        <v>4843</v>
      </c>
      <c r="P1722" s="50">
        <v>369</v>
      </c>
      <c r="Q1722" s="50">
        <v>898</v>
      </c>
      <c r="R1722" s="50">
        <v>3039</v>
      </c>
      <c r="S1722" s="50">
        <v>2815</v>
      </c>
      <c r="T1722" s="50">
        <v>4731.7084999999997</v>
      </c>
      <c r="U1722" s="50">
        <v>6033.6801999999998</v>
      </c>
      <c r="V1722" s="50">
        <v>8081</v>
      </c>
      <c r="W1722" s="50">
        <v>25205</v>
      </c>
      <c r="X1722" s="50">
        <v>414</v>
      </c>
      <c r="Y1722" s="50">
        <v>700</v>
      </c>
      <c r="Z1722" s="50">
        <v>3</v>
      </c>
      <c r="AA1722" s="50">
        <v>15</v>
      </c>
    </row>
    <row r="1723" spans="1:27" x14ac:dyDescent="0.25">
      <c r="A1723" s="50" t="s">
        <v>145</v>
      </c>
      <c r="B1723" s="50" t="s">
        <v>334</v>
      </c>
      <c r="C1723" s="50" t="s">
        <v>335</v>
      </c>
      <c r="D1723" s="50" t="s">
        <v>333</v>
      </c>
      <c r="E1723" s="51" t="s">
        <v>3715</v>
      </c>
      <c r="F1723" s="52">
        <v>16.207455429500001</v>
      </c>
      <c r="G1723" s="52">
        <v>0</v>
      </c>
      <c r="H1723" s="52">
        <v>0</v>
      </c>
      <c r="I1723" s="52">
        <v>4.8622366288499999</v>
      </c>
      <c r="J1723" s="52">
        <v>28.079911209799999</v>
      </c>
      <c r="K1723" s="52">
        <v>17.525773195900001</v>
      </c>
      <c r="L1723" s="52">
        <v>10.071513706799999</v>
      </c>
      <c r="M1723" s="51" t="s">
        <v>3718</v>
      </c>
      <c r="N1723" s="51" t="s">
        <v>3716</v>
      </c>
      <c r="O1723" s="50">
        <v>4567</v>
      </c>
      <c r="P1723" s="50">
        <v>381</v>
      </c>
      <c r="Q1723" s="50">
        <v>677</v>
      </c>
      <c r="R1723" s="50">
        <v>2718</v>
      </c>
      <c r="S1723" s="50">
        <v>2572</v>
      </c>
      <c r="T1723" s="50">
        <v>643.53549999999996</v>
      </c>
      <c r="U1723" s="50">
        <v>97519.756299999994</v>
      </c>
      <c r="V1723" s="50">
        <v>4964</v>
      </c>
      <c r="W1723" s="50">
        <v>30369</v>
      </c>
      <c r="X1723" s="50">
        <v>131</v>
      </c>
      <c r="Y1723" s="50">
        <v>45988</v>
      </c>
      <c r="Z1723" s="50">
        <v>4</v>
      </c>
      <c r="AA1723" s="50">
        <v>26</v>
      </c>
    </row>
    <row r="1724" spans="1:27" x14ac:dyDescent="0.25">
      <c r="A1724" s="50" t="s">
        <v>145</v>
      </c>
      <c r="B1724" s="50" t="s">
        <v>334</v>
      </c>
      <c r="C1724" s="50" t="s">
        <v>389</v>
      </c>
      <c r="D1724" s="50" t="s">
        <v>388</v>
      </c>
      <c r="E1724" s="51" t="s">
        <v>3716</v>
      </c>
      <c r="F1724" s="52">
        <v>16</v>
      </c>
      <c r="G1724" s="52">
        <v>0</v>
      </c>
      <c r="H1724" s="52">
        <v>0</v>
      </c>
      <c r="I1724" s="52">
        <v>4.8</v>
      </c>
      <c r="J1724" s="52">
        <v>34.5519928079</v>
      </c>
      <c r="K1724" s="52">
        <v>14.3203883495</v>
      </c>
      <c r="L1724" s="52">
        <v>19.652722967599999</v>
      </c>
      <c r="M1724" s="51" t="s">
        <v>3716</v>
      </c>
      <c r="N1724" s="51" t="s">
        <v>3716</v>
      </c>
      <c r="O1724" s="50">
        <v>6818</v>
      </c>
      <c r="P1724" s="50">
        <v>551</v>
      </c>
      <c r="Q1724" s="50">
        <v>1154</v>
      </c>
      <c r="R1724" s="50">
        <v>4397</v>
      </c>
      <c r="S1724" s="50">
        <v>3523</v>
      </c>
      <c r="T1724" s="50">
        <v>4473.8203000000003</v>
      </c>
      <c r="U1724" s="50">
        <v>9318.3065000000006</v>
      </c>
      <c r="V1724" s="50">
        <v>7129</v>
      </c>
      <c r="W1724" s="50">
        <v>23435</v>
      </c>
      <c r="X1724" s="50">
        <v>1579</v>
      </c>
      <c r="Y1724" s="50">
        <v>172</v>
      </c>
      <c r="Z1724" s="50">
        <v>3</v>
      </c>
      <c r="AA1724" s="50">
        <v>25</v>
      </c>
    </row>
    <row r="1725" spans="1:27" x14ac:dyDescent="0.25">
      <c r="A1725" s="50" t="s">
        <v>145</v>
      </c>
      <c r="B1725" s="50" t="s">
        <v>334</v>
      </c>
      <c r="C1725" s="50" t="s">
        <v>1075</v>
      </c>
      <c r="D1725" s="50" t="s">
        <v>3613</v>
      </c>
      <c r="E1725" s="51" t="s">
        <v>3716</v>
      </c>
      <c r="F1725" s="52">
        <v>0</v>
      </c>
      <c r="G1725" s="52">
        <v>0</v>
      </c>
      <c r="H1725" s="52">
        <v>0</v>
      </c>
      <c r="I1725" s="52">
        <v>0</v>
      </c>
      <c r="J1725" s="52">
        <v>18.0427644751</v>
      </c>
      <c r="K1725" s="52">
        <v>25</v>
      </c>
      <c r="L1725" s="52">
        <v>4.3681712341000001</v>
      </c>
      <c r="M1725" s="51" t="s">
        <v>3716</v>
      </c>
      <c r="N1725" s="51" t="s">
        <v>3716</v>
      </c>
      <c r="O1725" s="50">
        <v>62463</v>
      </c>
      <c r="P1725" s="50">
        <v>5697</v>
      </c>
      <c r="Q1725" s="50">
        <v>2816</v>
      </c>
      <c r="R1725" s="50">
        <v>23179</v>
      </c>
      <c r="S1725" s="50">
        <v>20587</v>
      </c>
      <c r="T1725" s="50">
        <v>0</v>
      </c>
      <c r="U1725" s="50">
        <v>0</v>
      </c>
      <c r="V1725" s="50">
        <v>0</v>
      </c>
      <c r="W1725" s="50">
        <v>0</v>
      </c>
      <c r="X1725" s="50">
        <v>0</v>
      </c>
      <c r="Y1725" s="50">
        <v>0</v>
      </c>
      <c r="Z1725" s="50">
        <v>0</v>
      </c>
      <c r="AA1725" s="50">
        <v>75</v>
      </c>
    </row>
    <row r="1726" spans="1:27" x14ac:dyDescent="0.25">
      <c r="A1726" s="50" t="s">
        <v>145</v>
      </c>
      <c r="B1726" s="50" t="s">
        <v>966</v>
      </c>
      <c r="C1726" s="50" t="s">
        <v>966</v>
      </c>
      <c r="D1726" s="50" t="s">
        <v>972</v>
      </c>
      <c r="E1726" s="51" t="s">
        <v>3716</v>
      </c>
      <c r="F1726" s="52">
        <v>6.1652281134400004</v>
      </c>
      <c r="G1726" s="52">
        <v>0</v>
      </c>
      <c r="H1726" s="52">
        <v>0</v>
      </c>
      <c r="I1726" s="52">
        <v>1.84956843403</v>
      </c>
      <c r="J1726" s="52">
        <v>69.904963041200006</v>
      </c>
      <c r="K1726" s="52">
        <v>13.1810193322</v>
      </c>
      <c r="L1726" s="52">
        <v>15.990961052799999</v>
      </c>
      <c r="M1726" s="51" t="s">
        <v>3716</v>
      </c>
      <c r="N1726" s="51" t="s">
        <v>3716</v>
      </c>
      <c r="O1726" s="50">
        <v>10266</v>
      </c>
      <c r="P1726" s="50">
        <v>781</v>
      </c>
      <c r="Q1726" s="50">
        <v>1382</v>
      </c>
      <c r="R1726" s="50">
        <v>4890</v>
      </c>
      <c r="S1726" s="50">
        <v>4664</v>
      </c>
      <c r="T1726" s="50">
        <v>1094.7103</v>
      </c>
      <c r="U1726" s="50">
        <v>92549.259099999996</v>
      </c>
      <c r="V1726" s="50">
        <v>3047</v>
      </c>
      <c r="W1726" s="50">
        <v>353</v>
      </c>
      <c r="X1726" s="50">
        <v>217</v>
      </c>
      <c r="Y1726" s="50">
        <v>60</v>
      </c>
      <c r="Z1726" s="50">
        <v>4</v>
      </c>
      <c r="AA1726" s="50">
        <v>51</v>
      </c>
    </row>
    <row r="1727" spans="1:27" x14ac:dyDescent="0.25">
      <c r="A1727" s="50" t="s">
        <v>145</v>
      </c>
      <c r="B1727" s="50" t="s">
        <v>966</v>
      </c>
      <c r="C1727" s="50" t="s">
        <v>1815</v>
      </c>
      <c r="D1727" s="50" t="s">
        <v>1814</v>
      </c>
      <c r="E1727" s="51" t="s">
        <v>3716</v>
      </c>
      <c r="F1727" s="52">
        <v>15.625</v>
      </c>
      <c r="G1727" s="52">
        <v>0</v>
      </c>
      <c r="H1727" s="52">
        <v>0</v>
      </c>
      <c r="I1727" s="52">
        <v>4.6875</v>
      </c>
      <c r="J1727" s="52">
        <v>83.416583416600005</v>
      </c>
      <c r="K1727" s="52">
        <v>19.216417910400001</v>
      </c>
      <c r="L1727" s="52">
        <v>17.733726225600002</v>
      </c>
      <c r="M1727" s="51" t="s">
        <v>3716</v>
      </c>
      <c r="N1727" s="51" t="s">
        <v>3716</v>
      </c>
      <c r="O1727" s="50">
        <v>5024</v>
      </c>
      <c r="P1727" s="50">
        <v>405</v>
      </c>
      <c r="Q1727" s="50">
        <v>756</v>
      </c>
      <c r="R1727" s="50">
        <v>3095</v>
      </c>
      <c r="S1727" s="50">
        <v>2792</v>
      </c>
      <c r="T1727" s="50">
        <v>332.48559999999998</v>
      </c>
      <c r="U1727" s="50">
        <v>12922.852000000001</v>
      </c>
      <c r="V1727" s="50">
        <v>570</v>
      </c>
      <c r="W1727" s="50">
        <v>2175</v>
      </c>
      <c r="X1727" s="50">
        <v>22</v>
      </c>
      <c r="Y1727" s="50">
        <v>14678</v>
      </c>
      <c r="Z1727" s="50">
        <v>4</v>
      </c>
      <c r="AA1727" s="50">
        <v>31</v>
      </c>
    </row>
    <row r="1728" spans="1:27" x14ac:dyDescent="0.25">
      <c r="A1728" s="50" t="s">
        <v>145</v>
      </c>
      <c r="B1728" s="50" t="s">
        <v>966</v>
      </c>
      <c r="C1728" s="50" t="s">
        <v>2268</v>
      </c>
      <c r="D1728" s="50" t="s">
        <v>2267</v>
      </c>
      <c r="E1728" s="51" t="s">
        <v>3718</v>
      </c>
      <c r="F1728" s="52">
        <v>0</v>
      </c>
      <c r="G1728" s="52">
        <v>0</v>
      </c>
      <c r="H1728" s="52">
        <v>0</v>
      </c>
      <c r="I1728" s="52">
        <v>0</v>
      </c>
      <c r="J1728" s="52">
        <v>88.193202146700003</v>
      </c>
      <c r="K1728" s="52">
        <v>12.8888888889</v>
      </c>
      <c r="L1728" s="52">
        <v>10.0215982721</v>
      </c>
      <c r="M1728" s="51" t="s">
        <v>3718</v>
      </c>
      <c r="N1728" s="51" t="s">
        <v>3718</v>
      </c>
      <c r="O1728" s="50">
        <v>2970</v>
      </c>
      <c r="P1728" s="50">
        <v>207</v>
      </c>
      <c r="Q1728" s="50">
        <v>319</v>
      </c>
      <c r="R1728" s="50">
        <v>2273</v>
      </c>
      <c r="S1728" s="50">
        <v>2247</v>
      </c>
      <c r="T1728" s="50">
        <v>318.81400000000002</v>
      </c>
      <c r="U1728" s="50">
        <v>27582.905999999999</v>
      </c>
      <c r="V1728" s="50">
        <v>1202</v>
      </c>
      <c r="W1728" s="50">
        <v>1918</v>
      </c>
      <c r="X1728" s="50">
        <v>4</v>
      </c>
      <c r="Y1728" s="50">
        <v>2545</v>
      </c>
      <c r="Z1728" s="50">
        <v>2</v>
      </c>
      <c r="AA1728" s="50">
        <v>19</v>
      </c>
    </row>
    <row r="1729" spans="1:27" x14ac:dyDescent="0.25">
      <c r="A1729" s="50" t="s">
        <v>145</v>
      </c>
      <c r="B1729" s="50" t="s">
        <v>966</v>
      </c>
      <c r="C1729" s="50" t="s">
        <v>967</v>
      </c>
      <c r="D1729" s="50" t="s">
        <v>965</v>
      </c>
      <c r="E1729" s="51" t="s">
        <v>3716</v>
      </c>
      <c r="F1729" s="52">
        <v>0</v>
      </c>
      <c r="G1729" s="52">
        <v>0</v>
      </c>
      <c r="H1729" s="52">
        <v>0</v>
      </c>
      <c r="I1729" s="52">
        <v>0</v>
      </c>
      <c r="J1729" s="52">
        <v>87.419104323100001</v>
      </c>
      <c r="K1729" s="52">
        <v>24.0875912409</v>
      </c>
      <c r="L1729" s="52">
        <v>18.517138599100001</v>
      </c>
      <c r="M1729" s="51" t="s">
        <v>3716</v>
      </c>
      <c r="N1729" s="51" t="s">
        <v>3716</v>
      </c>
      <c r="O1729" s="50">
        <v>3863</v>
      </c>
      <c r="P1729" s="50">
        <v>338</v>
      </c>
      <c r="Q1729" s="50">
        <v>526</v>
      </c>
      <c r="R1729" s="50">
        <v>2018</v>
      </c>
      <c r="S1729" s="50">
        <v>1947</v>
      </c>
      <c r="T1729" s="50">
        <v>805.93060000000003</v>
      </c>
      <c r="U1729" s="50">
        <v>24814.73</v>
      </c>
      <c r="V1729" s="50">
        <v>1665</v>
      </c>
      <c r="W1729" s="50">
        <v>6459</v>
      </c>
      <c r="X1729" s="50">
        <v>92</v>
      </c>
      <c r="Y1729" s="50">
        <v>17006</v>
      </c>
      <c r="Z1729" s="50">
        <v>5</v>
      </c>
      <c r="AA1729" s="50">
        <v>27</v>
      </c>
    </row>
    <row r="1730" spans="1:27" x14ac:dyDescent="0.25">
      <c r="A1730" s="50" t="s">
        <v>145</v>
      </c>
      <c r="B1730" s="50" t="s">
        <v>966</v>
      </c>
      <c r="C1730" s="50" t="s">
        <v>1910</v>
      </c>
      <c r="D1730" s="50" t="s">
        <v>1909</v>
      </c>
      <c r="E1730" s="51" t="s">
        <v>3716</v>
      </c>
      <c r="F1730" s="52">
        <v>0</v>
      </c>
      <c r="G1730" s="52">
        <v>0</v>
      </c>
      <c r="H1730" s="52">
        <v>0</v>
      </c>
      <c r="I1730" s="52">
        <v>0</v>
      </c>
      <c r="J1730" s="52">
        <v>81.971106273499998</v>
      </c>
      <c r="K1730" s="52">
        <v>22.055137844600001</v>
      </c>
      <c r="L1730" s="52">
        <v>9.8183732561199992</v>
      </c>
      <c r="M1730" s="51" t="s">
        <v>3716</v>
      </c>
      <c r="N1730" s="51" t="s">
        <v>3716</v>
      </c>
      <c r="O1730" s="50">
        <v>5091</v>
      </c>
      <c r="P1730" s="50">
        <v>401</v>
      </c>
      <c r="Q1730" s="50">
        <v>518</v>
      </c>
      <c r="R1730" s="50">
        <v>4035</v>
      </c>
      <c r="S1730" s="50">
        <v>3906</v>
      </c>
      <c r="T1730" s="50">
        <v>1092.6703</v>
      </c>
      <c r="U1730" s="50">
        <v>27278.758099999999</v>
      </c>
      <c r="V1730" s="50">
        <v>572</v>
      </c>
      <c r="W1730" s="50">
        <v>537</v>
      </c>
      <c r="X1730" s="50">
        <v>86</v>
      </c>
      <c r="Y1730" s="50">
        <v>42</v>
      </c>
      <c r="Z1730" s="50">
        <v>3</v>
      </c>
      <c r="AA1730" s="50">
        <v>26</v>
      </c>
    </row>
    <row r="1731" spans="1:27" x14ac:dyDescent="0.25">
      <c r="A1731" s="50" t="s">
        <v>145</v>
      </c>
      <c r="B1731" s="50" t="s">
        <v>966</v>
      </c>
      <c r="C1731" s="50" t="s">
        <v>1801</v>
      </c>
      <c r="D1731" s="50" t="s">
        <v>1800</v>
      </c>
      <c r="E1731" s="51" t="s">
        <v>3716</v>
      </c>
      <c r="F1731" s="52">
        <v>0</v>
      </c>
      <c r="G1731" s="52">
        <v>0</v>
      </c>
      <c r="H1731" s="52">
        <v>0</v>
      </c>
      <c r="I1731" s="52">
        <v>0</v>
      </c>
      <c r="J1731" s="52">
        <v>91.651865008900003</v>
      </c>
      <c r="K1731" s="52">
        <v>12.5</v>
      </c>
      <c r="L1731" s="52">
        <v>14.3719806763</v>
      </c>
      <c r="M1731" s="51" t="s">
        <v>3716</v>
      </c>
      <c r="N1731" s="51" t="s">
        <v>3716</v>
      </c>
      <c r="O1731" s="50">
        <v>2131</v>
      </c>
      <c r="P1731" s="50">
        <v>139</v>
      </c>
      <c r="Q1731" s="50">
        <v>182</v>
      </c>
      <c r="R1731" s="50">
        <v>1409</v>
      </c>
      <c r="S1731" s="50">
        <v>1047</v>
      </c>
      <c r="T1731" s="50">
        <v>546.89570000000003</v>
      </c>
      <c r="U1731" s="50">
        <v>16224.795099999999</v>
      </c>
      <c r="V1731" s="50">
        <v>903</v>
      </c>
      <c r="W1731" s="50">
        <v>1453</v>
      </c>
      <c r="X1731" s="50">
        <v>84</v>
      </c>
      <c r="Y1731" s="50">
        <v>3106</v>
      </c>
      <c r="Z1731" s="50">
        <v>2</v>
      </c>
      <c r="AA1731" s="50">
        <v>15</v>
      </c>
    </row>
    <row r="1732" spans="1:27" x14ac:dyDescent="0.25">
      <c r="A1732" s="50" t="s">
        <v>145</v>
      </c>
      <c r="B1732" s="50" t="s">
        <v>966</v>
      </c>
      <c r="C1732" s="50" t="s">
        <v>976</v>
      </c>
      <c r="D1732" s="50" t="s">
        <v>975</v>
      </c>
      <c r="E1732" s="51" t="s">
        <v>3718</v>
      </c>
      <c r="F1732" s="52">
        <v>0</v>
      </c>
      <c r="G1732" s="52">
        <v>0</v>
      </c>
      <c r="H1732" s="52">
        <v>0</v>
      </c>
      <c r="I1732" s="52">
        <v>0</v>
      </c>
      <c r="J1732" s="52">
        <v>37.703513281900001</v>
      </c>
      <c r="K1732" s="52">
        <v>9.9236641221399999</v>
      </c>
      <c r="L1732" s="52">
        <v>10.4523646333</v>
      </c>
      <c r="M1732" s="51" t="s">
        <v>3717</v>
      </c>
      <c r="N1732" s="51" t="s">
        <v>3718</v>
      </c>
      <c r="O1732" s="50">
        <v>3733</v>
      </c>
      <c r="P1732" s="50">
        <v>252</v>
      </c>
      <c r="Q1732" s="50">
        <v>527</v>
      </c>
      <c r="R1732" s="50">
        <v>2499</v>
      </c>
      <c r="S1732" s="50">
        <v>2390</v>
      </c>
      <c r="T1732" s="50">
        <v>3190.01</v>
      </c>
      <c r="U1732" s="50">
        <v>41.89</v>
      </c>
      <c r="V1732" s="50">
        <v>20</v>
      </c>
      <c r="W1732" s="50">
        <v>16</v>
      </c>
      <c r="X1732" s="50">
        <v>65</v>
      </c>
      <c r="Y1732" s="50">
        <v>0</v>
      </c>
      <c r="Z1732" s="50">
        <v>3</v>
      </c>
      <c r="AA1732" s="50">
        <v>26</v>
      </c>
    </row>
    <row r="1733" spans="1:27" x14ac:dyDescent="0.25">
      <c r="A1733" s="50" t="s">
        <v>145</v>
      </c>
      <c r="B1733" s="50" t="s">
        <v>966</v>
      </c>
      <c r="C1733" s="50" t="s">
        <v>1878</v>
      </c>
      <c r="D1733" s="50" t="s">
        <v>1877</v>
      </c>
      <c r="E1733" s="51" t="s">
        <v>3718</v>
      </c>
      <c r="F1733" s="52">
        <v>35.335689045899997</v>
      </c>
      <c r="G1733" s="52">
        <v>0</v>
      </c>
      <c r="H1733" s="52">
        <v>0</v>
      </c>
      <c r="I1733" s="52">
        <v>10.600706713799999</v>
      </c>
      <c r="J1733" s="52">
        <v>47.856377277599996</v>
      </c>
      <c r="K1733" s="52">
        <v>8.9820359281400002</v>
      </c>
      <c r="L1733" s="52">
        <v>8.4277620396599993</v>
      </c>
      <c r="M1733" s="51" t="s">
        <v>3718</v>
      </c>
      <c r="N1733" s="51" t="s">
        <v>3718</v>
      </c>
      <c r="O1733" s="50">
        <v>1936</v>
      </c>
      <c r="P1733" s="50">
        <v>155</v>
      </c>
      <c r="Q1733" s="50">
        <v>192</v>
      </c>
      <c r="R1733" s="50">
        <v>1228</v>
      </c>
      <c r="S1733" s="50">
        <v>1197</v>
      </c>
      <c r="T1733" s="50">
        <v>2553.056</v>
      </c>
      <c r="U1733" s="50">
        <v>8826.0499999999993</v>
      </c>
      <c r="V1733" s="50">
        <v>91</v>
      </c>
      <c r="W1733" s="50">
        <v>140</v>
      </c>
      <c r="X1733" s="50">
        <v>28</v>
      </c>
      <c r="Y1733" s="50">
        <v>0</v>
      </c>
      <c r="Z1733" s="50">
        <v>1</v>
      </c>
      <c r="AA1733" s="50">
        <v>15</v>
      </c>
    </row>
    <row r="1734" spans="1:27" x14ac:dyDescent="0.25">
      <c r="A1734" s="50" t="s">
        <v>145</v>
      </c>
      <c r="B1734" s="50" t="s">
        <v>966</v>
      </c>
      <c r="C1734" s="50" t="s">
        <v>1974</v>
      </c>
      <c r="D1734" s="50" t="s">
        <v>1973</v>
      </c>
      <c r="E1734" s="51" t="s">
        <v>3718</v>
      </c>
      <c r="F1734" s="52">
        <v>0</v>
      </c>
      <c r="G1734" s="52">
        <v>0</v>
      </c>
      <c r="H1734" s="52">
        <v>0</v>
      </c>
      <c r="I1734" s="52">
        <v>0</v>
      </c>
      <c r="J1734" s="52">
        <v>70.272755133299995</v>
      </c>
      <c r="K1734" s="52">
        <v>10.5519480519</v>
      </c>
      <c r="L1734" s="52">
        <v>10.537063508299999</v>
      </c>
      <c r="M1734" s="51" t="s">
        <v>3718</v>
      </c>
      <c r="N1734" s="51" t="s">
        <v>3718</v>
      </c>
      <c r="O1734" s="50">
        <v>6604</v>
      </c>
      <c r="P1734" s="50">
        <v>554</v>
      </c>
      <c r="Q1734" s="50">
        <v>664</v>
      </c>
      <c r="R1734" s="50">
        <v>4363</v>
      </c>
      <c r="S1734" s="50">
        <v>4218</v>
      </c>
      <c r="T1734" s="50">
        <v>3085.47</v>
      </c>
      <c r="U1734" s="50">
        <v>37.049999999999997</v>
      </c>
      <c r="V1734" s="50">
        <v>120</v>
      </c>
      <c r="W1734" s="50">
        <v>7</v>
      </c>
      <c r="X1734" s="50">
        <v>2</v>
      </c>
      <c r="Y1734" s="50">
        <v>0</v>
      </c>
      <c r="Z1734" s="50">
        <v>6</v>
      </c>
      <c r="AA1734" s="50">
        <v>47</v>
      </c>
    </row>
    <row r="1735" spans="1:27" x14ac:dyDescent="0.25">
      <c r="A1735" s="50" t="s">
        <v>145</v>
      </c>
      <c r="B1735" s="50" t="s">
        <v>966</v>
      </c>
      <c r="C1735" s="50" t="s">
        <v>2218</v>
      </c>
      <c r="D1735" s="50" t="s">
        <v>2217</v>
      </c>
      <c r="E1735" s="51" t="s">
        <v>3718</v>
      </c>
      <c r="F1735" s="52">
        <v>15.5925155925</v>
      </c>
      <c r="G1735" s="52">
        <v>0</v>
      </c>
      <c r="H1735" s="52">
        <v>0</v>
      </c>
      <c r="I1735" s="52">
        <v>4.6777546777500003</v>
      </c>
      <c r="J1735" s="52">
        <v>57.303370786499997</v>
      </c>
      <c r="K1735" s="52">
        <v>9.3814432989699998</v>
      </c>
      <c r="L1735" s="52">
        <v>4.2855053386000002</v>
      </c>
      <c r="M1735" s="51" t="s">
        <v>3718</v>
      </c>
      <c r="N1735" s="51" t="s">
        <v>3718</v>
      </c>
      <c r="O1735" s="50">
        <v>9124</v>
      </c>
      <c r="P1735" s="50">
        <v>845</v>
      </c>
      <c r="Q1735" s="50">
        <v>636</v>
      </c>
      <c r="R1735" s="50">
        <v>5612</v>
      </c>
      <c r="S1735" s="50">
        <v>5431</v>
      </c>
      <c r="T1735" s="50">
        <v>9931.6</v>
      </c>
      <c r="U1735" s="50">
        <v>115.65</v>
      </c>
      <c r="V1735" s="50">
        <v>25</v>
      </c>
      <c r="W1735" s="50">
        <v>33</v>
      </c>
      <c r="X1735" s="50">
        <v>51</v>
      </c>
      <c r="Y1735" s="50">
        <v>0</v>
      </c>
      <c r="Z1735" s="50">
        <v>5</v>
      </c>
      <c r="AA1735" s="50">
        <v>61</v>
      </c>
    </row>
    <row r="1736" spans="1:27" x14ac:dyDescent="0.25">
      <c r="A1736" s="50" t="s">
        <v>145</v>
      </c>
      <c r="B1736" s="50" t="s">
        <v>238</v>
      </c>
      <c r="C1736" s="50" t="s">
        <v>238</v>
      </c>
      <c r="D1736" s="50" t="s">
        <v>262</v>
      </c>
      <c r="E1736" s="51" t="s">
        <v>3716</v>
      </c>
      <c r="F1736" s="52">
        <v>18.5356811863</v>
      </c>
      <c r="G1736" s="52">
        <v>0</v>
      </c>
      <c r="H1736" s="52">
        <v>0</v>
      </c>
      <c r="I1736" s="52">
        <v>5.5607043558899996</v>
      </c>
      <c r="J1736" s="52">
        <v>24.1600833406</v>
      </c>
      <c r="K1736" s="52">
        <v>15.005727376899999</v>
      </c>
      <c r="L1736" s="52">
        <v>17.1639061602</v>
      </c>
      <c r="M1736" s="51" t="s">
        <v>3716</v>
      </c>
      <c r="N1736" s="51" t="s">
        <v>3716</v>
      </c>
      <c r="O1736" s="50">
        <v>24515</v>
      </c>
      <c r="P1736" s="50">
        <v>1555</v>
      </c>
      <c r="Q1736" s="50">
        <v>4596</v>
      </c>
      <c r="R1736" s="50">
        <v>14655</v>
      </c>
      <c r="S1736" s="50">
        <v>12348</v>
      </c>
      <c r="T1736" s="50">
        <v>7101.7764999999999</v>
      </c>
      <c r="U1736" s="50">
        <v>5805.9067999999997</v>
      </c>
      <c r="V1736" s="50">
        <v>7004</v>
      </c>
      <c r="W1736" s="50">
        <v>16549</v>
      </c>
      <c r="X1736" s="50">
        <v>5442</v>
      </c>
      <c r="Y1736" s="50">
        <v>103</v>
      </c>
      <c r="Z1736" s="50">
        <v>10</v>
      </c>
      <c r="AA1736" s="50">
        <v>72</v>
      </c>
    </row>
    <row r="1737" spans="1:27" x14ac:dyDescent="0.25">
      <c r="A1737" s="50" t="s">
        <v>145</v>
      </c>
      <c r="B1737" s="50" t="s">
        <v>238</v>
      </c>
      <c r="C1737" s="50" t="s">
        <v>257</v>
      </c>
      <c r="D1737" s="50" t="s">
        <v>256</v>
      </c>
      <c r="E1737" s="51" t="s">
        <v>3716</v>
      </c>
      <c r="F1737" s="52">
        <v>0</v>
      </c>
      <c r="G1737" s="52">
        <v>0</v>
      </c>
      <c r="H1737" s="52">
        <v>0</v>
      </c>
      <c r="I1737" s="52">
        <v>0</v>
      </c>
      <c r="J1737" s="52">
        <v>33.509080257800001</v>
      </c>
      <c r="K1737" s="52">
        <v>5.7142857142899999</v>
      </c>
      <c r="L1737" s="52">
        <v>10.477453580900001</v>
      </c>
      <c r="M1737" s="51" t="s">
        <v>3716</v>
      </c>
      <c r="N1737" s="51" t="s">
        <v>3716</v>
      </c>
      <c r="O1737" s="50">
        <v>1782</v>
      </c>
      <c r="P1737" s="50">
        <v>94</v>
      </c>
      <c r="Q1737" s="50">
        <v>368</v>
      </c>
      <c r="R1737" s="50">
        <v>611</v>
      </c>
      <c r="S1737" s="50">
        <v>603</v>
      </c>
      <c r="T1737" s="50">
        <v>357.37209999999999</v>
      </c>
      <c r="U1737" s="50">
        <v>84.330299999999994</v>
      </c>
      <c r="V1737" s="50">
        <v>744</v>
      </c>
      <c r="W1737" s="50">
        <v>776</v>
      </c>
      <c r="X1737" s="50">
        <v>405</v>
      </c>
      <c r="Y1737" s="50">
        <v>0</v>
      </c>
      <c r="Z1737" s="50">
        <v>1</v>
      </c>
      <c r="AA1737" s="50">
        <v>7</v>
      </c>
    </row>
    <row r="1738" spans="1:27" x14ac:dyDescent="0.25">
      <c r="A1738" s="50" t="s">
        <v>145</v>
      </c>
      <c r="B1738" s="50" t="s">
        <v>238</v>
      </c>
      <c r="C1738" s="50" t="s">
        <v>239</v>
      </c>
      <c r="D1738" s="50" t="s">
        <v>237</v>
      </c>
      <c r="E1738" s="51" t="s">
        <v>3716</v>
      </c>
      <c r="F1738" s="52">
        <v>0</v>
      </c>
      <c r="G1738" s="52">
        <v>0</v>
      </c>
      <c r="H1738" s="52">
        <v>0</v>
      </c>
      <c r="I1738" s="52">
        <v>0</v>
      </c>
      <c r="J1738" s="52">
        <v>33.8608280945</v>
      </c>
      <c r="K1738" s="52">
        <v>12.688821752300001</v>
      </c>
      <c r="L1738" s="52">
        <v>21.279594137499998</v>
      </c>
      <c r="M1738" s="51" t="s">
        <v>3716</v>
      </c>
      <c r="N1738" s="51" t="s">
        <v>3716</v>
      </c>
      <c r="O1738" s="50">
        <v>4655</v>
      </c>
      <c r="P1738" s="50">
        <v>310</v>
      </c>
      <c r="Q1738" s="50">
        <v>955</v>
      </c>
      <c r="R1738" s="50">
        <v>2703</v>
      </c>
      <c r="S1738" s="50">
        <v>2497</v>
      </c>
      <c r="T1738" s="50">
        <v>1136.3986</v>
      </c>
      <c r="U1738" s="50">
        <v>2723.9232999999999</v>
      </c>
      <c r="V1738" s="50">
        <v>2373</v>
      </c>
      <c r="W1738" s="50">
        <v>3747</v>
      </c>
      <c r="X1738" s="50">
        <v>1272</v>
      </c>
      <c r="Y1738" s="50">
        <v>12</v>
      </c>
      <c r="Z1738" s="50">
        <v>1</v>
      </c>
      <c r="AA1738" s="50">
        <v>16</v>
      </c>
    </row>
    <row r="1739" spans="1:27" x14ac:dyDescent="0.25">
      <c r="A1739" s="50" t="s">
        <v>145</v>
      </c>
      <c r="B1739" s="50" t="s">
        <v>238</v>
      </c>
      <c r="C1739" s="50" t="s">
        <v>253</v>
      </c>
      <c r="D1739" s="50" t="s">
        <v>252</v>
      </c>
      <c r="E1739" s="51" t="s">
        <v>3716</v>
      </c>
      <c r="F1739" s="52">
        <v>0</v>
      </c>
      <c r="G1739" s="52">
        <v>0</v>
      </c>
      <c r="H1739" s="52">
        <v>0</v>
      </c>
      <c r="I1739" s="52">
        <v>0</v>
      </c>
      <c r="J1739" s="52">
        <v>20.745542949800001</v>
      </c>
      <c r="K1739" s="52">
        <v>15.277777777800001</v>
      </c>
      <c r="L1739" s="52">
        <v>24.499523355600001</v>
      </c>
      <c r="M1739" s="51" t="s">
        <v>3716</v>
      </c>
      <c r="N1739" s="51" t="s">
        <v>3716</v>
      </c>
      <c r="O1739" s="50">
        <v>1270</v>
      </c>
      <c r="P1739" s="50">
        <v>62</v>
      </c>
      <c r="Q1739" s="50">
        <v>377</v>
      </c>
      <c r="R1739" s="50">
        <v>1186</v>
      </c>
      <c r="S1739" s="50">
        <v>887</v>
      </c>
      <c r="T1739" s="50">
        <v>54.688400000000001</v>
      </c>
      <c r="U1739" s="50">
        <v>2.5143</v>
      </c>
      <c r="V1739" s="50">
        <v>527</v>
      </c>
      <c r="W1739" s="50">
        <v>615</v>
      </c>
      <c r="X1739" s="50">
        <v>346</v>
      </c>
      <c r="Y1739" s="50">
        <v>107</v>
      </c>
      <c r="Z1739" s="50">
        <v>1</v>
      </c>
      <c r="AA1739" s="50">
        <v>7</v>
      </c>
    </row>
    <row r="1740" spans="1:27" x14ac:dyDescent="0.25">
      <c r="A1740" s="50" t="s">
        <v>145</v>
      </c>
      <c r="B1740" s="50" t="s">
        <v>238</v>
      </c>
      <c r="C1740" s="50" t="s">
        <v>264</v>
      </c>
      <c r="D1740" s="50" t="s">
        <v>263</v>
      </c>
      <c r="E1740" s="51" t="s">
        <v>3716</v>
      </c>
      <c r="F1740" s="52">
        <v>0</v>
      </c>
      <c r="G1740" s="52">
        <v>0</v>
      </c>
      <c r="H1740" s="52">
        <v>0</v>
      </c>
      <c r="I1740" s="52">
        <v>0</v>
      </c>
      <c r="J1740" s="52">
        <v>37.956473625999998</v>
      </c>
      <c r="K1740" s="52">
        <v>5.9523809523800004</v>
      </c>
      <c r="L1740" s="52">
        <v>34.806397306400001</v>
      </c>
      <c r="M1740" s="51" t="s">
        <v>3716</v>
      </c>
      <c r="N1740" s="51" t="s">
        <v>3716</v>
      </c>
      <c r="O1740" s="50">
        <v>2711</v>
      </c>
      <c r="P1740" s="50">
        <v>96</v>
      </c>
      <c r="Q1740" s="50">
        <v>918</v>
      </c>
      <c r="R1740" s="50">
        <v>2134</v>
      </c>
      <c r="S1740" s="50">
        <v>2078</v>
      </c>
      <c r="T1740" s="50">
        <v>444.70749999999998</v>
      </c>
      <c r="U1740" s="50">
        <v>3.07</v>
      </c>
      <c r="V1740" s="50">
        <v>339</v>
      </c>
      <c r="W1740" s="50">
        <v>3322</v>
      </c>
      <c r="X1740" s="50">
        <v>419</v>
      </c>
      <c r="Y1740" s="50">
        <v>0</v>
      </c>
      <c r="Z1740" s="50">
        <v>1</v>
      </c>
      <c r="AA1740" s="50">
        <v>10</v>
      </c>
    </row>
    <row r="1741" spans="1:27" x14ac:dyDescent="0.25">
      <c r="A1741" s="50" t="s">
        <v>145</v>
      </c>
      <c r="B1741" s="50" t="s">
        <v>238</v>
      </c>
      <c r="C1741" s="50" t="s">
        <v>268</v>
      </c>
      <c r="D1741" s="50" t="s">
        <v>267</v>
      </c>
      <c r="E1741" s="51" t="s">
        <v>3716</v>
      </c>
      <c r="F1741" s="52">
        <v>0</v>
      </c>
      <c r="G1741" s="52">
        <v>0</v>
      </c>
      <c r="H1741" s="52">
        <v>0</v>
      </c>
      <c r="I1741" s="52">
        <v>0</v>
      </c>
      <c r="J1741" s="52">
        <v>27.142857142899999</v>
      </c>
      <c r="K1741" s="52">
        <v>2.5</v>
      </c>
      <c r="L1741" s="52">
        <v>25.5292652553</v>
      </c>
      <c r="M1741" s="51" t="s">
        <v>3716</v>
      </c>
      <c r="N1741" s="51" t="s">
        <v>3716</v>
      </c>
      <c r="O1741" s="50">
        <v>949</v>
      </c>
      <c r="P1741" s="50">
        <v>48</v>
      </c>
      <c r="Q1741" s="50">
        <v>332</v>
      </c>
      <c r="R1741" s="50">
        <v>421</v>
      </c>
      <c r="S1741" s="50">
        <v>405</v>
      </c>
      <c r="T1741" s="50">
        <v>59.575000000000003</v>
      </c>
      <c r="U1741" s="50">
        <v>531.82259999999997</v>
      </c>
      <c r="V1741" s="50">
        <v>37</v>
      </c>
      <c r="W1741" s="50">
        <v>692</v>
      </c>
      <c r="X1741" s="50">
        <v>149</v>
      </c>
      <c r="Y1741" s="50">
        <v>0</v>
      </c>
      <c r="Z1741" s="50">
        <v>1</v>
      </c>
      <c r="AA1741" s="50">
        <v>3</v>
      </c>
    </row>
    <row r="1742" spans="1:27" x14ac:dyDescent="0.25">
      <c r="A1742" s="50" t="s">
        <v>145</v>
      </c>
      <c r="B1742" s="50" t="s">
        <v>238</v>
      </c>
      <c r="C1742" s="50" t="s">
        <v>261</v>
      </c>
      <c r="D1742" s="50" t="s">
        <v>260</v>
      </c>
      <c r="E1742" s="51" t="s">
        <v>3716</v>
      </c>
      <c r="F1742" s="52">
        <v>0</v>
      </c>
      <c r="G1742" s="52">
        <v>0</v>
      </c>
      <c r="H1742" s="52">
        <v>0</v>
      </c>
      <c r="I1742" s="52">
        <v>0</v>
      </c>
      <c r="J1742" s="52">
        <v>82.307692307699995</v>
      </c>
      <c r="K1742" s="52">
        <v>4</v>
      </c>
      <c r="L1742" s="52">
        <v>31.208791208800001</v>
      </c>
      <c r="M1742" s="51" t="s">
        <v>3716</v>
      </c>
      <c r="N1742" s="51" t="s">
        <v>3716</v>
      </c>
      <c r="O1742" s="50">
        <v>1057</v>
      </c>
      <c r="P1742" s="50">
        <v>46</v>
      </c>
      <c r="Q1742" s="50">
        <v>401</v>
      </c>
      <c r="R1742" s="50">
        <v>1048</v>
      </c>
      <c r="S1742" s="50">
        <v>925</v>
      </c>
      <c r="T1742" s="50">
        <v>217.82339999999999</v>
      </c>
      <c r="U1742" s="50">
        <v>5.6761999999999997</v>
      </c>
      <c r="V1742" s="50">
        <v>149</v>
      </c>
      <c r="W1742" s="50">
        <v>1737</v>
      </c>
      <c r="X1742" s="50">
        <v>222</v>
      </c>
      <c r="Y1742" s="50">
        <v>1</v>
      </c>
      <c r="Z1742" s="50">
        <v>1</v>
      </c>
      <c r="AA1742" s="50">
        <v>8</v>
      </c>
    </row>
    <row r="1743" spans="1:27" x14ac:dyDescent="0.25">
      <c r="A1743" s="50" t="s">
        <v>515</v>
      </c>
      <c r="B1743" s="50" t="s">
        <v>1193</v>
      </c>
      <c r="C1743" s="50" t="s">
        <v>1193</v>
      </c>
      <c r="D1743" s="50" t="s">
        <v>1321</v>
      </c>
      <c r="E1743" s="51" t="s">
        <v>3718</v>
      </c>
      <c r="F1743" s="52">
        <v>34.311856652700001</v>
      </c>
      <c r="G1743" s="52">
        <v>0</v>
      </c>
      <c r="H1743" s="52">
        <v>0</v>
      </c>
      <c r="I1743" s="52">
        <v>10.293556995799999</v>
      </c>
      <c r="J1743" s="52">
        <v>37.955119631400002</v>
      </c>
      <c r="K1743" s="52">
        <v>14.1695865452</v>
      </c>
      <c r="L1743" s="52">
        <v>6.4099673018400001</v>
      </c>
      <c r="M1743" s="51" t="s">
        <v>3718</v>
      </c>
      <c r="N1743" s="51" t="s">
        <v>3718</v>
      </c>
      <c r="O1743" s="50">
        <v>76325</v>
      </c>
      <c r="P1743" s="50">
        <v>7400</v>
      </c>
      <c r="Q1743" s="50">
        <v>6551</v>
      </c>
      <c r="R1743" s="50">
        <v>24973</v>
      </c>
      <c r="S1743" s="50">
        <v>22599</v>
      </c>
      <c r="T1743" s="50">
        <v>36006.480499999998</v>
      </c>
      <c r="U1743" s="50">
        <v>6707.64</v>
      </c>
      <c r="V1743" s="50">
        <v>16476</v>
      </c>
      <c r="W1743" s="50">
        <v>108</v>
      </c>
      <c r="X1743" s="50">
        <v>4283</v>
      </c>
      <c r="Y1743" s="50">
        <v>0</v>
      </c>
      <c r="Z1743" s="50">
        <v>52</v>
      </c>
      <c r="AA1743" s="50">
        <v>187</v>
      </c>
    </row>
    <row r="1744" spans="1:27" x14ac:dyDescent="0.25">
      <c r="A1744" s="50" t="s">
        <v>515</v>
      </c>
      <c r="B1744" s="50" t="s">
        <v>1193</v>
      </c>
      <c r="C1744" s="50" t="s">
        <v>1291</v>
      </c>
      <c r="D1744" s="50" t="s">
        <v>1290</v>
      </c>
      <c r="E1744" s="51" t="s">
        <v>3717</v>
      </c>
      <c r="F1744" s="52">
        <v>0</v>
      </c>
      <c r="G1744" s="52">
        <v>0</v>
      </c>
      <c r="H1744" s="52">
        <v>0</v>
      </c>
      <c r="I1744" s="52">
        <v>0</v>
      </c>
      <c r="J1744" s="52">
        <v>35.111111111100001</v>
      </c>
      <c r="K1744" s="52">
        <v>13.8671875</v>
      </c>
      <c r="L1744" s="52">
        <v>6.8174870070300004</v>
      </c>
      <c r="M1744" s="51" t="s">
        <v>3717</v>
      </c>
      <c r="N1744" s="51" t="s">
        <v>3717</v>
      </c>
      <c r="O1744" s="50">
        <v>4609</v>
      </c>
      <c r="P1744" s="50">
        <v>448</v>
      </c>
      <c r="Q1744" s="50">
        <v>539</v>
      </c>
      <c r="R1744" s="50">
        <v>1548</v>
      </c>
      <c r="S1744" s="50">
        <v>1410</v>
      </c>
      <c r="T1744" s="50">
        <v>3345.79</v>
      </c>
      <c r="U1744" s="50">
        <v>277.95</v>
      </c>
      <c r="V1744" s="50">
        <v>1241</v>
      </c>
      <c r="W1744" s="50">
        <v>81</v>
      </c>
      <c r="X1744" s="50">
        <v>212</v>
      </c>
      <c r="Y1744" s="50">
        <v>0</v>
      </c>
      <c r="Z1744" s="50">
        <v>2</v>
      </c>
      <c r="AA1744" s="50">
        <v>9</v>
      </c>
    </row>
    <row r="1745" spans="1:27" x14ac:dyDescent="0.25">
      <c r="A1745" s="50" t="s">
        <v>515</v>
      </c>
      <c r="B1745" s="50" t="s">
        <v>1193</v>
      </c>
      <c r="C1745" s="50" t="s">
        <v>3112</v>
      </c>
      <c r="D1745" s="50" t="s">
        <v>3111</v>
      </c>
      <c r="E1745" s="51" t="s">
        <v>3717</v>
      </c>
      <c r="F1745" s="52">
        <v>47.846889952200002</v>
      </c>
      <c r="G1745" s="52">
        <v>0</v>
      </c>
      <c r="H1745" s="52">
        <v>0</v>
      </c>
      <c r="I1745" s="52">
        <v>14.354066985699999</v>
      </c>
      <c r="J1745" s="52">
        <v>37.889688249400002</v>
      </c>
      <c r="K1745" s="52">
        <v>12.972972972999999</v>
      </c>
      <c r="L1745" s="52">
        <v>9.0909090909099994</v>
      </c>
      <c r="M1745" s="51" t="s">
        <v>3716</v>
      </c>
      <c r="N1745" s="51" t="s">
        <v>3718</v>
      </c>
      <c r="O1745" s="50">
        <v>1675</v>
      </c>
      <c r="P1745" s="50">
        <v>158</v>
      </c>
      <c r="Q1745" s="50">
        <v>151</v>
      </c>
      <c r="R1745" s="50">
        <v>714</v>
      </c>
      <c r="S1745" s="50">
        <v>662</v>
      </c>
      <c r="T1745" s="50">
        <v>3026.8825000000002</v>
      </c>
      <c r="U1745" s="50">
        <v>39.5</v>
      </c>
      <c r="V1745" s="50">
        <v>716</v>
      </c>
      <c r="W1745" s="50">
        <v>0</v>
      </c>
      <c r="X1745" s="50">
        <v>107</v>
      </c>
      <c r="Y1745" s="50">
        <v>0</v>
      </c>
      <c r="Z1745" s="50">
        <v>1</v>
      </c>
      <c r="AA1745" s="50">
        <v>6</v>
      </c>
    </row>
    <row r="1746" spans="1:27" x14ac:dyDescent="0.25">
      <c r="A1746" s="50" t="s">
        <v>515</v>
      </c>
      <c r="B1746" s="50" t="s">
        <v>1193</v>
      </c>
      <c r="C1746" s="50" t="s">
        <v>1194</v>
      </c>
      <c r="D1746" s="50" t="s">
        <v>1192</v>
      </c>
      <c r="E1746" s="51" t="s">
        <v>3718</v>
      </c>
      <c r="F1746" s="52">
        <v>9.0744101633399996</v>
      </c>
      <c r="G1746" s="52">
        <v>0</v>
      </c>
      <c r="H1746" s="52">
        <v>0</v>
      </c>
      <c r="I1746" s="52">
        <v>2.7223230489999999</v>
      </c>
      <c r="J1746" s="52">
        <v>58.1056829511</v>
      </c>
      <c r="K1746" s="52">
        <v>18.345008756599999</v>
      </c>
      <c r="L1746" s="52">
        <v>12.887406826199999</v>
      </c>
      <c r="M1746" s="51" t="s">
        <v>3716</v>
      </c>
      <c r="N1746" s="51" t="s">
        <v>3718</v>
      </c>
      <c r="O1746" s="50">
        <v>15377</v>
      </c>
      <c r="P1746" s="50">
        <v>1566</v>
      </c>
      <c r="Q1746" s="50">
        <v>1389</v>
      </c>
      <c r="R1746" s="50">
        <v>5394</v>
      </c>
      <c r="S1746" s="50">
        <v>5058</v>
      </c>
      <c r="T1746" s="50">
        <v>14537.17</v>
      </c>
      <c r="U1746" s="50">
        <v>1375.58</v>
      </c>
      <c r="V1746" s="50">
        <v>7550</v>
      </c>
      <c r="W1746" s="50">
        <v>129</v>
      </c>
      <c r="X1746" s="50">
        <v>1299</v>
      </c>
      <c r="Y1746" s="50">
        <v>0</v>
      </c>
      <c r="Z1746" s="50">
        <v>11</v>
      </c>
      <c r="AA1746" s="50">
        <v>77</v>
      </c>
    </row>
    <row r="1747" spans="1:27" x14ac:dyDescent="0.25">
      <c r="A1747" s="50" t="s">
        <v>515</v>
      </c>
      <c r="B1747" s="50" t="s">
        <v>1193</v>
      </c>
      <c r="C1747" s="50" t="s">
        <v>3130</v>
      </c>
      <c r="D1747" s="50" t="s">
        <v>3129</v>
      </c>
      <c r="E1747" s="51" t="s">
        <v>3718</v>
      </c>
      <c r="F1747" s="52">
        <v>8.4602368866299997</v>
      </c>
      <c r="G1747" s="52">
        <v>0</v>
      </c>
      <c r="H1747" s="52">
        <v>0</v>
      </c>
      <c r="I1747" s="52">
        <v>2.5380710659900001</v>
      </c>
      <c r="J1747" s="52">
        <v>48.5072867047</v>
      </c>
      <c r="K1747" s="52">
        <v>16.8674698795</v>
      </c>
      <c r="L1747" s="52">
        <v>11.137877285</v>
      </c>
      <c r="M1747" s="51" t="s">
        <v>3718</v>
      </c>
      <c r="N1747" s="51" t="s">
        <v>3718</v>
      </c>
      <c r="O1747" s="50">
        <v>21514</v>
      </c>
      <c r="P1747" s="50">
        <v>2206</v>
      </c>
      <c r="Q1747" s="50">
        <v>1814</v>
      </c>
      <c r="R1747" s="50">
        <v>7211</v>
      </c>
      <c r="S1747" s="50">
        <v>6476</v>
      </c>
      <c r="T1747" s="50">
        <v>11358.209000000001</v>
      </c>
      <c r="U1747" s="50">
        <v>1820.45</v>
      </c>
      <c r="V1747" s="50">
        <v>5243</v>
      </c>
      <c r="W1747" s="50">
        <v>61</v>
      </c>
      <c r="X1747" s="50">
        <v>602</v>
      </c>
      <c r="Y1747" s="50">
        <v>0</v>
      </c>
      <c r="Z1747" s="50">
        <v>5</v>
      </c>
      <c r="AA1747" s="50">
        <v>67</v>
      </c>
    </row>
    <row r="1748" spans="1:27" x14ac:dyDescent="0.25">
      <c r="A1748" s="50" t="s">
        <v>515</v>
      </c>
      <c r="B1748" s="50" t="s">
        <v>1193</v>
      </c>
      <c r="C1748" s="50" t="s">
        <v>1690</v>
      </c>
      <c r="D1748" s="50" t="s">
        <v>1689</v>
      </c>
      <c r="E1748" s="51" t="s">
        <v>3717</v>
      </c>
      <c r="F1748" s="52">
        <v>0</v>
      </c>
      <c r="G1748" s="52">
        <v>0</v>
      </c>
      <c r="H1748" s="52">
        <v>0</v>
      </c>
      <c r="I1748" s="52">
        <v>0</v>
      </c>
      <c r="J1748" s="52">
        <v>45.180511742</v>
      </c>
      <c r="K1748" s="52">
        <v>16.442953020099999</v>
      </c>
      <c r="L1748" s="52">
        <v>9.6887550200800003</v>
      </c>
      <c r="M1748" s="51" t="s">
        <v>3718</v>
      </c>
      <c r="N1748" s="51" t="s">
        <v>3717</v>
      </c>
      <c r="O1748" s="50">
        <v>2865</v>
      </c>
      <c r="P1748" s="50">
        <v>283</v>
      </c>
      <c r="Q1748" s="50">
        <v>315</v>
      </c>
      <c r="R1748" s="50">
        <v>1031</v>
      </c>
      <c r="S1748" s="50">
        <v>909</v>
      </c>
      <c r="T1748" s="50">
        <v>1512.1959999999999</v>
      </c>
      <c r="U1748" s="50">
        <v>631.84</v>
      </c>
      <c r="V1748" s="50">
        <v>865</v>
      </c>
      <c r="W1748" s="50">
        <v>3</v>
      </c>
      <c r="X1748" s="50">
        <v>139</v>
      </c>
      <c r="Y1748" s="50">
        <v>0</v>
      </c>
      <c r="Z1748" s="50">
        <v>3</v>
      </c>
      <c r="AA1748" s="50">
        <v>7</v>
      </c>
    </row>
    <row r="1749" spans="1:27" x14ac:dyDescent="0.25">
      <c r="A1749" s="50" t="s">
        <v>515</v>
      </c>
      <c r="B1749" s="50" t="s">
        <v>1131</v>
      </c>
      <c r="C1749" s="50" t="s">
        <v>1131</v>
      </c>
      <c r="D1749" s="50" t="s">
        <v>2790</v>
      </c>
      <c r="E1749" s="51" t="s">
        <v>3717</v>
      </c>
      <c r="F1749" s="52">
        <v>0</v>
      </c>
      <c r="G1749" s="52">
        <v>0</v>
      </c>
      <c r="H1749" s="52">
        <v>0</v>
      </c>
      <c r="I1749" s="52">
        <v>0</v>
      </c>
      <c r="J1749" s="52">
        <v>36.6130387802</v>
      </c>
      <c r="K1749" s="52">
        <v>11.668036154499999</v>
      </c>
      <c r="L1749" s="52">
        <v>5.0450910328400003</v>
      </c>
      <c r="M1749" s="51" t="s">
        <v>3717</v>
      </c>
      <c r="N1749" s="51" t="s">
        <v>3717</v>
      </c>
      <c r="O1749" s="50">
        <v>16894</v>
      </c>
      <c r="P1749" s="50">
        <v>1731</v>
      </c>
      <c r="Q1749" s="50">
        <v>1633</v>
      </c>
      <c r="R1749" s="50">
        <v>5901</v>
      </c>
      <c r="S1749" s="50">
        <v>5561</v>
      </c>
      <c r="T1749" s="50">
        <v>9163.1839999999993</v>
      </c>
      <c r="U1749" s="50">
        <v>1190.92</v>
      </c>
      <c r="V1749" s="50">
        <v>5605</v>
      </c>
      <c r="W1749" s="50">
        <v>202</v>
      </c>
      <c r="X1749" s="50">
        <v>1275</v>
      </c>
      <c r="Y1749" s="50">
        <v>0</v>
      </c>
      <c r="Z1749" s="50">
        <v>8</v>
      </c>
      <c r="AA1749" s="50">
        <v>33</v>
      </c>
    </row>
    <row r="1750" spans="1:27" x14ac:dyDescent="0.25">
      <c r="A1750" s="50" t="s">
        <v>515</v>
      </c>
      <c r="B1750" s="50" t="s">
        <v>1131</v>
      </c>
      <c r="C1750" s="50" t="s">
        <v>2680</v>
      </c>
      <c r="D1750" s="50" t="s">
        <v>2679</v>
      </c>
      <c r="E1750" s="51" t="s">
        <v>3718</v>
      </c>
      <c r="F1750" s="52">
        <v>0</v>
      </c>
      <c r="G1750" s="52">
        <v>0</v>
      </c>
      <c r="H1750" s="52">
        <v>0</v>
      </c>
      <c r="I1750" s="52">
        <v>0</v>
      </c>
      <c r="J1750" s="52">
        <v>79.517440335700002</v>
      </c>
      <c r="K1750" s="52">
        <v>19.597211464000001</v>
      </c>
      <c r="L1750" s="52">
        <v>11.572192513399999</v>
      </c>
      <c r="M1750" s="51" t="s">
        <v>3716</v>
      </c>
      <c r="N1750" s="51" t="s">
        <v>3718</v>
      </c>
      <c r="O1750" s="50">
        <v>7639</v>
      </c>
      <c r="P1750" s="50">
        <v>907</v>
      </c>
      <c r="Q1750" s="50">
        <v>463</v>
      </c>
      <c r="R1750" s="50">
        <v>2533</v>
      </c>
      <c r="S1750" s="50">
        <v>2312</v>
      </c>
      <c r="T1750" s="50">
        <v>9506.5300000000007</v>
      </c>
      <c r="U1750" s="50">
        <v>3208.8</v>
      </c>
      <c r="V1750" s="50">
        <v>4177</v>
      </c>
      <c r="W1750" s="50">
        <v>232</v>
      </c>
      <c r="X1750" s="50">
        <v>1345</v>
      </c>
      <c r="Y1750" s="50">
        <v>0</v>
      </c>
      <c r="Z1750" s="50">
        <v>6</v>
      </c>
      <c r="AA1750" s="50">
        <v>64</v>
      </c>
    </row>
    <row r="1751" spans="1:27" x14ac:dyDescent="0.25">
      <c r="A1751" s="50" t="s">
        <v>515</v>
      </c>
      <c r="B1751" s="50" t="s">
        <v>1131</v>
      </c>
      <c r="C1751" s="50" t="s">
        <v>2661</v>
      </c>
      <c r="D1751" s="50" t="s">
        <v>2660</v>
      </c>
      <c r="E1751" s="51" t="s">
        <v>3717</v>
      </c>
      <c r="F1751" s="52">
        <v>0</v>
      </c>
      <c r="G1751" s="52">
        <v>0</v>
      </c>
      <c r="H1751" s="52">
        <v>0</v>
      </c>
      <c r="I1751" s="52">
        <v>0</v>
      </c>
      <c r="J1751" s="52">
        <v>79.842531722999993</v>
      </c>
      <c r="K1751" s="52">
        <v>17.7889447236</v>
      </c>
      <c r="L1751" s="52">
        <v>11.690382728199999</v>
      </c>
      <c r="M1751" s="51" t="s">
        <v>3716</v>
      </c>
      <c r="N1751" s="51" t="s">
        <v>3718</v>
      </c>
      <c r="O1751" s="50">
        <v>13116</v>
      </c>
      <c r="P1751" s="50">
        <v>1510</v>
      </c>
      <c r="Q1751" s="50">
        <v>821</v>
      </c>
      <c r="R1751" s="50">
        <v>4106</v>
      </c>
      <c r="S1751" s="50">
        <v>3741</v>
      </c>
      <c r="T1751" s="50">
        <v>27072.3</v>
      </c>
      <c r="U1751" s="50">
        <v>445.3</v>
      </c>
      <c r="V1751" s="50">
        <v>11236</v>
      </c>
      <c r="W1751" s="50">
        <v>583</v>
      </c>
      <c r="X1751" s="50">
        <v>2404</v>
      </c>
      <c r="Y1751" s="50">
        <v>0</v>
      </c>
      <c r="Z1751" s="50">
        <v>10</v>
      </c>
      <c r="AA1751" s="50">
        <v>53</v>
      </c>
    </row>
    <row r="1752" spans="1:27" x14ac:dyDescent="0.25">
      <c r="A1752" s="50" t="s">
        <v>515</v>
      </c>
      <c r="B1752" s="50" t="s">
        <v>1131</v>
      </c>
      <c r="C1752" s="50" t="s">
        <v>521</v>
      </c>
      <c r="D1752" s="50" t="s">
        <v>2702</v>
      </c>
      <c r="E1752" s="51" t="s">
        <v>3717</v>
      </c>
      <c r="F1752" s="52">
        <v>0</v>
      </c>
      <c r="G1752" s="52">
        <v>0</v>
      </c>
      <c r="H1752" s="52">
        <v>0</v>
      </c>
      <c r="I1752" s="52">
        <v>0</v>
      </c>
      <c r="J1752" s="52">
        <v>76.023607524900001</v>
      </c>
      <c r="K1752" s="52">
        <v>6.7796610169499996</v>
      </c>
      <c r="L1752" s="52">
        <v>9.3590470788399998</v>
      </c>
      <c r="M1752" s="51" t="s">
        <v>3718</v>
      </c>
      <c r="N1752" s="51" t="s">
        <v>3717</v>
      </c>
      <c r="O1752" s="50">
        <v>2711</v>
      </c>
      <c r="P1752" s="50">
        <v>282</v>
      </c>
      <c r="Q1752" s="50">
        <v>254</v>
      </c>
      <c r="R1752" s="50">
        <v>936</v>
      </c>
      <c r="S1752" s="50">
        <v>915</v>
      </c>
      <c r="T1752" s="50">
        <v>4323.26</v>
      </c>
      <c r="U1752" s="50">
        <v>1004</v>
      </c>
      <c r="V1752" s="50">
        <v>3725</v>
      </c>
      <c r="W1752" s="50">
        <v>101</v>
      </c>
      <c r="X1752" s="50">
        <v>774</v>
      </c>
      <c r="Y1752" s="50">
        <v>0</v>
      </c>
      <c r="Z1752" s="50">
        <v>2</v>
      </c>
      <c r="AA1752" s="50">
        <v>11</v>
      </c>
    </row>
    <row r="1753" spans="1:27" x14ac:dyDescent="0.25">
      <c r="A1753" s="50" t="s">
        <v>515</v>
      </c>
      <c r="B1753" s="50" t="s">
        <v>1131</v>
      </c>
      <c r="C1753" s="50" t="s">
        <v>813</v>
      </c>
      <c r="D1753" s="50" t="s">
        <v>1360</v>
      </c>
      <c r="E1753" s="51" t="s">
        <v>3717</v>
      </c>
      <c r="F1753" s="52">
        <v>23.7812128419</v>
      </c>
      <c r="G1753" s="52">
        <v>0</v>
      </c>
      <c r="H1753" s="52">
        <v>0</v>
      </c>
      <c r="I1753" s="52">
        <v>7.1343638525699999</v>
      </c>
      <c r="J1753" s="52">
        <v>62.8940328021</v>
      </c>
      <c r="K1753" s="52">
        <v>13.503649635</v>
      </c>
      <c r="L1753" s="52">
        <v>9.4219154443500006</v>
      </c>
      <c r="M1753" s="51" t="s">
        <v>3716</v>
      </c>
      <c r="N1753" s="51" t="s">
        <v>3718</v>
      </c>
      <c r="O1753" s="50">
        <v>8640</v>
      </c>
      <c r="P1753" s="50">
        <v>882</v>
      </c>
      <c r="Q1753" s="50">
        <v>804</v>
      </c>
      <c r="R1753" s="50">
        <v>2809</v>
      </c>
      <c r="S1753" s="50">
        <v>2638</v>
      </c>
      <c r="T1753" s="50">
        <v>17121.169999999998</v>
      </c>
      <c r="U1753" s="50">
        <v>629.24</v>
      </c>
      <c r="V1753" s="50">
        <v>7136</v>
      </c>
      <c r="W1753" s="50">
        <v>495</v>
      </c>
      <c r="X1753" s="50">
        <v>2033</v>
      </c>
      <c r="Y1753" s="50">
        <v>0</v>
      </c>
      <c r="Z1753" s="50">
        <v>6</v>
      </c>
      <c r="AA1753" s="50">
        <v>28</v>
      </c>
    </row>
    <row r="1754" spans="1:27" x14ac:dyDescent="0.25">
      <c r="A1754" s="50" t="s">
        <v>515</v>
      </c>
      <c r="B1754" s="50" t="s">
        <v>1131</v>
      </c>
      <c r="C1754" s="50" t="s">
        <v>2672</v>
      </c>
      <c r="D1754" s="50" t="s">
        <v>2671</v>
      </c>
      <c r="E1754" s="51" t="s">
        <v>3717</v>
      </c>
      <c r="F1754" s="52">
        <v>0</v>
      </c>
      <c r="G1754" s="52">
        <v>0</v>
      </c>
      <c r="H1754" s="52">
        <v>0</v>
      </c>
      <c r="I1754" s="52">
        <v>0</v>
      </c>
      <c r="J1754" s="52">
        <v>47.0972059562</v>
      </c>
      <c r="K1754" s="52">
        <v>13.422818791899999</v>
      </c>
      <c r="L1754" s="52">
        <v>5.92300098717</v>
      </c>
      <c r="M1754" s="51" t="s">
        <v>3718</v>
      </c>
      <c r="N1754" s="51" t="s">
        <v>3717</v>
      </c>
      <c r="O1754" s="50">
        <v>6033</v>
      </c>
      <c r="P1754" s="50">
        <v>649</v>
      </c>
      <c r="Q1754" s="50">
        <v>472</v>
      </c>
      <c r="R1754" s="50">
        <v>1930</v>
      </c>
      <c r="S1754" s="50">
        <v>1728</v>
      </c>
      <c r="T1754" s="50">
        <v>4606.4367000000002</v>
      </c>
      <c r="U1754" s="50">
        <v>181</v>
      </c>
      <c r="V1754" s="50">
        <v>990</v>
      </c>
      <c r="W1754" s="50">
        <v>118</v>
      </c>
      <c r="X1754" s="50">
        <v>533</v>
      </c>
      <c r="Y1754" s="50">
        <v>0</v>
      </c>
      <c r="Z1754" s="50">
        <v>6</v>
      </c>
      <c r="AA1754" s="50">
        <v>17</v>
      </c>
    </row>
    <row r="1755" spans="1:27" x14ac:dyDescent="0.25">
      <c r="A1755" s="50" t="s">
        <v>515</v>
      </c>
      <c r="B1755" s="50" t="s">
        <v>691</v>
      </c>
      <c r="C1755" s="50" t="s">
        <v>3209</v>
      </c>
      <c r="D1755" s="50" t="s">
        <v>3208</v>
      </c>
      <c r="E1755" s="51" t="s">
        <v>3717</v>
      </c>
      <c r="F1755" s="52">
        <v>50.4625735913</v>
      </c>
      <c r="G1755" s="52">
        <v>0</v>
      </c>
      <c r="H1755" s="52">
        <v>0</v>
      </c>
      <c r="I1755" s="52">
        <v>15.138772077400001</v>
      </c>
      <c r="J1755" s="52">
        <v>40.641307333199997</v>
      </c>
      <c r="K1755" s="52">
        <v>17.476303317500001</v>
      </c>
      <c r="L1755" s="52">
        <v>11.7332235488</v>
      </c>
      <c r="M1755" s="51" t="s">
        <v>3716</v>
      </c>
      <c r="N1755" s="51" t="s">
        <v>3718</v>
      </c>
      <c r="O1755" s="50">
        <v>14639</v>
      </c>
      <c r="P1755" s="50">
        <v>1619</v>
      </c>
      <c r="Q1755" s="50">
        <v>1373</v>
      </c>
      <c r="R1755" s="50">
        <v>3835</v>
      </c>
      <c r="S1755" s="50">
        <v>3787</v>
      </c>
      <c r="T1755" s="50">
        <v>8572.09</v>
      </c>
      <c r="U1755" s="50">
        <v>2309.7199999999998</v>
      </c>
      <c r="V1755" s="50">
        <v>5163</v>
      </c>
      <c r="W1755" s="50">
        <v>123</v>
      </c>
      <c r="X1755" s="50">
        <v>1864</v>
      </c>
      <c r="Y1755" s="50">
        <v>0</v>
      </c>
      <c r="Z1755" s="50">
        <v>6</v>
      </c>
      <c r="AA1755" s="50">
        <v>51</v>
      </c>
    </row>
    <row r="1756" spans="1:27" x14ac:dyDescent="0.25">
      <c r="A1756" s="50" t="s">
        <v>515</v>
      </c>
      <c r="B1756" s="50" t="s">
        <v>691</v>
      </c>
      <c r="C1756" s="50" t="s">
        <v>3054</v>
      </c>
      <c r="D1756" s="50" t="s">
        <v>3053</v>
      </c>
      <c r="E1756" s="51" t="s">
        <v>3717</v>
      </c>
      <c r="F1756" s="52">
        <v>45.662100456600001</v>
      </c>
      <c r="G1756" s="52">
        <v>0</v>
      </c>
      <c r="H1756" s="52">
        <v>0</v>
      </c>
      <c r="I1756" s="52">
        <v>13.698630137</v>
      </c>
      <c r="J1756" s="52">
        <v>47.038626609399998</v>
      </c>
      <c r="K1756" s="52">
        <v>11.475409836100001</v>
      </c>
      <c r="L1756" s="52">
        <v>8.9187538179600008</v>
      </c>
      <c r="M1756" s="51" t="s">
        <v>3716</v>
      </c>
      <c r="N1756" s="51" t="s">
        <v>3718</v>
      </c>
      <c r="O1756" s="50">
        <v>2330</v>
      </c>
      <c r="P1756" s="50">
        <v>218</v>
      </c>
      <c r="Q1756" s="50">
        <v>343</v>
      </c>
      <c r="R1756" s="50">
        <v>986</v>
      </c>
      <c r="S1756" s="50">
        <v>957</v>
      </c>
      <c r="T1756" s="50">
        <v>6028.7</v>
      </c>
      <c r="U1756" s="50">
        <v>792.5</v>
      </c>
      <c r="V1756" s="50">
        <v>3805</v>
      </c>
      <c r="W1756" s="50">
        <v>396</v>
      </c>
      <c r="X1756" s="50">
        <v>1216</v>
      </c>
      <c r="Y1756" s="50">
        <v>0</v>
      </c>
      <c r="Z1756" s="50">
        <v>3</v>
      </c>
      <c r="AA1756" s="50">
        <v>9</v>
      </c>
    </row>
    <row r="1757" spans="1:27" x14ac:dyDescent="0.25">
      <c r="A1757" s="50" t="s">
        <v>515</v>
      </c>
      <c r="B1757" s="50" t="s">
        <v>691</v>
      </c>
      <c r="C1757" s="50" t="s">
        <v>515</v>
      </c>
      <c r="D1757" s="50" t="s">
        <v>690</v>
      </c>
      <c r="E1757" s="51" t="s">
        <v>3718</v>
      </c>
      <c r="F1757" s="52">
        <v>0</v>
      </c>
      <c r="G1757" s="52">
        <v>0</v>
      </c>
      <c r="H1757" s="52">
        <v>0</v>
      </c>
      <c r="I1757" s="52">
        <v>0</v>
      </c>
      <c r="J1757" s="52">
        <v>71.023166023200005</v>
      </c>
      <c r="K1757" s="52">
        <v>24.371584699500001</v>
      </c>
      <c r="L1757" s="52">
        <v>12.795985573199999</v>
      </c>
      <c r="M1757" s="51" t="s">
        <v>3716</v>
      </c>
      <c r="N1757" s="51" t="s">
        <v>3718</v>
      </c>
      <c r="O1757" s="50">
        <v>10447</v>
      </c>
      <c r="P1757" s="50">
        <v>1247</v>
      </c>
      <c r="Q1757" s="50">
        <v>653</v>
      </c>
      <c r="R1757" s="50">
        <v>2910</v>
      </c>
      <c r="S1757" s="50">
        <v>2818</v>
      </c>
      <c r="T1757" s="50">
        <v>5121.4399999999996</v>
      </c>
      <c r="U1757" s="50">
        <v>2409.21</v>
      </c>
      <c r="V1757" s="50">
        <v>3035</v>
      </c>
      <c r="W1757" s="50">
        <v>12</v>
      </c>
      <c r="X1757" s="50">
        <v>654</v>
      </c>
      <c r="Y1757" s="50">
        <v>0</v>
      </c>
      <c r="Z1757" s="50">
        <v>5</v>
      </c>
      <c r="AA1757" s="50">
        <v>62</v>
      </c>
    </row>
    <row r="1758" spans="1:27" x14ac:dyDescent="0.25">
      <c r="A1758" s="50" t="s">
        <v>515</v>
      </c>
      <c r="B1758" s="50" t="s">
        <v>691</v>
      </c>
      <c r="C1758" s="50" t="s">
        <v>183</v>
      </c>
      <c r="D1758" s="50" t="s">
        <v>876</v>
      </c>
      <c r="E1758" s="51" t="s">
        <v>3717</v>
      </c>
      <c r="F1758" s="52">
        <v>0</v>
      </c>
      <c r="G1758" s="52">
        <v>0</v>
      </c>
      <c r="H1758" s="52">
        <v>0</v>
      </c>
      <c r="I1758" s="52">
        <v>0</v>
      </c>
      <c r="J1758" s="52">
        <v>65.524320909699995</v>
      </c>
      <c r="K1758" s="52">
        <v>12.2950819672</v>
      </c>
      <c r="L1758" s="52">
        <v>15.0085137436</v>
      </c>
      <c r="M1758" s="51" t="s">
        <v>3716</v>
      </c>
      <c r="N1758" s="51" t="s">
        <v>3718</v>
      </c>
      <c r="O1758" s="50">
        <v>6332</v>
      </c>
      <c r="P1758" s="50">
        <v>657</v>
      </c>
      <c r="Q1758" s="50">
        <v>506</v>
      </c>
      <c r="R1758" s="50">
        <v>2044</v>
      </c>
      <c r="S1758" s="50">
        <v>1948</v>
      </c>
      <c r="T1758" s="50">
        <v>7307.02</v>
      </c>
      <c r="U1758" s="50">
        <v>2498.85</v>
      </c>
      <c r="V1758" s="50">
        <v>3057</v>
      </c>
      <c r="W1758" s="50">
        <v>174</v>
      </c>
      <c r="X1758" s="50">
        <v>1739</v>
      </c>
      <c r="Y1758" s="50">
        <v>0</v>
      </c>
      <c r="Z1758" s="50">
        <v>6</v>
      </c>
      <c r="AA1758" s="50">
        <v>24</v>
      </c>
    </row>
    <row r="1759" spans="1:27" x14ac:dyDescent="0.25">
      <c r="A1759" s="50" t="s">
        <v>515</v>
      </c>
      <c r="B1759" s="50" t="s">
        <v>691</v>
      </c>
      <c r="C1759" s="50" t="s">
        <v>3052</v>
      </c>
      <c r="D1759" s="50" t="s">
        <v>3051</v>
      </c>
      <c r="E1759" s="51" t="s">
        <v>3717</v>
      </c>
      <c r="F1759" s="52">
        <v>57.971014492800002</v>
      </c>
      <c r="G1759" s="52">
        <v>0</v>
      </c>
      <c r="H1759" s="52">
        <v>0</v>
      </c>
      <c r="I1759" s="52">
        <v>17.391304347799998</v>
      </c>
      <c r="J1759" s="52">
        <v>41.677762982700003</v>
      </c>
      <c r="K1759" s="52">
        <v>16.145833333300001</v>
      </c>
      <c r="L1759" s="52">
        <v>13.4843026248</v>
      </c>
      <c r="M1759" s="51" t="s">
        <v>3716</v>
      </c>
      <c r="N1759" s="51" t="s">
        <v>3718</v>
      </c>
      <c r="O1759" s="50">
        <v>3004</v>
      </c>
      <c r="P1759" s="50">
        <v>334</v>
      </c>
      <c r="Q1759" s="50">
        <v>285</v>
      </c>
      <c r="R1759" s="50">
        <v>920</v>
      </c>
      <c r="S1759" s="50">
        <v>896</v>
      </c>
      <c r="T1759" s="50">
        <v>2056.75</v>
      </c>
      <c r="U1759" s="50">
        <v>550.5</v>
      </c>
      <c r="V1759" s="50">
        <v>1365</v>
      </c>
      <c r="W1759" s="50">
        <v>24</v>
      </c>
      <c r="X1759" s="50">
        <v>484</v>
      </c>
      <c r="Y1759" s="50">
        <v>0</v>
      </c>
      <c r="Z1759" s="50">
        <v>2</v>
      </c>
      <c r="AA1759" s="50">
        <v>12</v>
      </c>
    </row>
    <row r="1760" spans="1:27" x14ac:dyDescent="0.25">
      <c r="A1760" s="50" t="s">
        <v>515</v>
      </c>
      <c r="B1760" s="50" t="s">
        <v>521</v>
      </c>
      <c r="C1760" s="50" t="s">
        <v>1404</v>
      </c>
      <c r="D1760" s="50" t="s">
        <v>1403</v>
      </c>
      <c r="E1760" s="51" t="s">
        <v>3717</v>
      </c>
      <c r="F1760" s="52">
        <v>50.454086781000001</v>
      </c>
      <c r="G1760" s="52">
        <v>0</v>
      </c>
      <c r="H1760" s="52">
        <v>0</v>
      </c>
      <c r="I1760" s="52">
        <v>15.1362260343</v>
      </c>
      <c r="J1760" s="52">
        <v>46.847867119699998</v>
      </c>
      <c r="K1760" s="52">
        <v>10.344827586199999</v>
      </c>
      <c r="L1760" s="52">
        <v>6.1940298507499998</v>
      </c>
      <c r="M1760" s="51" t="s">
        <v>3716</v>
      </c>
      <c r="N1760" s="51" t="s">
        <v>3718</v>
      </c>
      <c r="O1760" s="50">
        <v>13422</v>
      </c>
      <c r="P1760" s="50">
        <v>1256</v>
      </c>
      <c r="Q1760" s="50">
        <v>1485</v>
      </c>
      <c r="R1760" s="50">
        <v>4294</v>
      </c>
      <c r="S1760" s="50">
        <v>4184</v>
      </c>
      <c r="T1760" s="50">
        <v>19566.639200000001</v>
      </c>
      <c r="U1760" s="50">
        <v>479.25</v>
      </c>
      <c r="V1760" s="50">
        <v>10615</v>
      </c>
      <c r="W1760" s="50">
        <v>186</v>
      </c>
      <c r="X1760" s="50">
        <v>1492</v>
      </c>
      <c r="Y1760" s="50">
        <v>0</v>
      </c>
      <c r="Z1760" s="50">
        <v>14</v>
      </c>
      <c r="AA1760" s="50">
        <v>48</v>
      </c>
    </row>
    <row r="1761" spans="1:27" x14ac:dyDescent="0.25">
      <c r="A1761" s="50" t="s">
        <v>515</v>
      </c>
      <c r="B1761" s="50" t="s">
        <v>521</v>
      </c>
      <c r="C1761" s="50" t="s">
        <v>3153</v>
      </c>
      <c r="D1761" s="50" t="s">
        <v>3152</v>
      </c>
      <c r="E1761" s="51" t="s">
        <v>3718</v>
      </c>
      <c r="F1761" s="52">
        <v>0</v>
      </c>
      <c r="G1761" s="52">
        <v>0</v>
      </c>
      <c r="H1761" s="52">
        <v>0</v>
      </c>
      <c r="I1761" s="52">
        <v>0</v>
      </c>
      <c r="J1761" s="52">
        <v>79.758443301300005</v>
      </c>
      <c r="K1761" s="52">
        <v>15.1315789474</v>
      </c>
      <c r="L1761" s="52">
        <v>10.6938483548</v>
      </c>
      <c r="M1761" s="51" t="s">
        <v>3718</v>
      </c>
      <c r="N1761" s="51" t="s">
        <v>3718</v>
      </c>
      <c r="O1761" s="50">
        <v>4471</v>
      </c>
      <c r="P1761" s="50">
        <v>530</v>
      </c>
      <c r="Q1761" s="50">
        <v>312</v>
      </c>
      <c r="R1761" s="50">
        <v>1525</v>
      </c>
      <c r="S1761" s="50">
        <v>1469</v>
      </c>
      <c r="T1761" s="50">
        <v>4987.1499999999996</v>
      </c>
      <c r="U1761" s="50">
        <v>126.5</v>
      </c>
      <c r="V1761" s="50">
        <v>1985</v>
      </c>
      <c r="W1761" s="50">
        <v>175</v>
      </c>
      <c r="X1761" s="50">
        <v>505</v>
      </c>
      <c r="Y1761" s="50">
        <v>0</v>
      </c>
      <c r="Z1761" s="50">
        <v>4</v>
      </c>
      <c r="AA1761" s="50">
        <v>10</v>
      </c>
    </row>
    <row r="1762" spans="1:27" x14ac:dyDescent="0.25">
      <c r="A1762" s="50" t="s">
        <v>515</v>
      </c>
      <c r="B1762" s="50" t="s">
        <v>521</v>
      </c>
      <c r="C1762" s="50" t="s">
        <v>528</v>
      </c>
      <c r="D1762" s="50" t="s">
        <v>527</v>
      </c>
      <c r="E1762" s="51" t="s">
        <v>3717</v>
      </c>
      <c r="F1762" s="52">
        <v>30.581039755399999</v>
      </c>
      <c r="G1762" s="52">
        <v>0</v>
      </c>
      <c r="H1762" s="52">
        <v>0</v>
      </c>
      <c r="I1762" s="52">
        <v>9.1743119266199997</v>
      </c>
      <c r="J1762" s="52">
        <v>48.195631529000003</v>
      </c>
      <c r="K1762" s="52">
        <v>17.689530685899999</v>
      </c>
      <c r="L1762" s="52">
        <v>6.3093622795100002</v>
      </c>
      <c r="M1762" s="51" t="s">
        <v>3716</v>
      </c>
      <c r="N1762" s="51" t="s">
        <v>3718</v>
      </c>
      <c r="O1762" s="50">
        <v>2106</v>
      </c>
      <c r="P1762" s="50">
        <v>206</v>
      </c>
      <c r="Q1762" s="50">
        <v>294</v>
      </c>
      <c r="R1762" s="50">
        <v>854</v>
      </c>
      <c r="S1762" s="50">
        <v>808</v>
      </c>
      <c r="T1762" s="50">
        <v>3954.05</v>
      </c>
      <c r="U1762" s="50">
        <v>58.1</v>
      </c>
      <c r="V1762" s="50">
        <v>3237</v>
      </c>
      <c r="W1762" s="50">
        <v>81</v>
      </c>
      <c r="X1762" s="50">
        <v>406</v>
      </c>
      <c r="Y1762" s="50">
        <v>0</v>
      </c>
      <c r="Z1762" s="50">
        <v>3</v>
      </c>
      <c r="AA1762" s="50">
        <v>11</v>
      </c>
    </row>
    <row r="1763" spans="1:27" x14ac:dyDescent="0.25">
      <c r="A1763" s="50" t="s">
        <v>515</v>
      </c>
      <c r="B1763" s="50" t="s">
        <v>521</v>
      </c>
      <c r="C1763" s="50" t="s">
        <v>2826</v>
      </c>
      <c r="D1763" s="50" t="s">
        <v>2825</v>
      </c>
      <c r="E1763" s="51" t="s">
        <v>3717</v>
      </c>
      <c r="F1763" s="52">
        <v>0</v>
      </c>
      <c r="G1763" s="52">
        <v>0</v>
      </c>
      <c r="H1763" s="52">
        <v>0</v>
      </c>
      <c r="I1763" s="52">
        <v>0</v>
      </c>
      <c r="J1763" s="52">
        <v>67.842031029599994</v>
      </c>
      <c r="K1763" s="52">
        <v>10.5263157895</v>
      </c>
      <c r="L1763" s="52">
        <v>8.7570621468900001</v>
      </c>
      <c r="M1763" s="51" t="s">
        <v>3718</v>
      </c>
      <c r="N1763" s="51" t="s">
        <v>3717</v>
      </c>
      <c r="O1763" s="50">
        <v>4268</v>
      </c>
      <c r="P1763" s="50">
        <v>453</v>
      </c>
      <c r="Q1763" s="50">
        <v>347</v>
      </c>
      <c r="R1763" s="50">
        <v>1316</v>
      </c>
      <c r="S1763" s="50">
        <v>1262</v>
      </c>
      <c r="T1763" s="50">
        <v>6106.28</v>
      </c>
      <c r="U1763" s="50">
        <v>33.5</v>
      </c>
      <c r="V1763" s="50">
        <v>2041</v>
      </c>
      <c r="W1763" s="50">
        <v>6</v>
      </c>
      <c r="X1763" s="50">
        <v>558</v>
      </c>
      <c r="Y1763" s="50">
        <v>0</v>
      </c>
      <c r="Z1763" s="50">
        <v>2</v>
      </c>
      <c r="AA1763" s="50">
        <v>16</v>
      </c>
    </row>
    <row r="1764" spans="1:27" x14ac:dyDescent="0.25">
      <c r="A1764" s="50" t="s">
        <v>515</v>
      </c>
      <c r="B1764" s="50" t="s">
        <v>521</v>
      </c>
      <c r="C1764" s="50" t="s">
        <v>522</v>
      </c>
      <c r="D1764" s="50" t="s">
        <v>520</v>
      </c>
      <c r="E1764" s="51" t="s">
        <v>3717</v>
      </c>
      <c r="F1764" s="52">
        <v>0</v>
      </c>
      <c r="G1764" s="52">
        <v>0</v>
      </c>
      <c r="H1764" s="52">
        <v>0</v>
      </c>
      <c r="I1764" s="52">
        <v>0</v>
      </c>
      <c r="J1764" s="52">
        <v>56.127960116300002</v>
      </c>
      <c r="K1764" s="52">
        <v>11.585365853700001</v>
      </c>
      <c r="L1764" s="52">
        <v>7.3987081620700001</v>
      </c>
      <c r="M1764" s="51" t="s">
        <v>3718</v>
      </c>
      <c r="N1764" s="51" t="s">
        <v>3717</v>
      </c>
      <c r="O1764" s="50">
        <v>2450</v>
      </c>
      <c r="P1764" s="50">
        <v>216</v>
      </c>
      <c r="Q1764" s="50">
        <v>312</v>
      </c>
      <c r="R1764" s="50">
        <v>970</v>
      </c>
      <c r="S1764" s="50">
        <v>898</v>
      </c>
      <c r="T1764" s="50">
        <v>5046.97</v>
      </c>
      <c r="U1764" s="50">
        <v>46</v>
      </c>
      <c r="V1764" s="50">
        <v>3522</v>
      </c>
      <c r="W1764" s="50">
        <v>32</v>
      </c>
      <c r="X1764" s="50">
        <v>515</v>
      </c>
      <c r="Y1764" s="50">
        <v>0</v>
      </c>
      <c r="Z1764" s="50">
        <v>1</v>
      </c>
      <c r="AA1764" s="50">
        <v>13</v>
      </c>
    </row>
    <row r="1765" spans="1:27" x14ac:dyDescent="0.25">
      <c r="A1765" s="50" t="s">
        <v>515</v>
      </c>
      <c r="B1765" s="50" t="s">
        <v>521</v>
      </c>
      <c r="C1765" s="50" t="s">
        <v>2657</v>
      </c>
      <c r="D1765" s="50" t="s">
        <v>2656</v>
      </c>
      <c r="E1765" s="51" t="s">
        <v>3717</v>
      </c>
      <c r="F1765" s="52">
        <v>0</v>
      </c>
      <c r="G1765" s="52">
        <v>0</v>
      </c>
      <c r="H1765" s="52">
        <v>0</v>
      </c>
      <c r="I1765" s="52">
        <v>0</v>
      </c>
      <c r="J1765" s="52">
        <v>26.742712294</v>
      </c>
      <c r="K1765" s="52">
        <v>0</v>
      </c>
      <c r="L1765" s="52">
        <v>4.2229729729700001</v>
      </c>
      <c r="M1765" s="51" t="s">
        <v>3717</v>
      </c>
      <c r="N1765" s="51" t="s">
        <v>3717</v>
      </c>
      <c r="O1765" s="50">
        <v>789</v>
      </c>
      <c r="P1765" s="50">
        <v>58</v>
      </c>
      <c r="Q1765" s="50">
        <v>143</v>
      </c>
      <c r="R1765" s="50">
        <v>364</v>
      </c>
      <c r="S1765" s="50">
        <v>305</v>
      </c>
      <c r="T1765" s="50">
        <v>782.01</v>
      </c>
      <c r="U1765" s="50">
        <v>110</v>
      </c>
      <c r="V1765" s="50">
        <v>533</v>
      </c>
      <c r="W1765" s="50">
        <v>0</v>
      </c>
      <c r="X1765" s="50">
        <v>76</v>
      </c>
      <c r="Y1765" s="50">
        <v>0</v>
      </c>
      <c r="Z1765" s="50">
        <v>1</v>
      </c>
      <c r="AA1765" s="50">
        <v>3</v>
      </c>
    </row>
    <row r="1766" spans="1:27" x14ac:dyDescent="0.25">
      <c r="A1766" s="50" t="s">
        <v>515</v>
      </c>
      <c r="B1766" s="50" t="s">
        <v>728</v>
      </c>
      <c r="C1766" s="50" t="s">
        <v>728</v>
      </c>
      <c r="D1766" s="50" t="s">
        <v>3160</v>
      </c>
      <c r="E1766" s="51" t="s">
        <v>3717</v>
      </c>
      <c r="F1766" s="52">
        <v>63.829787234000001</v>
      </c>
      <c r="G1766" s="52">
        <v>0</v>
      </c>
      <c r="H1766" s="52">
        <v>0</v>
      </c>
      <c r="I1766" s="52">
        <v>19.148936170199999</v>
      </c>
      <c r="J1766" s="52">
        <v>27.784339609500002</v>
      </c>
      <c r="K1766" s="52">
        <v>15.3374233129</v>
      </c>
      <c r="L1766" s="52">
        <v>10.355678459</v>
      </c>
      <c r="M1766" s="51" t="s">
        <v>3716</v>
      </c>
      <c r="N1766" s="51" t="s">
        <v>3718</v>
      </c>
      <c r="O1766" s="50">
        <v>14497</v>
      </c>
      <c r="P1766" s="50">
        <v>1236</v>
      </c>
      <c r="Q1766" s="50">
        <v>2029</v>
      </c>
      <c r="R1766" s="50">
        <v>4631</v>
      </c>
      <c r="S1766" s="50">
        <v>4375</v>
      </c>
      <c r="T1766" s="50">
        <v>2112.09</v>
      </c>
      <c r="U1766" s="50">
        <v>322.95</v>
      </c>
      <c r="V1766" s="50">
        <v>501</v>
      </c>
      <c r="W1766" s="50">
        <v>60</v>
      </c>
      <c r="X1766" s="50">
        <v>14744</v>
      </c>
      <c r="Y1766" s="50">
        <v>0</v>
      </c>
      <c r="Z1766" s="50">
        <v>6</v>
      </c>
      <c r="AA1766" s="50">
        <v>39</v>
      </c>
    </row>
    <row r="1767" spans="1:27" x14ac:dyDescent="0.25">
      <c r="A1767" s="50" t="s">
        <v>515</v>
      </c>
      <c r="B1767" s="50" t="s">
        <v>728</v>
      </c>
      <c r="C1767" s="50" t="s">
        <v>3114</v>
      </c>
      <c r="D1767" s="50" t="s">
        <v>3113</v>
      </c>
      <c r="E1767" s="51" t="s">
        <v>3717</v>
      </c>
      <c r="F1767" s="52">
        <v>14.858841010400001</v>
      </c>
      <c r="G1767" s="52">
        <v>0</v>
      </c>
      <c r="H1767" s="52">
        <v>0</v>
      </c>
      <c r="I1767" s="52">
        <v>4.4576523031199997</v>
      </c>
      <c r="J1767" s="52">
        <v>69.451219512199998</v>
      </c>
      <c r="K1767" s="52">
        <v>20.153664302599999</v>
      </c>
      <c r="L1767" s="52">
        <v>13.560684349500001</v>
      </c>
      <c r="M1767" s="51" t="s">
        <v>3716</v>
      </c>
      <c r="N1767" s="51" t="s">
        <v>3718</v>
      </c>
      <c r="O1767" s="50">
        <v>13462</v>
      </c>
      <c r="P1767" s="50">
        <v>1434</v>
      </c>
      <c r="Q1767" s="50">
        <v>1005</v>
      </c>
      <c r="R1767" s="50">
        <v>4295</v>
      </c>
      <c r="S1767" s="50">
        <v>4001</v>
      </c>
      <c r="T1767" s="50">
        <v>8425.15</v>
      </c>
      <c r="U1767" s="50">
        <v>3975.64</v>
      </c>
      <c r="V1767" s="50">
        <v>4883</v>
      </c>
      <c r="W1767" s="50">
        <v>90</v>
      </c>
      <c r="X1767" s="50">
        <v>1563</v>
      </c>
      <c r="Y1767" s="50">
        <v>0</v>
      </c>
      <c r="Z1767" s="50">
        <v>5</v>
      </c>
      <c r="AA1767" s="50">
        <v>67</v>
      </c>
    </row>
    <row r="1768" spans="1:27" x14ac:dyDescent="0.25">
      <c r="A1768" s="50" t="s">
        <v>515</v>
      </c>
      <c r="B1768" s="50" t="s">
        <v>728</v>
      </c>
      <c r="C1768" s="50" t="s">
        <v>3068</v>
      </c>
      <c r="D1768" s="50" t="s">
        <v>3067</v>
      </c>
      <c r="E1768" s="51" t="s">
        <v>3717</v>
      </c>
      <c r="F1768" s="52">
        <v>37.2439478585</v>
      </c>
      <c r="G1768" s="52">
        <v>0</v>
      </c>
      <c r="H1768" s="52">
        <v>0</v>
      </c>
      <c r="I1768" s="52">
        <v>11.1731843575</v>
      </c>
      <c r="J1768" s="52">
        <v>66.168922071899999</v>
      </c>
      <c r="K1768" s="52">
        <v>19.600938967099999</v>
      </c>
      <c r="L1768" s="52">
        <v>7.8670901539200004</v>
      </c>
      <c r="M1768" s="51" t="s">
        <v>3716</v>
      </c>
      <c r="N1768" s="51" t="s">
        <v>3718</v>
      </c>
      <c r="O1768" s="50">
        <v>6429</v>
      </c>
      <c r="P1768" s="50">
        <v>675</v>
      </c>
      <c r="Q1768" s="50">
        <v>570</v>
      </c>
      <c r="R1768" s="50">
        <v>1854</v>
      </c>
      <c r="S1768" s="50">
        <v>1827</v>
      </c>
      <c r="T1768" s="50">
        <v>11112.47</v>
      </c>
      <c r="U1768" s="50">
        <v>4768.1499999999996</v>
      </c>
      <c r="V1768" s="50">
        <v>7469</v>
      </c>
      <c r="W1768" s="50">
        <v>430</v>
      </c>
      <c r="X1768" s="50">
        <v>1845</v>
      </c>
      <c r="Y1768" s="50">
        <v>0</v>
      </c>
      <c r="Z1768" s="50">
        <v>8</v>
      </c>
      <c r="AA1768" s="50">
        <v>52</v>
      </c>
    </row>
    <row r="1769" spans="1:27" x14ac:dyDescent="0.25">
      <c r="A1769" s="50" t="s">
        <v>515</v>
      </c>
      <c r="B1769" s="50" t="s">
        <v>728</v>
      </c>
      <c r="C1769" s="50" t="s">
        <v>1295</v>
      </c>
      <c r="D1769" s="50" t="s">
        <v>1294</v>
      </c>
      <c r="E1769" s="51" t="s">
        <v>3717</v>
      </c>
      <c r="F1769" s="52">
        <v>11.481056257200001</v>
      </c>
      <c r="G1769" s="52">
        <v>0</v>
      </c>
      <c r="H1769" s="52">
        <v>0</v>
      </c>
      <c r="I1769" s="52">
        <v>3.4443168771599999</v>
      </c>
      <c r="J1769" s="52">
        <v>59.65061781</v>
      </c>
      <c r="K1769" s="52">
        <v>31.132075471699999</v>
      </c>
      <c r="L1769" s="52">
        <v>9.7708674304399992</v>
      </c>
      <c r="M1769" s="51" t="s">
        <v>3716</v>
      </c>
      <c r="N1769" s="51" t="s">
        <v>3718</v>
      </c>
      <c r="O1769" s="50">
        <v>9546</v>
      </c>
      <c r="P1769" s="50">
        <v>1146</v>
      </c>
      <c r="Q1769" s="50">
        <v>742</v>
      </c>
      <c r="R1769" s="50">
        <v>2553</v>
      </c>
      <c r="S1769" s="50">
        <v>2442</v>
      </c>
      <c r="T1769" s="50">
        <v>8854.2000000000007</v>
      </c>
      <c r="U1769" s="50">
        <v>4181.25</v>
      </c>
      <c r="V1769" s="50">
        <v>5166</v>
      </c>
      <c r="W1769" s="50">
        <v>67</v>
      </c>
      <c r="X1769" s="50">
        <v>615</v>
      </c>
      <c r="Y1769" s="50">
        <v>0</v>
      </c>
      <c r="Z1769" s="50">
        <v>10</v>
      </c>
      <c r="AA1769" s="50">
        <v>56</v>
      </c>
    </row>
    <row r="1770" spans="1:27" x14ac:dyDescent="0.25">
      <c r="A1770" s="50" t="s">
        <v>515</v>
      </c>
      <c r="B1770" s="50" t="s">
        <v>728</v>
      </c>
      <c r="C1770" s="50" t="s">
        <v>3686</v>
      </c>
      <c r="D1770" s="50" t="s">
        <v>3037</v>
      </c>
      <c r="E1770" s="51" t="s">
        <v>3717</v>
      </c>
      <c r="F1770" s="52">
        <v>25.2525252525</v>
      </c>
      <c r="G1770" s="52">
        <v>0</v>
      </c>
      <c r="H1770" s="52">
        <v>0</v>
      </c>
      <c r="I1770" s="52">
        <v>7.57575757575</v>
      </c>
      <c r="J1770" s="52">
        <v>52.378067252299999</v>
      </c>
      <c r="K1770" s="52">
        <v>13.432835820899999</v>
      </c>
      <c r="L1770" s="52">
        <v>7.6073619631899998</v>
      </c>
      <c r="M1770" s="51" t="s">
        <v>3716</v>
      </c>
      <c r="N1770" s="51" t="s">
        <v>3718</v>
      </c>
      <c r="O1770" s="50">
        <v>3301</v>
      </c>
      <c r="P1770" s="50">
        <v>263</v>
      </c>
      <c r="Q1770" s="50">
        <v>484</v>
      </c>
      <c r="R1770" s="50">
        <v>1373</v>
      </c>
      <c r="S1770" s="50">
        <v>1200</v>
      </c>
      <c r="T1770" s="50">
        <v>7585.75</v>
      </c>
      <c r="U1770" s="50">
        <v>2439.8000000000002</v>
      </c>
      <c r="V1770" s="50">
        <v>7749</v>
      </c>
      <c r="W1770" s="50">
        <v>80</v>
      </c>
      <c r="X1770" s="50">
        <v>926</v>
      </c>
      <c r="Y1770" s="50">
        <v>0</v>
      </c>
      <c r="Z1770" s="50">
        <v>6</v>
      </c>
      <c r="AA1770" s="50">
        <v>15</v>
      </c>
    </row>
    <row r="1771" spans="1:27" x14ac:dyDescent="0.25">
      <c r="A1771" s="50" t="s">
        <v>515</v>
      </c>
      <c r="B1771" s="50" t="s">
        <v>728</v>
      </c>
      <c r="C1771" s="50" t="s">
        <v>1275</v>
      </c>
      <c r="D1771" s="50" t="s">
        <v>1274</v>
      </c>
      <c r="E1771" s="51" t="s">
        <v>3717</v>
      </c>
      <c r="F1771" s="52">
        <v>0</v>
      </c>
      <c r="G1771" s="52">
        <v>0</v>
      </c>
      <c r="H1771" s="52">
        <v>0</v>
      </c>
      <c r="I1771" s="52">
        <v>0</v>
      </c>
      <c r="J1771" s="52">
        <v>70.046994805799997</v>
      </c>
      <c r="K1771" s="52">
        <v>16.469038208200001</v>
      </c>
      <c r="L1771" s="52">
        <v>15.8468899522</v>
      </c>
      <c r="M1771" s="51" t="s">
        <v>3716</v>
      </c>
      <c r="N1771" s="51" t="s">
        <v>3718</v>
      </c>
      <c r="O1771" s="50">
        <v>8086</v>
      </c>
      <c r="P1771" s="50">
        <v>818</v>
      </c>
      <c r="Q1771" s="50">
        <v>633</v>
      </c>
      <c r="R1771" s="50">
        <v>2344</v>
      </c>
      <c r="S1771" s="50">
        <v>2220</v>
      </c>
      <c r="T1771" s="50">
        <v>5271.3</v>
      </c>
      <c r="U1771" s="50">
        <v>1700.2</v>
      </c>
      <c r="V1771" s="50">
        <v>3467</v>
      </c>
      <c r="W1771" s="50">
        <v>46</v>
      </c>
      <c r="X1771" s="50">
        <v>643</v>
      </c>
      <c r="Y1771" s="50">
        <v>0</v>
      </c>
      <c r="Z1771" s="50">
        <v>11</v>
      </c>
      <c r="AA1771" s="50">
        <v>44</v>
      </c>
    </row>
    <row r="1772" spans="1:27" x14ac:dyDescent="0.25">
      <c r="A1772" s="50" t="s">
        <v>515</v>
      </c>
      <c r="B1772" s="50" t="s">
        <v>728</v>
      </c>
      <c r="C1772" s="50" t="s">
        <v>867</v>
      </c>
      <c r="D1772" s="50" t="s">
        <v>866</v>
      </c>
      <c r="E1772" s="51" t="s">
        <v>3717</v>
      </c>
      <c r="F1772" s="52">
        <v>0</v>
      </c>
      <c r="G1772" s="52">
        <v>0</v>
      </c>
      <c r="H1772" s="52">
        <v>0</v>
      </c>
      <c r="I1772" s="52">
        <v>0</v>
      </c>
      <c r="J1772" s="52">
        <v>44.386574074099997</v>
      </c>
      <c r="K1772" s="52">
        <v>14.6814404432</v>
      </c>
      <c r="L1772" s="52">
        <v>9.8327213382299998</v>
      </c>
      <c r="M1772" s="51" t="s">
        <v>3718</v>
      </c>
      <c r="N1772" s="51" t="s">
        <v>3717</v>
      </c>
      <c r="O1772" s="50">
        <v>3456</v>
      </c>
      <c r="P1772" s="50">
        <v>301</v>
      </c>
      <c r="Q1772" s="50">
        <v>410</v>
      </c>
      <c r="R1772" s="50">
        <v>1171</v>
      </c>
      <c r="S1772" s="50">
        <v>1126</v>
      </c>
      <c r="T1772" s="50">
        <v>666.7</v>
      </c>
      <c r="U1772" s="50">
        <v>78.3</v>
      </c>
      <c r="V1772" s="50">
        <v>97</v>
      </c>
      <c r="W1772" s="50">
        <v>0</v>
      </c>
      <c r="X1772" s="50">
        <v>126</v>
      </c>
      <c r="Y1772" s="50">
        <v>0</v>
      </c>
      <c r="Z1772" s="50">
        <v>6</v>
      </c>
      <c r="AA1772" s="50">
        <v>10</v>
      </c>
    </row>
    <row r="1773" spans="1:27" x14ac:dyDescent="0.25">
      <c r="A1773" s="50" t="s">
        <v>515</v>
      </c>
      <c r="B1773" s="50" t="s">
        <v>728</v>
      </c>
      <c r="C1773" s="50" t="s">
        <v>1751</v>
      </c>
      <c r="D1773" s="50" t="s">
        <v>1750</v>
      </c>
      <c r="E1773" s="51" t="s">
        <v>3717</v>
      </c>
      <c r="F1773" s="52">
        <v>312.5</v>
      </c>
      <c r="G1773" s="52">
        <v>0</v>
      </c>
      <c r="H1773" s="52">
        <v>0</v>
      </c>
      <c r="I1773" s="52">
        <v>93.75</v>
      </c>
      <c r="J1773" s="52">
        <v>49.692118226600002</v>
      </c>
      <c r="K1773" s="52">
        <v>19.389978213500001</v>
      </c>
      <c r="L1773" s="52">
        <v>11.705989110699999</v>
      </c>
      <c r="M1773" s="51" t="s">
        <v>3715</v>
      </c>
      <c r="N1773" s="51" t="s">
        <v>3718</v>
      </c>
      <c r="O1773" s="50">
        <v>1635</v>
      </c>
      <c r="P1773" s="50">
        <v>175</v>
      </c>
      <c r="Q1773" s="50">
        <v>184</v>
      </c>
      <c r="R1773" s="50">
        <v>504</v>
      </c>
      <c r="S1773" s="50">
        <v>479</v>
      </c>
      <c r="T1773" s="50">
        <v>406.15</v>
      </c>
      <c r="U1773" s="50">
        <v>4</v>
      </c>
      <c r="V1773" s="50">
        <v>0</v>
      </c>
      <c r="W1773" s="50">
        <v>0</v>
      </c>
      <c r="X1773" s="50">
        <v>6</v>
      </c>
      <c r="Y1773" s="50">
        <v>0</v>
      </c>
      <c r="Z1773" s="50">
        <v>5</v>
      </c>
      <c r="AA1773" s="50">
        <v>11</v>
      </c>
    </row>
    <row r="1774" spans="1:27" x14ac:dyDescent="0.25">
      <c r="A1774" s="50" t="s">
        <v>515</v>
      </c>
      <c r="B1774" s="50" t="s">
        <v>728</v>
      </c>
      <c r="C1774" s="50" t="s">
        <v>729</v>
      </c>
      <c r="D1774" s="50" t="s">
        <v>727</v>
      </c>
      <c r="E1774" s="51" t="s">
        <v>3717</v>
      </c>
      <c r="F1774" s="52">
        <v>0</v>
      </c>
      <c r="G1774" s="52">
        <v>0</v>
      </c>
      <c r="H1774" s="52">
        <v>0</v>
      </c>
      <c r="I1774" s="52">
        <v>0</v>
      </c>
      <c r="J1774" s="52">
        <v>52.4556962025</v>
      </c>
      <c r="K1774" s="52">
        <v>13.2075471698</v>
      </c>
      <c r="L1774" s="52">
        <v>15.412710007299999</v>
      </c>
      <c r="M1774" s="51" t="s">
        <v>3718</v>
      </c>
      <c r="N1774" s="51" t="s">
        <v>3717</v>
      </c>
      <c r="O1774" s="50">
        <v>1975</v>
      </c>
      <c r="P1774" s="50">
        <v>177</v>
      </c>
      <c r="Q1774" s="50">
        <v>260</v>
      </c>
      <c r="R1774" s="50">
        <v>605</v>
      </c>
      <c r="S1774" s="50">
        <v>584</v>
      </c>
      <c r="T1774" s="50">
        <v>609.29999999999995</v>
      </c>
      <c r="U1774" s="50">
        <v>68.25</v>
      </c>
      <c r="V1774" s="50">
        <v>176</v>
      </c>
      <c r="W1774" s="50">
        <v>0</v>
      </c>
      <c r="X1774" s="50">
        <v>95</v>
      </c>
      <c r="Y1774" s="50">
        <v>0</v>
      </c>
      <c r="Z1774" s="50">
        <v>1</v>
      </c>
      <c r="AA1774" s="50">
        <v>5</v>
      </c>
    </row>
    <row r="1775" spans="1:27" x14ac:dyDescent="0.25">
      <c r="A1775" s="50" t="s">
        <v>515</v>
      </c>
      <c r="B1775" s="50" t="s">
        <v>728</v>
      </c>
      <c r="C1775" s="50" t="s">
        <v>1235</v>
      </c>
      <c r="D1775" s="50" t="s">
        <v>1234</v>
      </c>
      <c r="E1775" s="51" t="s">
        <v>3717</v>
      </c>
      <c r="F1775" s="52">
        <v>8.1699346405199993</v>
      </c>
      <c r="G1775" s="52">
        <v>0</v>
      </c>
      <c r="H1775" s="52">
        <v>0</v>
      </c>
      <c r="I1775" s="52">
        <v>2.45098039216</v>
      </c>
      <c r="J1775" s="52">
        <v>51.974917111099998</v>
      </c>
      <c r="K1775" s="52">
        <v>11.9658119658</v>
      </c>
      <c r="L1775" s="52">
        <v>12.8665728817</v>
      </c>
      <c r="M1775" s="51" t="s">
        <v>3718</v>
      </c>
      <c r="N1775" s="51" t="s">
        <v>3717</v>
      </c>
      <c r="O1775" s="50">
        <v>13879</v>
      </c>
      <c r="P1775" s="50">
        <v>1443</v>
      </c>
      <c r="Q1775" s="50">
        <v>1628</v>
      </c>
      <c r="R1775" s="50">
        <v>4102</v>
      </c>
      <c r="S1775" s="50">
        <v>3909</v>
      </c>
      <c r="T1775" s="50">
        <v>3337.94</v>
      </c>
      <c r="U1775" s="50">
        <v>487.89</v>
      </c>
      <c r="V1775" s="50">
        <v>732</v>
      </c>
      <c r="W1775" s="50">
        <v>0</v>
      </c>
      <c r="X1775" s="50">
        <v>467</v>
      </c>
      <c r="Y1775" s="50">
        <v>0</v>
      </c>
      <c r="Z1775" s="50">
        <v>6</v>
      </c>
      <c r="AA1775" s="50">
        <v>35</v>
      </c>
    </row>
    <row r="1776" spans="1:27" x14ac:dyDescent="0.25">
      <c r="A1776" s="50" t="s">
        <v>515</v>
      </c>
      <c r="B1776" s="50" t="s">
        <v>728</v>
      </c>
      <c r="C1776" s="50" t="s">
        <v>3223</v>
      </c>
      <c r="D1776" s="50" t="s">
        <v>3222</v>
      </c>
      <c r="E1776" s="51" t="s">
        <v>3717</v>
      </c>
      <c r="F1776" s="52">
        <v>0</v>
      </c>
      <c r="G1776" s="52">
        <v>0</v>
      </c>
      <c r="H1776" s="52">
        <v>0</v>
      </c>
      <c r="I1776" s="52">
        <v>0</v>
      </c>
      <c r="J1776" s="52">
        <v>56.308277830599998</v>
      </c>
      <c r="K1776" s="52">
        <v>16.572237960300001</v>
      </c>
      <c r="L1776" s="52">
        <v>12.1460928652</v>
      </c>
      <c r="M1776" s="51" t="s">
        <v>3718</v>
      </c>
      <c r="N1776" s="51" t="s">
        <v>3717</v>
      </c>
      <c r="O1776" s="50">
        <v>5255</v>
      </c>
      <c r="P1776" s="50">
        <v>563</v>
      </c>
      <c r="Q1776" s="50">
        <v>552</v>
      </c>
      <c r="R1776" s="50">
        <v>1497</v>
      </c>
      <c r="S1776" s="50">
        <v>1450</v>
      </c>
      <c r="T1776" s="50">
        <v>3877.95</v>
      </c>
      <c r="U1776" s="50">
        <v>2974.25</v>
      </c>
      <c r="V1776" s="50">
        <v>4868</v>
      </c>
      <c r="W1776" s="50">
        <v>12</v>
      </c>
      <c r="X1776" s="50">
        <v>661</v>
      </c>
      <c r="Y1776" s="50">
        <v>0</v>
      </c>
      <c r="Z1776" s="50">
        <v>11</v>
      </c>
      <c r="AA1776" s="50">
        <v>39</v>
      </c>
    </row>
    <row r="1777" spans="1:27" x14ac:dyDescent="0.25">
      <c r="A1777" s="50" t="s">
        <v>515</v>
      </c>
      <c r="B1777" s="50" t="s">
        <v>245</v>
      </c>
      <c r="C1777" s="50" t="s">
        <v>516</v>
      </c>
      <c r="D1777" s="50" t="s">
        <v>514</v>
      </c>
      <c r="E1777" s="51" t="s">
        <v>3717</v>
      </c>
      <c r="F1777" s="52">
        <v>231.62583518899999</v>
      </c>
      <c r="G1777" s="52">
        <v>0</v>
      </c>
      <c r="H1777" s="52">
        <v>0</v>
      </c>
      <c r="I1777" s="52">
        <v>69.487750556700007</v>
      </c>
      <c r="J1777" s="52">
        <v>35.751312335999998</v>
      </c>
      <c r="K1777" s="52">
        <v>9.6491228070199995</v>
      </c>
      <c r="L1777" s="52">
        <v>4.4867854947800003</v>
      </c>
      <c r="M1777" s="51" t="s">
        <v>3716</v>
      </c>
      <c r="N1777" s="51" t="s">
        <v>3718</v>
      </c>
      <c r="O1777" s="50">
        <v>32444</v>
      </c>
      <c r="P1777" s="50">
        <v>3044</v>
      </c>
      <c r="Q1777" s="50">
        <v>3168</v>
      </c>
      <c r="R1777" s="50">
        <v>10300</v>
      </c>
      <c r="S1777" s="50">
        <v>9506</v>
      </c>
      <c r="T1777" s="50">
        <v>3411.0410000000002</v>
      </c>
      <c r="U1777" s="50">
        <v>259.36</v>
      </c>
      <c r="V1777" s="50">
        <v>1092</v>
      </c>
      <c r="W1777" s="50">
        <v>75</v>
      </c>
      <c r="X1777" s="50">
        <v>386</v>
      </c>
      <c r="Y1777" s="50">
        <v>0</v>
      </c>
      <c r="Z1777" s="50">
        <v>11</v>
      </c>
      <c r="AA1777" s="50">
        <v>44</v>
      </c>
    </row>
    <row r="1778" spans="1:27" x14ac:dyDescent="0.25">
      <c r="A1778" s="50" t="s">
        <v>515</v>
      </c>
      <c r="B1778" s="50" t="s">
        <v>245</v>
      </c>
      <c r="C1778" s="50" t="s">
        <v>1123</v>
      </c>
      <c r="D1778" s="50" t="s">
        <v>1122</v>
      </c>
      <c r="E1778" s="51" t="s">
        <v>3718</v>
      </c>
      <c r="F1778" s="52">
        <v>0</v>
      </c>
      <c r="G1778" s="52">
        <v>0</v>
      </c>
      <c r="H1778" s="52">
        <v>0</v>
      </c>
      <c r="I1778" s="52">
        <v>0</v>
      </c>
      <c r="J1778" s="52">
        <v>70.939420544300006</v>
      </c>
      <c r="K1778" s="52">
        <v>11.5789473684</v>
      </c>
      <c r="L1778" s="52">
        <v>9.7852611029799998</v>
      </c>
      <c r="M1778" s="51" t="s">
        <v>3718</v>
      </c>
      <c r="N1778" s="51" t="s">
        <v>3718</v>
      </c>
      <c r="O1778" s="50">
        <v>12705</v>
      </c>
      <c r="P1778" s="50">
        <v>1455</v>
      </c>
      <c r="Q1778" s="50">
        <v>822</v>
      </c>
      <c r="R1778" s="50">
        <v>3694</v>
      </c>
      <c r="S1778" s="50">
        <v>3541</v>
      </c>
      <c r="T1778" s="50">
        <v>8008.2</v>
      </c>
      <c r="U1778" s="50">
        <v>674.85</v>
      </c>
      <c r="V1778" s="50">
        <v>3919</v>
      </c>
      <c r="W1778" s="50">
        <v>76</v>
      </c>
      <c r="X1778" s="50">
        <v>727</v>
      </c>
      <c r="Y1778" s="50">
        <v>0</v>
      </c>
      <c r="Z1778" s="50">
        <v>7</v>
      </c>
      <c r="AA1778" s="50">
        <v>29</v>
      </c>
    </row>
    <row r="1779" spans="1:27" x14ac:dyDescent="0.25">
      <c r="A1779" s="50" t="s">
        <v>515</v>
      </c>
      <c r="B1779" s="50" t="s">
        <v>245</v>
      </c>
      <c r="C1779" s="50" t="s">
        <v>875</v>
      </c>
      <c r="D1779" s="50" t="s">
        <v>874</v>
      </c>
      <c r="E1779" s="51" t="s">
        <v>3718</v>
      </c>
      <c r="F1779" s="52">
        <v>0</v>
      </c>
      <c r="G1779" s="52">
        <v>0</v>
      </c>
      <c r="H1779" s="52">
        <v>0</v>
      </c>
      <c r="I1779" s="52">
        <v>0</v>
      </c>
      <c r="J1779" s="52">
        <v>59.865336058700002</v>
      </c>
      <c r="K1779" s="52">
        <v>20.622286541200001</v>
      </c>
      <c r="L1779" s="52">
        <v>7.5514874141900004</v>
      </c>
      <c r="M1779" s="51" t="s">
        <v>3718</v>
      </c>
      <c r="N1779" s="51" t="s">
        <v>3718</v>
      </c>
      <c r="O1779" s="50">
        <v>8385</v>
      </c>
      <c r="P1779" s="50">
        <v>1014</v>
      </c>
      <c r="Q1779" s="50">
        <v>642</v>
      </c>
      <c r="R1779" s="50">
        <v>2454</v>
      </c>
      <c r="S1779" s="50">
        <v>2326</v>
      </c>
      <c r="T1779" s="50">
        <v>8034.83</v>
      </c>
      <c r="U1779" s="50">
        <v>321.25</v>
      </c>
      <c r="V1779" s="50">
        <v>2780</v>
      </c>
      <c r="W1779" s="50">
        <v>78</v>
      </c>
      <c r="X1779" s="50">
        <v>561</v>
      </c>
      <c r="Y1779" s="50">
        <v>0</v>
      </c>
      <c r="Z1779" s="50">
        <v>7</v>
      </c>
      <c r="AA1779" s="50">
        <v>24</v>
      </c>
    </row>
    <row r="1780" spans="1:27" x14ac:dyDescent="0.25">
      <c r="A1780" s="50" t="s">
        <v>515</v>
      </c>
      <c r="B1780" s="50" t="s">
        <v>245</v>
      </c>
      <c r="C1780" s="50" t="s">
        <v>3207</v>
      </c>
      <c r="D1780" s="50" t="s">
        <v>3206</v>
      </c>
      <c r="E1780" s="51" t="s">
        <v>3718</v>
      </c>
      <c r="F1780" s="52">
        <v>0</v>
      </c>
      <c r="G1780" s="52">
        <v>0</v>
      </c>
      <c r="H1780" s="52">
        <v>0</v>
      </c>
      <c r="I1780" s="52">
        <v>0</v>
      </c>
      <c r="J1780" s="52">
        <v>74.080529893700003</v>
      </c>
      <c r="K1780" s="52">
        <v>17.068645640100002</v>
      </c>
      <c r="L1780" s="52">
        <v>10.1520086862</v>
      </c>
      <c r="M1780" s="51" t="s">
        <v>3716</v>
      </c>
      <c r="N1780" s="51" t="s">
        <v>3718</v>
      </c>
      <c r="O1780" s="50">
        <v>5747</v>
      </c>
      <c r="P1780" s="50">
        <v>659</v>
      </c>
      <c r="Q1780" s="50">
        <v>480</v>
      </c>
      <c r="R1780" s="50">
        <v>1999</v>
      </c>
      <c r="S1780" s="50">
        <v>1932</v>
      </c>
      <c r="T1780" s="50">
        <v>6000.78</v>
      </c>
      <c r="U1780" s="50">
        <v>906.75</v>
      </c>
      <c r="V1780" s="50">
        <v>2653</v>
      </c>
      <c r="W1780" s="50">
        <v>65</v>
      </c>
      <c r="X1780" s="50">
        <v>334</v>
      </c>
      <c r="Y1780" s="50">
        <v>0</v>
      </c>
      <c r="Z1780" s="50">
        <v>8</v>
      </c>
      <c r="AA1780" s="50">
        <v>28</v>
      </c>
    </row>
    <row r="1781" spans="1:27" x14ac:dyDescent="0.25">
      <c r="A1781" s="50" t="s">
        <v>515</v>
      </c>
      <c r="B1781" s="50" t="s">
        <v>245</v>
      </c>
      <c r="C1781" s="50" t="s">
        <v>2694</v>
      </c>
      <c r="D1781" s="50" t="s">
        <v>2693</v>
      </c>
      <c r="E1781" s="51" t="s">
        <v>3717</v>
      </c>
      <c r="F1781" s="52">
        <v>29.9401197605</v>
      </c>
      <c r="G1781" s="52">
        <v>0</v>
      </c>
      <c r="H1781" s="52">
        <v>0</v>
      </c>
      <c r="I1781" s="52">
        <v>8.9820359281499993</v>
      </c>
      <c r="J1781" s="52">
        <v>71.321180229299998</v>
      </c>
      <c r="K1781" s="52">
        <v>15.6534954407</v>
      </c>
      <c r="L1781" s="52">
        <v>10.699826489299999</v>
      </c>
      <c r="M1781" s="51" t="s">
        <v>3716</v>
      </c>
      <c r="N1781" s="51" t="s">
        <v>3718</v>
      </c>
      <c r="O1781" s="50">
        <v>5345</v>
      </c>
      <c r="P1781" s="50">
        <v>589</v>
      </c>
      <c r="Q1781" s="50">
        <v>473</v>
      </c>
      <c r="R1781" s="50">
        <v>1757</v>
      </c>
      <c r="S1781" s="50">
        <v>1668</v>
      </c>
      <c r="T1781" s="50">
        <v>14101.098</v>
      </c>
      <c r="U1781" s="50">
        <v>199.25</v>
      </c>
      <c r="V1781" s="50">
        <v>7191</v>
      </c>
      <c r="W1781" s="50">
        <v>152</v>
      </c>
      <c r="X1781" s="50">
        <v>1043</v>
      </c>
      <c r="Y1781" s="50">
        <v>0</v>
      </c>
      <c r="Z1781" s="50">
        <v>5</v>
      </c>
      <c r="AA1781" s="50">
        <v>26</v>
      </c>
    </row>
    <row r="1782" spans="1:27" x14ac:dyDescent="0.25">
      <c r="A1782" s="50" t="s">
        <v>515</v>
      </c>
      <c r="B1782" s="50" t="s">
        <v>667</v>
      </c>
      <c r="C1782" s="50" t="s">
        <v>667</v>
      </c>
      <c r="D1782" s="50" t="s">
        <v>2787</v>
      </c>
      <c r="E1782" s="51" t="s">
        <v>3717</v>
      </c>
      <c r="F1782" s="52">
        <v>0</v>
      </c>
      <c r="G1782" s="52">
        <v>0</v>
      </c>
      <c r="H1782" s="52">
        <v>0</v>
      </c>
      <c r="I1782" s="52">
        <v>0</v>
      </c>
      <c r="J1782" s="52">
        <v>36.065573770500002</v>
      </c>
      <c r="K1782" s="52">
        <v>12.762973351999999</v>
      </c>
      <c r="L1782" s="52">
        <v>3.6985539488299999</v>
      </c>
      <c r="M1782" s="51" t="s">
        <v>3717</v>
      </c>
      <c r="N1782" s="51" t="s">
        <v>3717</v>
      </c>
      <c r="O1782" s="50">
        <v>10203</v>
      </c>
      <c r="P1782" s="50">
        <v>1006</v>
      </c>
      <c r="Q1782" s="50">
        <v>1026</v>
      </c>
      <c r="R1782" s="50">
        <v>2933</v>
      </c>
      <c r="S1782" s="50">
        <v>2808</v>
      </c>
      <c r="T1782" s="50">
        <v>4567.82</v>
      </c>
      <c r="U1782" s="50">
        <v>369.79</v>
      </c>
      <c r="V1782" s="50">
        <v>873</v>
      </c>
      <c r="W1782" s="50">
        <v>224</v>
      </c>
      <c r="X1782" s="50">
        <v>384</v>
      </c>
      <c r="Y1782" s="50">
        <v>0</v>
      </c>
      <c r="Z1782" s="50">
        <v>5</v>
      </c>
      <c r="AA1782" s="50">
        <v>24</v>
      </c>
    </row>
    <row r="1783" spans="1:27" x14ac:dyDescent="0.25">
      <c r="A1783" s="50" t="s">
        <v>515</v>
      </c>
      <c r="B1783" s="50" t="s">
        <v>667</v>
      </c>
      <c r="C1783" s="50" t="s">
        <v>680</v>
      </c>
      <c r="D1783" s="50" t="s">
        <v>679</v>
      </c>
      <c r="E1783" s="51" t="s">
        <v>3717</v>
      </c>
      <c r="F1783" s="52">
        <v>32.154340836000003</v>
      </c>
      <c r="G1783" s="52">
        <v>0</v>
      </c>
      <c r="H1783" s="52">
        <v>0</v>
      </c>
      <c r="I1783" s="52">
        <v>9.6463022507999998</v>
      </c>
      <c r="J1783" s="52">
        <v>62.886597938100003</v>
      </c>
      <c r="K1783" s="52">
        <v>17.391304347799998</v>
      </c>
      <c r="L1783" s="52">
        <v>10.6393606394</v>
      </c>
      <c r="M1783" s="51" t="s">
        <v>3716</v>
      </c>
      <c r="N1783" s="51" t="s">
        <v>3718</v>
      </c>
      <c r="O1783" s="50">
        <v>2924</v>
      </c>
      <c r="P1783" s="50">
        <v>286</v>
      </c>
      <c r="Q1783" s="50">
        <v>359</v>
      </c>
      <c r="R1783" s="50">
        <v>1040</v>
      </c>
      <c r="S1783" s="50">
        <v>1001</v>
      </c>
      <c r="T1783" s="50">
        <v>3937.55</v>
      </c>
      <c r="U1783" s="50">
        <v>3148.5</v>
      </c>
      <c r="V1783" s="50">
        <v>4209</v>
      </c>
      <c r="W1783" s="50">
        <v>143</v>
      </c>
      <c r="X1783" s="50">
        <v>837</v>
      </c>
      <c r="Y1783" s="50">
        <v>0</v>
      </c>
      <c r="Z1783" s="50">
        <v>4</v>
      </c>
      <c r="AA1783" s="50">
        <v>23</v>
      </c>
    </row>
    <row r="1784" spans="1:27" x14ac:dyDescent="0.25">
      <c r="A1784" s="50" t="s">
        <v>515</v>
      </c>
      <c r="B1784" s="50" t="s">
        <v>667</v>
      </c>
      <c r="C1784" s="50" t="s">
        <v>2986</v>
      </c>
      <c r="D1784" s="50" t="s">
        <v>2985</v>
      </c>
      <c r="E1784" s="51" t="s">
        <v>3717</v>
      </c>
      <c r="F1784" s="52">
        <v>0</v>
      </c>
      <c r="G1784" s="52">
        <v>0</v>
      </c>
      <c r="H1784" s="52">
        <v>0</v>
      </c>
      <c r="I1784" s="52">
        <v>0</v>
      </c>
      <c r="J1784" s="52">
        <v>28.154875716999999</v>
      </c>
      <c r="K1784" s="52">
        <v>6.6666666666700003</v>
      </c>
      <c r="L1784" s="52">
        <v>3.96988364134</v>
      </c>
      <c r="M1784" s="51" t="s">
        <v>3717</v>
      </c>
      <c r="N1784" s="51" t="s">
        <v>3717</v>
      </c>
      <c r="O1784" s="50">
        <v>2126</v>
      </c>
      <c r="P1784" s="50">
        <v>199</v>
      </c>
      <c r="Q1784" s="50">
        <v>237</v>
      </c>
      <c r="R1784" s="50">
        <v>674</v>
      </c>
      <c r="S1784" s="50">
        <v>643</v>
      </c>
      <c r="T1784" s="50">
        <v>1573.7</v>
      </c>
      <c r="U1784" s="50">
        <v>592.5</v>
      </c>
      <c r="V1784" s="50">
        <v>545</v>
      </c>
      <c r="W1784" s="50">
        <v>26</v>
      </c>
      <c r="X1784" s="50">
        <v>111</v>
      </c>
      <c r="Y1784" s="50">
        <v>0</v>
      </c>
      <c r="Z1784" s="50">
        <v>2</v>
      </c>
      <c r="AA1784" s="50">
        <v>6</v>
      </c>
    </row>
    <row r="1785" spans="1:27" x14ac:dyDescent="0.25">
      <c r="A1785" s="50" t="s">
        <v>515</v>
      </c>
      <c r="B1785" s="50" t="s">
        <v>667</v>
      </c>
      <c r="C1785" s="50" t="s">
        <v>668</v>
      </c>
      <c r="D1785" s="50" t="s">
        <v>666</v>
      </c>
      <c r="E1785" s="51" t="s">
        <v>3717</v>
      </c>
      <c r="F1785" s="52">
        <v>0</v>
      </c>
      <c r="G1785" s="52">
        <v>0</v>
      </c>
      <c r="H1785" s="52">
        <v>0</v>
      </c>
      <c r="I1785" s="52">
        <v>0</v>
      </c>
      <c r="J1785" s="52">
        <v>72.138728323699993</v>
      </c>
      <c r="K1785" s="52">
        <v>11.764705882399999</v>
      </c>
      <c r="L1785" s="52">
        <v>4.5161290322600003</v>
      </c>
      <c r="M1785" s="51" t="s">
        <v>3718</v>
      </c>
      <c r="N1785" s="51" t="s">
        <v>3717</v>
      </c>
      <c r="O1785" s="50">
        <v>865</v>
      </c>
      <c r="P1785" s="50">
        <v>79</v>
      </c>
      <c r="Q1785" s="50">
        <v>173</v>
      </c>
      <c r="R1785" s="50">
        <v>396</v>
      </c>
      <c r="S1785" s="50">
        <v>376</v>
      </c>
      <c r="T1785" s="50">
        <v>343.75</v>
      </c>
      <c r="U1785" s="50">
        <v>156.25</v>
      </c>
      <c r="V1785" s="50">
        <v>151</v>
      </c>
      <c r="W1785" s="50">
        <v>33</v>
      </c>
      <c r="X1785" s="50">
        <v>93</v>
      </c>
      <c r="Y1785" s="50">
        <v>0</v>
      </c>
      <c r="Z1785" s="50">
        <v>2</v>
      </c>
      <c r="AA1785" s="50">
        <v>3</v>
      </c>
    </row>
    <row r="1786" spans="1:27" x14ac:dyDescent="0.25">
      <c r="A1786" s="50" t="s">
        <v>515</v>
      </c>
      <c r="B1786" s="50" t="s">
        <v>667</v>
      </c>
      <c r="C1786" s="50" t="s">
        <v>3015</v>
      </c>
      <c r="D1786" s="50" t="s">
        <v>3014</v>
      </c>
      <c r="E1786" s="51" t="s">
        <v>3717</v>
      </c>
      <c r="F1786" s="52">
        <v>59.523809523799997</v>
      </c>
      <c r="G1786" s="52">
        <v>0</v>
      </c>
      <c r="H1786" s="52">
        <v>0</v>
      </c>
      <c r="I1786" s="52">
        <v>17.857142857100001</v>
      </c>
      <c r="J1786" s="52">
        <v>52.810501514599999</v>
      </c>
      <c r="K1786" s="52">
        <v>17.391304347799998</v>
      </c>
      <c r="L1786" s="52">
        <v>4.6372819100099996</v>
      </c>
      <c r="M1786" s="51" t="s">
        <v>3716</v>
      </c>
      <c r="N1786" s="51" t="s">
        <v>3718</v>
      </c>
      <c r="O1786" s="50">
        <v>2971</v>
      </c>
      <c r="P1786" s="50">
        <v>291</v>
      </c>
      <c r="Q1786" s="50">
        <v>472</v>
      </c>
      <c r="R1786" s="50">
        <v>1057</v>
      </c>
      <c r="S1786" s="50">
        <v>993</v>
      </c>
      <c r="T1786" s="50">
        <v>1120.3</v>
      </c>
      <c r="U1786" s="50">
        <v>703.27</v>
      </c>
      <c r="V1786" s="50">
        <v>444</v>
      </c>
      <c r="W1786" s="50">
        <v>101</v>
      </c>
      <c r="X1786" s="50">
        <v>189</v>
      </c>
      <c r="Y1786" s="50">
        <v>0</v>
      </c>
      <c r="Z1786" s="50">
        <v>2</v>
      </c>
      <c r="AA1786" s="50">
        <v>11</v>
      </c>
    </row>
    <row r="1787" spans="1:27" x14ac:dyDescent="0.25">
      <c r="A1787" s="50" t="s">
        <v>515</v>
      </c>
      <c r="B1787" s="50" t="s">
        <v>667</v>
      </c>
      <c r="C1787" s="50" t="s">
        <v>174</v>
      </c>
      <c r="D1787" s="50" t="s">
        <v>2830</v>
      </c>
      <c r="E1787" s="51" t="s">
        <v>3717</v>
      </c>
      <c r="F1787" s="52">
        <v>0</v>
      </c>
      <c r="G1787" s="52">
        <v>0</v>
      </c>
      <c r="H1787" s="52">
        <v>0</v>
      </c>
      <c r="I1787" s="52">
        <v>0</v>
      </c>
      <c r="J1787" s="52">
        <v>46.392617449699998</v>
      </c>
      <c r="K1787" s="52">
        <v>12.9032258065</v>
      </c>
      <c r="L1787" s="52">
        <v>6.8153655514300002</v>
      </c>
      <c r="M1787" s="51" t="s">
        <v>3718</v>
      </c>
      <c r="N1787" s="51" t="s">
        <v>3717</v>
      </c>
      <c r="O1787" s="50">
        <v>1192</v>
      </c>
      <c r="P1787" s="50">
        <v>128</v>
      </c>
      <c r="Q1787" s="50">
        <v>124</v>
      </c>
      <c r="R1787" s="50">
        <v>519</v>
      </c>
      <c r="S1787" s="50">
        <v>480</v>
      </c>
      <c r="T1787" s="50">
        <v>752.49</v>
      </c>
      <c r="U1787" s="50">
        <v>154.4</v>
      </c>
      <c r="V1787" s="50">
        <v>159</v>
      </c>
      <c r="W1787" s="50">
        <v>32</v>
      </c>
      <c r="X1787" s="50">
        <v>28</v>
      </c>
      <c r="Y1787" s="50">
        <v>0</v>
      </c>
      <c r="Z1787" s="50">
        <v>1</v>
      </c>
      <c r="AA1787" s="50">
        <v>3</v>
      </c>
    </row>
    <row r="1788" spans="1:27" x14ac:dyDescent="0.25">
      <c r="A1788" s="50" t="s">
        <v>515</v>
      </c>
      <c r="B1788" s="50" t="s">
        <v>667</v>
      </c>
      <c r="C1788" s="50" t="s">
        <v>2990</v>
      </c>
      <c r="D1788" s="50" t="s">
        <v>2989</v>
      </c>
      <c r="E1788" s="51" t="s">
        <v>3717</v>
      </c>
      <c r="F1788" s="52">
        <v>0</v>
      </c>
      <c r="G1788" s="52">
        <v>0</v>
      </c>
      <c r="H1788" s="52">
        <v>0</v>
      </c>
      <c r="I1788" s="52">
        <v>0</v>
      </c>
      <c r="J1788" s="52">
        <v>43.148387096800001</v>
      </c>
      <c r="K1788" s="52">
        <v>8.3333333333299997</v>
      </c>
      <c r="L1788" s="52">
        <v>5.5928411633100001</v>
      </c>
      <c r="M1788" s="51" t="s">
        <v>3718</v>
      </c>
      <c r="N1788" s="51" t="s">
        <v>3717</v>
      </c>
      <c r="O1788" s="50">
        <v>3945</v>
      </c>
      <c r="P1788" s="50">
        <v>416</v>
      </c>
      <c r="Q1788" s="50">
        <v>299</v>
      </c>
      <c r="R1788" s="50">
        <v>1294</v>
      </c>
      <c r="S1788" s="50">
        <v>1225</v>
      </c>
      <c r="T1788" s="50">
        <v>2415.2199999999998</v>
      </c>
      <c r="U1788" s="50">
        <v>1167.5999999999999</v>
      </c>
      <c r="V1788" s="50">
        <v>1704</v>
      </c>
      <c r="W1788" s="50">
        <v>58</v>
      </c>
      <c r="X1788" s="50">
        <v>314</v>
      </c>
      <c r="Y1788" s="50">
        <v>0</v>
      </c>
      <c r="Z1788" s="50">
        <v>4</v>
      </c>
      <c r="AA1788" s="50">
        <v>6</v>
      </c>
    </row>
    <row r="1789" spans="1:27" x14ac:dyDescent="0.25">
      <c r="A1789" s="50" t="s">
        <v>515</v>
      </c>
      <c r="B1789" s="50" t="s">
        <v>667</v>
      </c>
      <c r="C1789" s="50" t="s">
        <v>2629</v>
      </c>
      <c r="D1789" s="50" t="s">
        <v>2628</v>
      </c>
      <c r="E1789" s="51" t="s">
        <v>3718</v>
      </c>
      <c r="F1789" s="52">
        <v>0</v>
      </c>
      <c r="G1789" s="52">
        <v>0</v>
      </c>
      <c r="H1789" s="52">
        <v>0</v>
      </c>
      <c r="I1789" s="52">
        <v>0</v>
      </c>
      <c r="J1789" s="52">
        <v>84.767360299299995</v>
      </c>
      <c r="K1789" s="52">
        <v>13.589743589699999</v>
      </c>
      <c r="L1789" s="52">
        <v>15.762578616400001</v>
      </c>
      <c r="M1789" s="51" t="s">
        <v>3716</v>
      </c>
      <c r="N1789" s="51" t="s">
        <v>3718</v>
      </c>
      <c r="O1789" s="50">
        <v>8554</v>
      </c>
      <c r="P1789" s="50">
        <v>1110</v>
      </c>
      <c r="Q1789" s="50">
        <v>508</v>
      </c>
      <c r="R1789" s="50">
        <v>2472</v>
      </c>
      <c r="S1789" s="50">
        <v>2399</v>
      </c>
      <c r="T1789" s="50">
        <v>5799.01</v>
      </c>
      <c r="U1789" s="50">
        <v>2199.9</v>
      </c>
      <c r="V1789" s="50">
        <v>3451</v>
      </c>
      <c r="W1789" s="50">
        <v>7</v>
      </c>
      <c r="X1789" s="50">
        <v>590</v>
      </c>
      <c r="Y1789" s="50">
        <v>0</v>
      </c>
      <c r="Z1789" s="50">
        <v>5</v>
      </c>
      <c r="AA1789" s="50">
        <v>36</v>
      </c>
    </row>
    <row r="1790" spans="1:27" x14ac:dyDescent="0.25">
      <c r="A1790" s="50" t="s">
        <v>515</v>
      </c>
      <c r="B1790" s="50" t="s">
        <v>667</v>
      </c>
      <c r="C1790" s="50" t="s">
        <v>2982</v>
      </c>
      <c r="D1790" s="50" t="s">
        <v>2981</v>
      </c>
      <c r="E1790" s="51" t="s">
        <v>3717</v>
      </c>
      <c r="F1790" s="52">
        <v>0</v>
      </c>
      <c r="G1790" s="52">
        <v>0</v>
      </c>
      <c r="H1790" s="52">
        <v>0</v>
      </c>
      <c r="I1790" s="52">
        <v>0</v>
      </c>
      <c r="J1790" s="52">
        <v>60.990712074299999</v>
      </c>
      <c r="K1790" s="52">
        <v>16.032608695699999</v>
      </c>
      <c r="L1790" s="52">
        <v>7.2892938496599999</v>
      </c>
      <c r="M1790" s="51" t="s">
        <v>3718</v>
      </c>
      <c r="N1790" s="51" t="s">
        <v>3717</v>
      </c>
      <c r="O1790" s="50">
        <v>3876</v>
      </c>
      <c r="P1790" s="50">
        <v>388</v>
      </c>
      <c r="Q1790" s="50">
        <v>388</v>
      </c>
      <c r="R1790" s="50">
        <v>1473</v>
      </c>
      <c r="S1790" s="50">
        <v>1301</v>
      </c>
      <c r="T1790" s="50">
        <v>6233.84</v>
      </c>
      <c r="U1790" s="50">
        <v>2574.9499999999998</v>
      </c>
      <c r="V1790" s="50">
        <v>3256</v>
      </c>
      <c r="W1790" s="50">
        <v>212</v>
      </c>
      <c r="X1790" s="50">
        <v>705</v>
      </c>
      <c r="Y1790" s="50">
        <v>0</v>
      </c>
      <c r="Z1790" s="50">
        <v>7</v>
      </c>
      <c r="AA1790" s="50">
        <v>22</v>
      </c>
    </row>
    <row r="1791" spans="1:27" x14ac:dyDescent="0.25">
      <c r="A1791" s="50" t="s">
        <v>515</v>
      </c>
      <c r="B1791" s="50" t="s">
        <v>667</v>
      </c>
      <c r="C1791" s="50" t="s">
        <v>674</v>
      </c>
      <c r="D1791" s="50" t="s">
        <v>673</v>
      </c>
      <c r="E1791" s="51" t="s">
        <v>3717</v>
      </c>
      <c r="F1791" s="52">
        <v>0</v>
      </c>
      <c r="G1791" s="52">
        <v>0</v>
      </c>
      <c r="H1791" s="52">
        <v>0</v>
      </c>
      <c r="I1791" s="52">
        <v>0</v>
      </c>
      <c r="J1791" s="52">
        <v>53.047055798400002</v>
      </c>
      <c r="K1791" s="52">
        <v>8.1081081081100006</v>
      </c>
      <c r="L1791" s="52">
        <v>8.6071987480400001</v>
      </c>
      <c r="M1791" s="51" t="s">
        <v>3718</v>
      </c>
      <c r="N1791" s="51" t="s">
        <v>3717</v>
      </c>
      <c r="O1791" s="50">
        <v>3889</v>
      </c>
      <c r="P1791" s="50">
        <v>364</v>
      </c>
      <c r="Q1791" s="50">
        <v>390</v>
      </c>
      <c r="R1791" s="50">
        <v>1243</v>
      </c>
      <c r="S1791" s="50">
        <v>1173</v>
      </c>
      <c r="T1791" s="50">
        <v>2714.75</v>
      </c>
      <c r="U1791" s="50">
        <v>1319.8</v>
      </c>
      <c r="V1791" s="50">
        <v>1542</v>
      </c>
      <c r="W1791" s="50">
        <v>31</v>
      </c>
      <c r="X1791" s="50">
        <v>228</v>
      </c>
      <c r="Y1791" s="50">
        <v>0</v>
      </c>
      <c r="Z1791" s="50">
        <v>1</v>
      </c>
      <c r="AA1791" s="50">
        <v>16</v>
      </c>
    </row>
    <row r="1792" spans="1:27" x14ac:dyDescent="0.25">
      <c r="A1792" s="50" t="s">
        <v>515</v>
      </c>
      <c r="B1792" s="50" t="s">
        <v>1286</v>
      </c>
      <c r="C1792" s="50" t="s">
        <v>1286</v>
      </c>
      <c r="D1792" s="50" t="s">
        <v>1285</v>
      </c>
      <c r="E1792" s="51" t="s">
        <v>3717</v>
      </c>
      <c r="F1792" s="52">
        <v>121.61415146500001</v>
      </c>
      <c r="G1792" s="52">
        <v>0</v>
      </c>
      <c r="H1792" s="52">
        <v>0</v>
      </c>
      <c r="I1792" s="52">
        <v>36.4842454395</v>
      </c>
      <c r="J1792" s="52">
        <v>31.491911324099998</v>
      </c>
      <c r="K1792" s="52">
        <v>9.8966829798799996</v>
      </c>
      <c r="L1792" s="52">
        <v>6.4022724789699996</v>
      </c>
      <c r="M1792" s="51" t="s">
        <v>3716</v>
      </c>
      <c r="N1792" s="51" t="s">
        <v>3718</v>
      </c>
      <c r="O1792" s="50">
        <v>25521</v>
      </c>
      <c r="P1792" s="50">
        <v>2439</v>
      </c>
      <c r="Q1792" s="50">
        <v>2724</v>
      </c>
      <c r="R1792" s="50">
        <v>9107</v>
      </c>
      <c r="S1792" s="50">
        <v>8046</v>
      </c>
      <c r="T1792" s="50">
        <v>2602.67</v>
      </c>
      <c r="U1792" s="50">
        <v>205.1</v>
      </c>
      <c r="V1792" s="50">
        <v>1588</v>
      </c>
      <c r="W1792" s="50">
        <v>1</v>
      </c>
      <c r="X1792" s="50">
        <v>866</v>
      </c>
      <c r="Y1792" s="50">
        <v>0</v>
      </c>
      <c r="Z1792" s="50">
        <v>12</v>
      </c>
      <c r="AA1792" s="50">
        <v>49</v>
      </c>
    </row>
    <row r="1793" spans="1:27" x14ac:dyDescent="0.25">
      <c r="A1793" s="50" t="s">
        <v>515</v>
      </c>
      <c r="B1793" s="50" t="s">
        <v>1286</v>
      </c>
      <c r="C1793" s="50" t="s">
        <v>3093</v>
      </c>
      <c r="D1793" s="50" t="s">
        <v>3092</v>
      </c>
      <c r="E1793" s="51" t="s">
        <v>3718</v>
      </c>
      <c r="F1793" s="52">
        <v>0</v>
      </c>
      <c r="G1793" s="52">
        <v>0</v>
      </c>
      <c r="H1793" s="52">
        <v>0</v>
      </c>
      <c r="I1793" s="52">
        <v>0</v>
      </c>
      <c r="J1793" s="52">
        <v>65.262735659800001</v>
      </c>
      <c r="K1793" s="52">
        <v>15.9947984395</v>
      </c>
      <c r="L1793" s="52">
        <v>10.9892569382</v>
      </c>
      <c r="M1793" s="51" t="s">
        <v>3718</v>
      </c>
      <c r="N1793" s="51" t="s">
        <v>3718</v>
      </c>
      <c r="O1793" s="50">
        <v>7479</v>
      </c>
      <c r="P1793" s="50">
        <v>991</v>
      </c>
      <c r="Q1793" s="50">
        <v>377</v>
      </c>
      <c r="R1793" s="50">
        <v>2444</v>
      </c>
      <c r="S1793" s="50">
        <v>2174</v>
      </c>
      <c r="T1793" s="50">
        <v>7368.8675000000003</v>
      </c>
      <c r="U1793" s="50">
        <v>244.2</v>
      </c>
      <c r="V1793" s="50">
        <v>1163</v>
      </c>
      <c r="W1793" s="50">
        <v>5</v>
      </c>
      <c r="X1793" s="50">
        <v>321</v>
      </c>
      <c r="Y1793" s="50">
        <v>0</v>
      </c>
      <c r="Z1793" s="50">
        <v>5</v>
      </c>
      <c r="AA1793" s="50">
        <v>22</v>
      </c>
    </row>
    <row r="1794" spans="1:27" x14ac:dyDescent="0.25">
      <c r="A1794" s="50" t="s">
        <v>515</v>
      </c>
      <c r="B1794" s="50" t="s">
        <v>1286</v>
      </c>
      <c r="C1794" s="50" t="s">
        <v>1293</v>
      </c>
      <c r="D1794" s="50" t="s">
        <v>1292</v>
      </c>
      <c r="E1794" s="51" t="s">
        <v>3718</v>
      </c>
      <c r="F1794" s="52">
        <v>0</v>
      </c>
      <c r="G1794" s="52">
        <v>0</v>
      </c>
      <c r="H1794" s="52">
        <v>0</v>
      </c>
      <c r="I1794" s="52">
        <v>0</v>
      </c>
      <c r="J1794" s="52">
        <v>49.980064931400001</v>
      </c>
      <c r="K1794" s="52">
        <v>12.188365651</v>
      </c>
      <c r="L1794" s="52">
        <v>9.5286695119699996</v>
      </c>
      <c r="M1794" s="51" t="s">
        <v>3718</v>
      </c>
      <c r="N1794" s="51" t="s">
        <v>3718</v>
      </c>
      <c r="O1794" s="50">
        <v>17661</v>
      </c>
      <c r="P1794" s="50">
        <v>2181</v>
      </c>
      <c r="Q1794" s="50">
        <v>1246</v>
      </c>
      <c r="R1794" s="50">
        <v>4589</v>
      </c>
      <c r="S1794" s="50">
        <v>4275</v>
      </c>
      <c r="T1794" s="50">
        <v>2258.4</v>
      </c>
      <c r="U1794" s="50">
        <v>460.55</v>
      </c>
      <c r="V1794" s="50">
        <v>1470</v>
      </c>
      <c r="W1794" s="50">
        <v>34</v>
      </c>
      <c r="X1794" s="50">
        <v>470</v>
      </c>
      <c r="Y1794" s="50">
        <v>0</v>
      </c>
      <c r="Z1794" s="50">
        <v>6</v>
      </c>
      <c r="AA1794" s="50">
        <v>27</v>
      </c>
    </row>
    <row r="1795" spans="1:27" x14ac:dyDescent="0.25">
      <c r="A1795" s="50" t="s">
        <v>515</v>
      </c>
      <c r="B1795" s="50" t="s">
        <v>1286</v>
      </c>
      <c r="C1795" s="50" t="s">
        <v>3182</v>
      </c>
      <c r="D1795" s="50" t="s">
        <v>3181</v>
      </c>
      <c r="E1795" s="51" t="s">
        <v>3718</v>
      </c>
      <c r="F1795" s="52">
        <v>4.5998160073600003</v>
      </c>
      <c r="G1795" s="52">
        <v>0</v>
      </c>
      <c r="H1795" s="52">
        <v>0</v>
      </c>
      <c r="I1795" s="52">
        <v>1.37994480221</v>
      </c>
      <c r="J1795" s="52">
        <v>46.054926400500001</v>
      </c>
      <c r="K1795" s="52">
        <v>12.5854568055</v>
      </c>
      <c r="L1795" s="52">
        <v>9.1691616766500008</v>
      </c>
      <c r="M1795" s="51" t="s">
        <v>3718</v>
      </c>
      <c r="N1795" s="51" t="s">
        <v>3718</v>
      </c>
      <c r="O1795" s="50">
        <v>43476</v>
      </c>
      <c r="P1795" s="50">
        <v>4538</v>
      </c>
      <c r="Q1795" s="50">
        <v>3234</v>
      </c>
      <c r="R1795" s="50">
        <v>14970</v>
      </c>
      <c r="S1795" s="50">
        <v>13248</v>
      </c>
      <c r="T1795" s="50">
        <v>10102.835999999999</v>
      </c>
      <c r="U1795" s="50">
        <v>1138.3499999999999</v>
      </c>
      <c r="V1795" s="50">
        <v>5363</v>
      </c>
      <c r="W1795" s="50">
        <v>52</v>
      </c>
      <c r="X1795" s="50">
        <v>1797</v>
      </c>
      <c r="Y1795" s="50">
        <v>0</v>
      </c>
      <c r="Z1795" s="50">
        <v>20</v>
      </c>
      <c r="AA1795" s="50">
        <v>87</v>
      </c>
    </row>
    <row r="1796" spans="1:27" x14ac:dyDescent="0.25">
      <c r="A1796" s="50" t="s">
        <v>515</v>
      </c>
      <c r="B1796" s="50" t="s">
        <v>1286</v>
      </c>
      <c r="C1796" s="50" t="s">
        <v>3137</v>
      </c>
      <c r="D1796" s="50" t="s">
        <v>3136</v>
      </c>
      <c r="E1796" s="51" t="s">
        <v>3718</v>
      </c>
      <c r="F1796" s="52">
        <v>64.157399486700001</v>
      </c>
      <c r="G1796" s="52">
        <v>0</v>
      </c>
      <c r="H1796" s="52">
        <v>0</v>
      </c>
      <c r="I1796" s="52">
        <v>19.247219846</v>
      </c>
      <c r="J1796" s="52">
        <v>66.004574455300002</v>
      </c>
      <c r="K1796" s="52">
        <v>14.327657075699999</v>
      </c>
      <c r="L1796" s="52">
        <v>13.325352242399999</v>
      </c>
      <c r="M1796" s="51" t="s">
        <v>3716</v>
      </c>
      <c r="N1796" s="51" t="s">
        <v>3718</v>
      </c>
      <c r="O1796" s="50">
        <v>16797</v>
      </c>
      <c r="P1796" s="50">
        <v>1850</v>
      </c>
      <c r="Q1796" s="50">
        <v>1324</v>
      </c>
      <c r="R1796" s="50">
        <v>5546</v>
      </c>
      <c r="S1796" s="50">
        <v>5134</v>
      </c>
      <c r="T1796" s="50">
        <v>13077.46</v>
      </c>
      <c r="U1796" s="50">
        <v>200.95</v>
      </c>
      <c r="V1796" s="50">
        <v>4404</v>
      </c>
      <c r="W1796" s="50">
        <v>86</v>
      </c>
      <c r="X1796" s="50">
        <v>1037</v>
      </c>
      <c r="Y1796" s="50">
        <v>0</v>
      </c>
      <c r="Z1796" s="50">
        <v>10</v>
      </c>
      <c r="AA1796" s="50">
        <v>43</v>
      </c>
    </row>
    <row r="1797" spans="1:27" x14ac:dyDescent="0.25">
      <c r="A1797" s="50" t="s">
        <v>515</v>
      </c>
      <c r="B1797" s="50" t="s">
        <v>1286</v>
      </c>
      <c r="C1797" s="50" t="s">
        <v>1306</v>
      </c>
      <c r="D1797" s="50" t="s">
        <v>1305</v>
      </c>
      <c r="E1797" s="51" t="s">
        <v>3717</v>
      </c>
      <c r="F1797" s="52">
        <v>0</v>
      </c>
      <c r="G1797" s="52">
        <v>0</v>
      </c>
      <c r="H1797" s="52">
        <v>0</v>
      </c>
      <c r="I1797" s="52">
        <v>0</v>
      </c>
      <c r="J1797" s="52">
        <v>47.472642000999997</v>
      </c>
      <c r="K1797" s="52">
        <v>6.3926940639299996</v>
      </c>
      <c r="L1797" s="52">
        <v>12.6945126945</v>
      </c>
      <c r="M1797" s="51" t="s">
        <v>3718</v>
      </c>
      <c r="N1797" s="51" t="s">
        <v>3717</v>
      </c>
      <c r="O1797" s="50">
        <v>1919</v>
      </c>
      <c r="P1797" s="50">
        <v>237</v>
      </c>
      <c r="Q1797" s="50">
        <v>137</v>
      </c>
      <c r="R1797" s="50">
        <v>726</v>
      </c>
      <c r="S1797" s="50">
        <v>621</v>
      </c>
      <c r="T1797" s="50">
        <v>1106.83</v>
      </c>
      <c r="U1797" s="50">
        <v>46.5</v>
      </c>
      <c r="V1797" s="50">
        <v>364</v>
      </c>
      <c r="W1797" s="50">
        <v>7</v>
      </c>
      <c r="X1797" s="50">
        <v>204</v>
      </c>
      <c r="Y1797" s="50">
        <v>0</v>
      </c>
      <c r="Z1797" s="50">
        <v>1</v>
      </c>
      <c r="AA1797" s="50">
        <v>5</v>
      </c>
    </row>
    <row r="1798" spans="1:27" x14ac:dyDescent="0.25">
      <c r="A1798" s="50" t="s">
        <v>515</v>
      </c>
      <c r="B1798" s="50" t="s">
        <v>1286</v>
      </c>
      <c r="C1798" s="50" t="s">
        <v>3246</v>
      </c>
      <c r="D1798" s="50" t="s">
        <v>3245</v>
      </c>
      <c r="E1798" s="51" t="s">
        <v>3718</v>
      </c>
      <c r="F1798" s="52">
        <v>0</v>
      </c>
      <c r="G1798" s="52">
        <v>0</v>
      </c>
      <c r="H1798" s="52">
        <v>0</v>
      </c>
      <c r="I1798" s="52">
        <v>0</v>
      </c>
      <c r="J1798" s="52">
        <v>49.018458833899999</v>
      </c>
      <c r="K1798" s="52">
        <v>9.6509240246400001</v>
      </c>
      <c r="L1798" s="52">
        <v>10.1811906816</v>
      </c>
      <c r="M1798" s="51" t="s">
        <v>3718</v>
      </c>
      <c r="N1798" s="51" t="s">
        <v>3718</v>
      </c>
      <c r="O1798" s="50">
        <v>3413</v>
      </c>
      <c r="P1798" s="50">
        <v>370</v>
      </c>
      <c r="Q1798" s="50">
        <v>308</v>
      </c>
      <c r="R1798" s="50">
        <v>1162</v>
      </c>
      <c r="S1798" s="50">
        <v>1101</v>
      </c>
      <c r="T1798" s="50">
        <v>2953.7</v>
      </c>
      <c r="U1798" s="50">
        <v>419.1</v>
      </c>
      <c r="V1798" s="50">
        <v>1102</v>
      </c>
      <c r="W1798" s="50">
        <v>126</v>
      </c>
      <c r="X1798" s="50">
        <v>400</v>
      </c>
      <c r="Y1798" s="50">
        <v>0</v>
      </c>
      <c r="Z1798" s="50">
        <v>2</v>
      </c>
      <c r="AA1798" s="50">
        <v>12</v>
      </c>
    </row>
    <row r="1799" spans="1:27" x14ac:dyDescent="0.25">
      <c r="A1799" s="50" t="s">
        <v>515</v>
      </c>
      <c r="B1799" s="50" t="s">
        <v>1286</v>
      </c>
      <c r="C1799" s="50" t="s">
        <v>3066</v>
      </c>
      <c r="D1799" s="50" t="s">
        <v>3065</v>
      </c>
      <c r="E1799" s="51" t="s">
        <v>3718</v>
      </c>
      <c r="F1799" s="52">
        <v>0</v>
      </c>
      <c r="G1799" s="52">
        <v>0</v>
      </c>
      <c r="H1799" s="52">
        <v>0</v>
      </c>
      <c r="I1799" s="52">
        <v>0</v>
      </c>
      <c r="J1799" s="52">
        <v>51.349141455400002</v>
      </c>
      <c r="K1799" s="52">
        <v>15.6363636364</v>
      </c>
      <c r="L1799" s="52">
        <v>11.4997036159</v>
      </c>
      <c r="M1799" s="51" t="s">
        <v>3718</v>
      </c>
      <c r="N1799" s="51" t="s">
        <v>3718</v>
      </c>
      <c r="O1799" s="50">
        <v>2446</v>
      </c>
      <c r="P1799" s="50">
        <v>240</v>
      </c>
      <c r="Q1799" s="50">
        <v>256</v>
      </c>
      <c r="R1799" s="50">
        <v>1046</v>
      </c>
      <c r="S1799" s="50">
        <v>919</v>
      </c>
      <c r="T1799" s="50">
        <v>2146.0700000000002</v>
      </c>
      <c r="U1799" s="50">
        <v>708.05</v>
      </c>
      <c r="V1799" s="50">
        <v>1051</v>
      </c>
      <c r="W1799" s="50">
        <v>2</v>
      </c>
      <c r="X1799" s="50">
        <v>883</v>
      </c>
      <c r="Y1799" s="50">
        <v>0</v>
      </c>
      <c r="Z1799" s="50">
        <v>2</v>
      </c>
      <c r="AA1799" s="50">
        <v>7</v>
      </c>
    </row>
    <row r="1800" spans="1:27" x14ac:dyDescent="0.25">
      <c r="A1800" s="50" t="s">
        <v>515</v>
      </c>
      <c r="B1800" s="50" t="s">
        <v>1286</v>
      </c>
      <c r="C1800" s="50" t="s">
        <v>3170</v>
      </c>
      <c r="D1800" s="50" t="s">
        <v>3169</v>
      </c>
      <c r="E1800" s="51" t="s">
        <v>3717</v>
      </c>
      <c r="F1800" s="52">
        <v>30.487804877999999</v>
      </c>
      <c r="G1800" s="52">
        <v>0</v>
      </c>
      <c r="H1800" s="52">
        <v>0</v>
      </c>
      <c r="I1800" s="52">
        <v>9.1463414634000006</v>
      </c>
      <c r="J1800" s="52">
        <v>33.412447257399997</v>
      </c>
      <c r="K1800" s="52">
        <v>11.7816091954</v>
      </c>
      <c r="L1800" s="52">
        <v>8.2070240295700003</v>
      </c>
      <c r="M1800" s="51" t="s">
        <v>3718</v>
      </c>
      <c r="N1800" s="51" t="s">
        <v>3717</v>
      </c>
      <c r="O1800" s="50">
        <v>3832</v>
      </c>
      <c r="P1800" s="50">
        <v>358</v>
      </c>
      <c r="Q1800" s="50">
        <v>390</v>
      </c>
      <c r="R1800" s="50">
        <v>1406</v>
      </c>
      <c r="S1800" s="50">
        <v>1297</v>
      </c>
      <c r="T1800" s="50">
        <v>3516.4355999999998</v>
      </c>
      <c r="U1800" s="50">
        <v>218.4</v>
      </c>
      <c r="V1800" s="50">
        <v>482</v>
      </c>
      <c r="W1800" s="50">
        <v>26</v>
      </c>
      <c r="X1800" s="50">
        <v>383</v>
      </c>
      <c r="Y1800" s="50">
        <v>0</v>
      </c>
      <c r="Z1800" s="50">
        <v>1</v>
      </c>
      <c r="AA1800" s="50">
        <v>8</v>
      </c>
    </row>
    <row r="1801" spans="1:27" x14ac:dyDescent="0.25">
      <c r="A1801" s="50" t="s">
        <v>515</v>
      </c>
      <c r="B1801" s="50" t="s">
        <v>515</v>
      </c>
      <c r="C1801" s="50" t="s">
        <v>1769</v>
      </c>
      <c r="D1801" s="50" t="s">
        <v>1768</v>
      </c>
      <c r="E1801" s="51" t="s">
        <v>3717</v>
      </c>
      <c r="F1801" s="52">
        <v>20.512820512800001</v>
      </c>
      <c r="G1801" s="52">
        <v>0</v>
      </c>
      <c r="H1801" s="52">
        <v>0</v>
      </c>
      <c r="I1801" s="52">
        <v>6.15384615384</v>
      </c>
      <c r="J1801" s="52">
        <v>13.825882095100001</v>
      </c>
      <c r="K1801" s="52">
        <v>8.3071721806299994</v>
      </c>
      <c r="L1801" s="52">
        <v>1.79000255471</v>
      </c>
      <c r="M1801" s="51" t="s">
        <v>3718</v>
      </c>
      <c r="N1801" s="51" t="s">
        <v>3717</v>
      </c>
      <c r="O1801" s="50">
        <v>76122</v>
      </c>
      <c r="P1801" s="50">
        <v>5844</v>
      </c>
      <c r="Q1801" s="50">
        <v>8573</v>
      </c>
      <c r="R1801" s="50">
        <v>22118</v>
      </c>
      <c r="S1801" s="50">
        <v>21125</v>
      </c>
      <c r="T1801" s="50">
        <v>938.81600000000003</v>
      </c>
      <c r="U1801" s="50">
        <v>591.55499999999995</v>
      </c>
      <c r="V1801" s="50">
        <v>1041</v>
      </c>
      <c r="W1801" s="50">
        <v>0</v>
      </c>
      <c r="X1801" s="50">
        <v>246</v>
      </c>
      <c r="Y1801" s="50">
        <v>0</v>
      </c>
      <c r="Z1801" s="50">
        <v>25</v>
      </c>
      <c r="AA1801" s="50">
        <v>82</v>
      </c>
    </row>
    <row r="1802" spans="1:27" x14ac:dyDescent="0.25">
      <c r="A1802" s="50" t="s">
        <v>515</v>
      </c>
      <c r="B1802" s="50" t="s">
        <v>515</v>
      </c>
      <c r="C1802" s="50" t="s">
        <v>1102</v>
      </c>
      <c r="D1802" s="50" t="s">
        <v>1101</v>
      </c>
      <c r="E1802" s="51" t="s">
        <v>3717</v>
      </c>
      <c r="F1802" s="52">
        <v>0</v>
      </c>
      <c r="G1802" s="52">
        <v>0</v>
      </c>
      <c r="H1802" s="52">
        <v>0</v>
      </c>
      <c r="I1802" s="52">
        <v>0</v>
      </c>
      <c r="J1802" s="52">
        <v>65.755053507699998</v>
      </c>
      <c r="K1802" s="52">
        <v>13.114754098400001</v>
      </c>
      <c r="L1802" s="52">
        <v>5.7283142389500004</v>
      </c>
      <c r="M1802" s="51" t="s">
        <v>3718</v>
      </c>
      <c r="N1802" s="51" t="s">
        <v>3717</v>
      </c>
      <c r="O1802" s="50">
        <v>841</v>
      </c>
      <c r="P1802" s="50">
        <v>75</v>
      </c>
      <c r="Q1802" s="50">
        <v>131</v>
      </c>
      <c r="R1802" s="50">
        <v>295</v>
      </c>
      <c r="S1802" s="50">
        <v>288</v>
      </c>
      <c r="T1802" s="50">
        <v>745.95</v>
      </c>
      <c r="U1802" s="50">
        <v>1188.5999999999999</v>
      </c>
      <c r="V1802" s="50">
        <v>1363</v>
      </c>
      <c r="W1802" s="50">
        <v>0</v>
      </c>
      <c r="X1802" s="50">
        <v>265</v>
      </c>
      <c r="Y1802" s="50">
        <v>0</v>
      </c>
      <c r="Z1802" s="50">
        <v>2</v>
      </c>
      <c r="AA1802" s="50">
        <v>4</v>
      </c>
    </row>
    <row r="1803" spans="1:27" x14ac:dyDescent="0.25">
      <c r="A1803" s="50" t="s">
        <v>515</v>
      </c>
      <c r="B1803" s="50" t="s">
        <v>515</v>
      </c>
      <c r="C1803" s="50" t="s">
        <v>1771</v>
      </c>
      <c r="D1803" s="50" t="s">
        <v>1770</v>
      </c>
      <c r="E1803" s="51" t="s">
        <v>3717</v>
      </c>
      <c r="F1803" s="52">
        <v>41.152263374500002</v>
      </c>
      <c r="G1803" s="52">
        <v>0</v>
      </c>
      <c r="H1803" s="52">
        <v>0</v>
      </c>
      <c r="I1803" s="52">
        <v>12.3456790124</v>
      </c>
      <c r="J1803" s="52">
        <v>17.652050919400001</v>
      </c>
      <c r="K1803" s="52">
        <v>0</v>
      </c>
      <c r="L1803" s="52">
        <v>3.8665655799800001</v>
      </c>
      <c r="M1803" s="51" t="s">
        <v>3718</v>
      </c>
      <c r="N1803" s="51" t="s">
        <v>3717</v>
      </c>
      <c r="O1803" s="50">
        <v>3604</v>
      </c>
      <c r="P1803" s="50">
        <v>312</v>
      </c>
      <c r="Q1803" s="50">
        <v>382</v>
      </c>
      <c r="R1803" s="50">
        <v>1337</v>
      </c>
      <c r="S1803" s="50">
        <v>1210</v>
      </c>
      <c r="T1803" s="50">
        <v>1363.22</v>
      </c>
      <c r="U1803" s="50">
        <v>509.31</v>
      </c>
      <c r="V1803" s="50">
        <v>530</v>
      </c>
      <c r="W1803" s="50">
        <v>4</v>
      </c>
      <c r="X1803" s="50">
        <v>539</v>
      </c>
      <c r="Y1803" s="50">
        <v>0</v>
      </c>
      <c r="Z1803" s="50">
        <v>1</v>
      </c>
      <c r="AA1803" s="50">
        <v>4</v>
      </c>
    </row>
    <row r="1804" spans="1:27" x14ac:dyDescent="0.25">
      <c r="A1804" s="50" t="s">
        <v>515</v>
      </c>
      <c r="B1804" s="50" t="s">
        <v>515</v>
      </c>
      <c r="C1804" s="50" t="s">
        <v>3080</v>
      </c>
      <c r="D1804" s="50" t="s">
        <v>3079</v>
      </c>
      <c r="E1804" s="51" t="s">
        <v>3717</v>
      </c>
      <c r="F1804" s="52">
        <v>28.598665395600001</v>
      </c>
      <c r="G1804" s="52">
        <v>0</v>
      </c>
      <c r="H1804" s="52">
        <v>0</v>
      </c>
      <c r="I1804" s="52">
        <v>8.5795996186799997</v>
      </c>
      <c r="J1804" s="52">
        <v>61.135833863099997</v>
      </c>
      <c r="K1804" s="52">
        <v>18.650793650800001</v>
      </c>
      <c r="L1804" s="52">
        <v>9.7887323943699993</v>
      </c>
      <c r="M1804" s="51" t="s">
        <v>3716</v>
      </c>
      <c r="N1804" s="51" t="s">
        <v>3718</v>
      </c>
      <c r="O1804" s="50">
        <v>9497</v>
      </c>
      <c r="P1804" s="50">
        <v>1174</v>
      </c>
      <c r="Q1804" s="50">
        <v>835</v>
      </c>
      <c r="R1804" s="50">
        <v>2542</v>
      </c>
      <c r="S1804" s="50">
        <v>2438</v>
      </c>
      <c r="T1804" s="50">
        <v>5665.7</v>
      </c>
      <c r="U1804" s="50">
        <v>958.25</v>
      </c>
      <c r="V1804" s="50">
        <v>1520</v>
      </c>
      <c r="W1804" s="50">
        <v>170</v>
      </c>
      <c r="X1804" s="50">
        <v>692</v>
      </c>
      <c r="Y1804" s="50">
        <v>0</v>
      </c>
      <c r="Z1804" s="50">
        <v>8</v>
      </c>
      <c r="AA1804" s="50">
        <v>29</v>
      </c>
    </row>
    <row r="1805" spans="1:27" x14ac:dyDescent="0.25">
      <c r="A1805" s="50" t="s">
        <v>515</v>
      </c>
      <c r="B1805" s="50" t="s">
        <v>515</v>
      </c>
      <c r="C1805" s="50" t="s">
        <v>3159</v>
      </c>
      <c r="D1805" s="50" t="s">
        <v>3158</v>
      </c>
      <c r="E1805" s="51" t="s">
        <v>3717</v>
      </c>
      <c r="F1805" s="52">
        <v>0</v>
      </c>
      <c r="G1805" s="52">
        <v>0</v>
      </c>
      <c r="H1805" s="52">
        <v>0</v>
      </c>
      <c r="I1805" s="52">
        <v>0</v>
      </c>
      <c r="J1805" s="52">
        <v>80.179372197299998</v>
      </c>
      <c r="K1805" s="52">
        <v>11.6279069767</v>
      </c>
      <c r="L1805" s="52">
        <v>10.1284958428</v>
      </c>
      <c r="M1805" s="51" t="s">
        <v>3718</v>
      </c>
      <c r="N1805" s="51" t="s">
        <v>3717</v>
      </c>
      <c r="O1805" s="50">
        <v>2249</v>
      </c>
      <c r="P1805" s="50">
        <v>306</v>
      </c>
      <c r="Q1805" s="50">
        <v>180</v>
      </c>
      <c r="R1805" s="50">
        <v>678</v>
      </c>
      <c r="S1805" s="50">
        <v>602</v>
      </c>
      <c r="T1805" s="50">
        <v>1456</v>
      </c>
      <c r="U1805" s="50">
        <v>139.5</v>
      </c>
      <c r="V1805" s="50">
        <v>450</v>
      </c>
      <c r="W1805" s="50">
        <v>0</v>
      </c>
      <c r="X1805" s="50">
        <v>87</v>
      </c>
      <c r="Y1805" s="50">
        <v>0</v>
      </c>
      <c r="Z1805" s="50">
        <v>3</v>
      </c>
      <c r="AA1805" s="50">
        <v>5</v>
      </c>
    </row>
    <row r="1806" spans="1:27" x14ac:dyDescent="0.25">
      <c r="A1806" s="50" t="s">
        <v>515</v>
      </c>
      <c r="B1806" s="50" t="s">
        <v>515</v>
      </c>
      <c r="C1806" s="50" t="s">
        <v>2749</v>
      </c>
      <c r="D1806" s="50" t="s">
        <v>3064</v>
      </c>
      <c r="E1806" s="51" t="s">
        <v>3717</v>
      </c>
      <c r="F1806" s="52">
        <v>0</v>
      </c>
      <c r="G1806" s="52">
        <v>0</v>
      </c>
      <c r="H1806" s="52">
        <v>0</v>
      </c>
      <c r="I1806" s="52">
        <v>0</v>
      </c>
      <c r="J1806" s="52">
        <v>65.145754119100005</v>
      </c>
      <c r="K1806" s="52">
        <v>19.365079365100001</v>
      </c>
      <c r="L1806" s="52">
        <v>6.21201890614</v>
      </c>
      <c r="M1806" s="51" t="s">
        <v>3716</v>
      </c>
      <c r="N1806" s="51" t="s">
        <v>3718</v>
      </c>
      <c r="O1806" s="50">
        <v>2399</v>
      </c>
      <c r="P1806" s="50">
        <v>268</v>
      </c>
      <c r="Q1806" s="50">
        <v>211</v>
      </c>
      <c r="R1806" s="50">
        <v>815</v>
      </c>
      <c r="S1806" s="50">
        <v>747</v>
      </c>
      <c r="T1806" s="50">
        <v>4285.32</v>
      </c>
      <c r="U1806" s="50">
        <v>604</v>
      </c>
      <c r="V1806" s="50">
        <v>2455</v>
      </c>
      <c r="W1806" s="50">
        <v>46</v>
      </c>
      <c r="X1806" s="50">
        <v>409</v>
      </c>
      <c r="Y1806" s="50">
        <v>0</v>
      </c>
      <c r="Z1806" s="50">
        <v>2</v>
      </c>
      <c r="AA1806" s="50">
        <v>10</v>
      </c>
    </row>
    <row r="1807" spans="1:27" x14ac:dyDescent="0.25">
      <c r="A1807" s="50" t="s">
        <v>515</v>
      </c>
      <c r="B1807" s="50" t="s">
        <v>515</v>
      </c>
      <c r="C1807" s="50" t="s">
        <v>3151</v>
      </c>
      <c r="D1807" s="50" t="s">
        <v>3150</v>
      </c>
      <c r="E1807" s="51" t="s">
        <v>3717</v>
      </c>
      <c r="F1807" s="52">
        <v>97.087378640799997</v>
      </c>
      <c r="G1807" s="52">
        <v>0</v>
      </c>
      <c r="H1807" s="52">
        <v>0</v>
      </c>
      <c r="I1807" s="52">
        <v>29.126213592199999</v>
      </c>
      <c r="J1807" s="52">
        <v>76.9592797217</v>
      </c>
      <c r="K1807" s="52">
        <v>23.0573248408</v>
      </c>
      <c r="L1807" s="52">
        <v>7.1875</v>
      </c>
      <c r="M1807" s="51" t="s">
        <v>3715</v>
      </c>
      <c r="N1807" s="51" t="s">
        <v>3718</v>
      </c>
      <c r="O1807" s="50">
        <v>4975</v>
      </c>
      <c r="P1807" s="50">
        <v>644</v>
      </c>
      <c r="Q1807" s="50">
        <v>420</v>
      </c>
      <c r="R1807" s="50">
        <v>1507</v>
      </c>
      <c r="S1807" s="50">
        <v>1392</v>
      </c>
      <c r="T1807" s="50">
        <v>8311.4500000000007</v>
      </c>
      <c r="U1807" s="50">
        <v>490.66</v>
      </c>
      <c r="V1807" s="50">
        <v>4755</v>
      </c>
      <c r="W1807" s="50">
        <v>183</v>
      </c>
      <c r="X1807" s="50">
        <v>1400</v>
      </c>
      <c r="Y1807" s="50">
        <v>0</v>
      </c>
      <c r="Z1807" s="50">
        <v>10</v>
      </c>
      <c r="AA1807" s="50">
        <v>22</v>
      </c>
    </row>
    <row r="1808" spans="1:27" x14ac:dyDescent="0.25">
      <c r="A1808" s="50" t="s">
        <v>515</v>
      </c>
      <c r="B1808" s="50" t="s">
        <v>515</v>
      </c>
      <c r="C1808" s="50" t="s">
        <v>3204</v>
      </c>
      <c r="D1808" s="50" t="s">
        <v>3203</v>
      </c>
      <c r="E1808" s="51" t="s">
        <v>3717</v>
      </c>
      <c r="F1808" s="52">
        <v>0</v>
      </c>
      <c r="G1808" s="52">
        <v>0</v>
      </c>
      <c r="H1808" s="52">
        <v>0</v>
      </c>
      <c r="I1808" s="52">
        <v>0</v>
      </c>
      <c r="J1808" s="52">
        <v>19.887381622700001</v>
      </c>
      <c r="K1808" s="52">
        <v>8</v>
      </c>
      <c r="L1808" s="52">
        <v>3.21917808219</v>
      </c>
      <c r="M1808" s="51" t="s">
        <v>3717</v>
      </c>
      <c r="N1808" s="51" t="s">
        <v>3717</v>
      </c>
      <c r="O1808" s="50">
        <v>3907</v>
      </c>
      <c r="P1808" s="50">
        <v>319</v>
      </c>
      <c r="Q1808" s="50">
        <v>571</v>
      </c>
      <c r="R1808" s="50">
        <v>1287</v>
      </c>
      <c r="S1808" s="50">
        <v>1120</v>
      </c>
      <c r="T1808" s="50">
        <v>6569.6869999999999</v>
      </c>
      <c r="U1808" s="50">
        <v>995.53</v>
      </c>
      <c r="V1808" s="50">
        <v>3744</v>
      </c>
      <c r="W1808" s="50">
        <v>507</v>
      </c>
      <c r="X1808" s="50">
        <v>779</v>
      </c>
      <c r="Y1808" s="50">
        <v>0</v>
      </c>
      <c r="Z1808" s="50">
        <v>2</v>
      </c>
      <c r="AA1808" s="50">
        <v>7</v>
      </c>
    </row>
    <row r="1809" spans="1:27" x14ac:dyDescent="0.25">
      <c r="A1809" s="50" t="s">
        <v>515</v>
      </c>
      <c r="B1809" s="50" t="s">
        <v>515</v>
      </c>
      <c r="C1809" s="50" t="s">
        <v>737</v>
      </c>
      <c r="D1809" s="50" t="s">
        <v>736</v>
      </c>
      <c r="E1809" s="51" t="s">
        <v>3717</v>
      </c>
      <c r="F1809" s="52">
        <v>2.8328611898</v>
      </c>
      <c r="G1809" s="52">
        <v>0</v>
      </c>
      <c r="H1809" s="52">
        <v>0</v>
      </c>
      <c r="I1809" s="52">
        <v>0.84985835694</v>
      </c>
      <c r="J1809" s="52">
        <v>22.306557533100001</v>
      </c>
      <c r="K1809" s="52">
        <v>10.9151973132</v>
      </c>
      <c r="L1809" s="52">
        <v>3.04921196526</v>
      </c>
      <c r="M1809" s="51" t="s">
        <v>3718</v>
      </c>
      <c r="N1809" s="51" t="s">
        <v>3717</v>
      </c>
      <c r="O1809" s="50">
        <v>43481</v>
      </c>
      <c r="P1809" s="50">
        <v>4163</v>
      </c>
      <c r="Q1809" s="50">
        <v>3413</v>
      </c>
      <c r="R1809" s="50">
        <v>13458</v>
      </c>
      <c r="S1809" s="50">
        <v>12469</v>
      </c>
      <c r="T1809" s="50">
        <v>5366.6509999999998</v>
      </c>
      <c r="U1809" s="50">
        <v>1048.1600000000001</v>
      </c>
      <c r="V1809" s="50">
        <v>3351</v>
      </c>
      <c r="W1809" s="50">
        <v>181</v>
      </c>
      <c r="X1809" s="50">
        <v>1142</v>
      </c>
      <c r="Y1809" s="50">
        <v>0</v>
      </c>
      <c r="Z1809" s="50">
        <v>8</v>
      </c>
      <c r="AA1809" s="50">
        <v>42</v>
      </c>
    </row>
    <row r="1810" spans="1:27" x14ac:dyDescent="0.25">
      <c r="A1810" s="50" t="s">
        <v>515</v>
      </c>
      <c r="B1810" s="50" t="s">
        <v>515</v>
      </c>
      <c r="C1810" s="50" t="s">
        <v>3227</v>
      </c>
      <c r="D1810" s="50" t="s">
        <v>3226</v>
      </c>
      <c r="E1810" s="51" t="s">
        <v>3717</v>
      </c>
      <c r="F1810" s="52">
        <v>0</v>
      </c>
      <c r="G1810" s="52">
        <v>0</v>
      </c>
      <c r="H1810" s="52">
        <v>0</v>
      </c>
      <c r="I1810" s="52">
        <v>0</v>
      </c>
      <c r="J1810" s="52">
        <v>17.587112700599999</v>
      </c>
      <c r="K1810" s="52">
        <v>10.3900975244</v>
      </c>
      <c r="L1810" s="52">
        <v>2.33975140141</v>
      </c>
      <c r="M1810" s="51" t="s">
        <v>3717</v>
      </c>
      <c r="N1810" s="51" t="s">
        <v>3717</v>
      </c>
      <c r="O1810" s="50">
        <v>33067</v>
      </c>
      <c r="P1810" s="50">
        <v>2711</v>
      </c>
      <c r="Q1810" s="50">
        <v>2719</v>
      </c>
      <c r="R1810" s="50">
        <v>11747</v>
      </c>
      <c r="S1810" s="50">
        <v>11009</v>
      </c>
      <c r="T1810" s="50">
        <v>2386.5100000000002</v>
      </c>
      <c r="U1810" s="50">
        <v>893.62</v>
      </c>
      <c r="V1810" s="50">
        <v>1255</v>
      </c>
      <c r="W1810" s="50">
        <v>73</v>
      </c>
      <c r="X1810" s="50">
        <v>979</v>
      </c>
      <c r="Y1810" s="50">
        <v>0</v>
      </c>
      <c r="Z1810" s="50">
        <v>5</v>
      </c>
      <c r="AA1810" s="50">
        <v>23</v>
      </c>
    </row>
    <row r="1811" spans="1:27" x14ac:dyDescent="0.25">
      <c r="A1811" s="50" t="s">
        <v>515</v>
      </c>
      <c r="B1811" s="50" t="s">
        <v>515</v>
      </c>
      <c r="C1811" s="50" t="s">
        <v>1272</v>
      </c>
      <c r="D1811" s="50" t="s">
        <v>1271</v>
      </c>
      <c r="E1811" s="51" t="s">
        <v>3717</v>
      </c>
      <c r="F1811" s="52">
        <v>0</v>
      </c>
      <c r="G1811" s="52">
        <v>0</v>
      </c>
      <c r="H1811" s="52">
        <v>0</v>
      </c>
      <c r="I1811" s="52">
        <v>0</v>
      </c>
      <c r="J1811" s="52">
        <v>67.682631833599999</v>
      </c>
      <c r="K1811" s="52">
        <v>17.201166180800001</v>
      </c>
      <c r="L1811" s="52">
        <v>10.631229235899999</v>
      </c>
      <c r="M1811" s="51" t="s">
        <v>3716</v>
      </c>
      <c r="N1811" s="51" t="s">
        <v>3718</v>
      </c>
      <c r="O1811" s="50">
        <v>2073</v>
      </c>
      <c r="P1811" s="50">
        <v>262</v>
      </c>
      <c r="Q1811" s="50">
        <v>180</v>
      </c>
      <c r="R1811" s="50">
        <v>765</v>
      </c>
      <c r="S1811" s="50">
        <v>655</v>
      </c>
      <c r="T1811" s="50">
        <v>3876</v>
      </c>
      <c r="U1811" s="50">
        <v>169.75</v>
      </c>
      <c r="V1811" s="50">
        <v>664</v>
      </c>
      <c r="W1811" s="50">
        <v>26</v>
      </c>
      <c r="X1811" s="50">
        <v>465</v>
      </c>
      <c r="Y1811" s="50">
        <v>0</v>
      </c>
      <c r="Z1811" s="50">
        <v>7</v>
      </c>
      <c r="AA1811" s="50">
        <v>16</v>
      </c>
    </row>
    <row r="1812" spans="1:27" x14ac:dyDescent="0.25">
      <c r="A1812" s="50" t="s">
        <v>515</v>
      </c>
      <c r="B1812" s="50" t="s">
        <v>515</v>
      </c>
      <c r="C1812" s="50" t="s">
        <v>290</v>
      </c>
      <c r="D1812" s="50" t="s">
        <v>1258</v>
      </c>
      <c r="E1812" s="51" t="s">
        <v>3717</v>
      </c>
      <c r="F1812" s="52">
        <v>0</v>
      </c>
      <c r="G1812" s="52">
        <v>0</v>
      </c>
      <c r="H1812" s="52">
        <v>0</v>
      </c>
      <c r="I1812" s="52">
        <v>0</v>
      </c>
      <c r="J1812" s="52">
        <v>23.237753882900002</v>
      </c>
      <c r="K1812" s="52">
        <v>11.1111111111</v>
      </c>
      <c r="L1812" s="52">
        <v>6.1014263074499997</v>
      </c>
      <c r="M1812" s="51" t="s">
        <v>3717</v>
      </c>
      <c r="N1812" s="51" t="s">
        <v>3717</v>
      </c>
      <c r="O1812" s="50">
        <v>1674</v>
      </c>
      <c r="P1812" s="50">
        <v>140</v>
      </c>
      <c r="Q1812" s="50">
        <v>260</v>
      </c>
      <c r="R1812" s="50">
        <v>684</v>
      </c>
      <c r="S1812" s="50">
        <v>616</v>
      </c>
      <c r="T1812" s="50">
        <v>252.18610000000001</v>
      </c>
      <c r="U1812" s="50">
        <v>12.25</v>
      </c>
      <c r="V1812" s="50">
        <v>125</v>
      </c>
      <c r="W1812" s="50">
        <v>8</v>
      </c>
      <c r="X1812" s="50">
        <v>59</v>
      </c>
      <c r="Y1812" s="50">
        <v>0</v>
      </c>
      <c r="Z1812" s="50">
        <v>3</v>
      </c>
      <c r="AA1812" s="50">
        <v>5</v>
      </c>
    </row>
    <row r="1813" spans="1:27" x14ac:dyDescent="0.25">
      <c r="A1813" s="50" t="s">
        <v>515</v>
      </c>
      <c r="B1813" s="50" t="s">
        <v>515</v>
      </c>
      <c r="C1813" s="50" t="s">
        <v>1098</v>
      </c>
      <c r="D1813" s="50" t="s">
        <v>1097</v>
      </c>
      <c r="E1813" s="51" t="s">
        <v>3717</v>
      </c>
      <c r="F1813" s="52">
        <v>0</v>
      </c>
      <c r="G1813" s="52">
        <v>0</v>
      </c>
      <c r="H1813" s="52">
        <v>0</v>
      </c>
      <c r="I1813" s="52">
        <v>0</v>
      </c>
      <c r="J1813" s="52">
        <v>53.218884120200002</v>
      </c>
      <c r="K1813" s="52">
        <v>10.691823899399999</v>
      </c>
      <c r="L1813" s="52">
        <v>7.5824617859999996</v>
      </c>
      <c r="M1813" s="51" t="s">
        <v>3718</v>
      </c>
      <c r="N1813" s="51" t="s">
        <v>3717</v>
      </c>
      <c r="O1813" s="50">
        <v>7263</v>
      </c>
      <c r="P1813" s="50">
        <v>748</v>
      </c>
      <c r="Q1813" s="50">
        <v>617</v>
      </c>
      <c r="R1813" s="50">
        <v>2119</v>
      </c>
      <c r="S1813" s="50">
        <v>1942</v>
      </c>
      <c r="T1813" s="50">
        <v>4246.5874000000003</v>
      </c>
      <c r="U1813" s="50">
        <v>223.4</v>
      </c>
      <c r="V1813" s="50">
        <v>1241</v>
      </c>
      <c r="W1813" s="50">
        <v>77</v>
      </c>
      <c r="X1813" s="50">
        <v>271</v>
      </c>
      <c r="Y1813" s="50">
        <v>0</v>
      </c>
      <c r="Z1813" s="50">
        <v>2</v>
      </c>
      <c r="AA1813" s="50">
        <v>13</v>
      </c>
    </row>
    <row r="1814" spans="1:27" x14ac:dyDescent="0.25">
      <c r="A1814" s="50" t="s">
        <v>515</v>
      </c>
      <c r="B1814" s="50" t="s">
        <v>515</v>
      </c>
      <c r="C1814" s="50" t="s">
        <v>879</v>
      </c>
      <c r="D1814" s="50" t="s">
        <v>878</v>
      </c>
      <c r="E1814" s="51" t="s">
        <v>3717</v>
      </c>
      <c r="F1814" s="52">
        <v>0</v>
      </c>
      <c r="G1814" s="52">
        <v>0</v>
      </c>
      <c r="H1814" s="52">
        <v>0</v>
      </c>
      <c r="I1814" s="52">
        <v>0</v>
      </c>
      <c r="J1814" s="52">
        <v>38.651569737499997</v>
      </c>
      <c r="K1814" s="52">
        <v>10.1604278075</v>
      </c>
      <c r="L1814" s="52">
        <v>5.7569296375299999</v>
      </c>
      <c r="M1814" s="51" t="s">
        <v>3717</v>
      </c>
      <c r="N1814" s="51" t="s">
        <v>3717</v>
      </c>
      <c r="O1814" s="50">
        <v>1943</v>
      </c>
      <c r="P1814" s="50">
        <v>160</v>
      </c>
      <c r="Q1814" s="50">
        <v>270</v>
      </c>
      <c r="R1814" s="50">
        <v>645</v>
      </c>
      <c r="S1814" s="50">
        <v>617</v>
      </c>
      <c r="T1814" s="50">
        <v>1165.4000000000001</v>
      </c>
      <c r="U1814" s="50">
        <v>184.5</v>
      </c>
      <c r="V1814" s="50">
        <v>1017</v>
      </c>
      <c r="W1814" s="50">
        <v>0</v>
      </c>
      <c r="X1814" s="50">
        <v>47</v>
      </c>
      <c r="Y1814" s="50">
        <v>0</v>
      </c>
      <c r="Z1814" s="50">
        <v>1</v>
      </c>
      <c r="AA1814" s="50">
        <v>5</v>
      </c>
    </row>
    <row r="1815" spans="1:27" x14ac:dyDescent="0.25">
      <c r="A1815" s="50" t="s">
        <v>515</v>
      </c>
      <c r="B1815" s="50" t="s">
        <v>1610</v>
      </c>
      <c r="C1815" s="50" t="s">
        <v>1610</v>
      </c>
      <c r="D1815" s="50" t="s">
        <v>2745</v>
      </c>
      <c r="E1815" s="51" t="s">
        <v>3718</v>
      </c>
      <c r="F1815" s="52">
        <v>9.4428706326699992</v>
      </c>
      <c r="G1815" s="52">
        <v>0</v>
      </c>
      <c r="H1815" s="52">
        <v>0</v>
      </c>
      <c r="I1815" s="52">
        <v>2.8328611898</v>
      </c>
      <c r="J1815" s="52">
        <v>35.512229428799998</v>
      </c>
      <c r="K1815" s="52">
        <v>8.9519650654999996</v>
      </c>
      <c r="L1815" s="52">
        <v>6.7921662236199998</v>
      </c>
      <c r="M1815" s="51" t="s">
        <v>3717</v>
      </c>
      <c r="N1815" s="51" t="s">
        <v>3718</v>
      </c>
      <c r="O1815" s="50">
        <v>26166</v>
      </c>
      <c r="P1815" s="50">
        <v>2507</v>
      </c>
      <c r="Q1815" s="50">
        <v>2381</v>
      </c>
      <c r="R1815" s="50">
        <v>7539</v>
      </c>
      <c r="S1815" s="50">
        <v>7230</v>
      </c>
      <c r="T1815" s="50">
        <v>17508.13</v>
      </c>
      <c r="U1815" s="50">
        <v>3009.41</v>
      </c>
      <c r="V1815" s="50">
        <v>4633</v>
      </c>
      <c r="W1815" s="50">
        <v>318</v>
      </c>
      <c r="X1815" s="50">
        <v>1696</v>
      </c>
      <c r="Y1815" s="50">
        <v>0</v>
      </c>
      <c r="Z1815" s="50">
        <v>13</v>
      </c>
      <c r="AA1815" s="50">
        <v>83</v>
      </c>
    </row>
    <row r="1816" spans="1:27" x14ac:dyDescent="0.25">
      <c r="A1816" s="50" t="s">
        <v>515</v>
      </c>
      <c r="B1816" s="50" t="s">
        <v>1610</v>
      </c>
      <c r="C1816" s="50" t="s">
        <v>1611</v>
      </c>
      <c r="D1816" s="50" t="s">
        <v>1609</v>
      </c>
      <c r="E1816" s="51" t="s">
        <v>3718</v>
      </c>
      <c r="F1816" s="52">
        <v>8.5543199315699994</v>
      </c>
      <c r="G1816" s="52">
        <v>0</v>
      </c>
      <c r="H1816" s="52">
        <v>0</v>
      </c>
      <c r="I1816" s="52">
        <v>2.56629597947</v>
      </c>
      <c r="J1816" s="52">
        <v>57.434350603299997</v>
      </c>
      <c r="K1816" s="52">
        <v>10.2974828375</v>
      </c>
      <c r="L1816" s="52">
        <v>9.7721977737499994</v>
      </c>
      <c r="M1816" s="51" t="s">
        <v>3718</v>
      </c>
      <c r="N1816" s="51" t="s">
        <v>3718</v>
      </c>
      <c r="O1816" s="50">
        <v>11456</v>
      </c>
      <c r="P1816" s="50">
        <v>1212</v>
      </c>
      <c r="Q1816" s="50">
        <v>944</v>
      </c>
      <c r="R1816" s="50">
        <v>3521</v>
      </c>
      <c r="S1816" s="50">
        <v>3375</v>
      </c>
      <c r="T1816" s="50">
        <v>12716.85</v>
      </c>
      <c r="U1816" s="50">
        <v>2299.37</v>
      </c>
      <c r="V1816" s="50">
        <v>2089</v>
      </c>
      <c r="W1816" s="50">
        <v>57</v>
      </c>
      <c r="X1816" s="50">
        <v>588</v>
      </c>
      <c r="Y1816" s="50">
        <v>0</v>
      </c>
      <c r="Z1816" s="50">
        <v>6</v>
      </c>
      <c r="AA1816" s="50">
        <v>41</v>
      </c>
    </row>
    <row r="1817" spans="1:27" x14ac:dyDescent="0.25">
      <c r="A1817" s="50" t="s">
        <v>515</v>
      </c>
      <c r="B1817" s="50" t="s">
        <v>1610</v>
      </c>
      <c r="C1817" s="50" t="s">
        <v>2971</v>
      </c>
      <c r="D1817" s="50" t="s">
        <v>2970</v>
      </c>
      <c r="E1817" s="51" t="s">
        <v>3718</v>
      </c>
      <c r="F1817" s="52">
        <v>0</v>
      </c>
      <c r="G1817" s="52">
        <v>0</v>
      </c>
      <c r="H1817" s="52">
        <v>0</v>
      </c>
      <c r="I1817" s="52">
        <v>0</v>
      </c>
      <c r="J1817" s="52">
        <v>64.566521829099997</v>
      </c>
      <c r="K1817" s="52">
        <v>0</v>
      </c>
      <c r="L1817" s="52">
        <v>8.8486748361400007</v>
      </c>
      <c r="M1817" s="51" t="s">
        <v>3718</v>
      </c>
      <c r="N1817" s="51" t="s">
        <v>3718</v>
      </c>
      <c r="O1817" s="50">
        <v>10308</v>
      </c>
      <c r="P1817" s="50">
        <v>1012</v>
      </c>
      <c r="Q1817" s="50">
        <v>658</v>
      </c>
      <c r="R1817" s="50">
        <v>3616</v>
      </c>
      <c r="S1817" s="50">
        <v>3403</v>
      </c>
      <c r="T1817" s="50">
        <v>16034.77</v>
      </c>
      <c r="U1817" s="50">
        <v>3311.41</v>
      </c>
      <c r="V1817" s="50">
        <v>4307</v>
      </c>
      <c r="W1817" s="50">
        <v>150</v>
      </c>
      <c r="X1817" s="50">
        <v>983</v>
      </c>
      <c r="Y1817" s="50">
        <v>0</v>
      </c>
      <c r="Z1817" s="50">
        <v>7</v>
      </c>
      <c r="AA1817" s="50">
        <v>54</v>
      </c>
    </row>
    <row r="1818" spans="1:27" x14ac:dyDescent="0.25">
      <c r="A1818" s="50" t="s">
        <v>515</v>
      </c>
      <c r="B1818" s="50" t="s">
        <v>1610</v>
      </c>
      <c r="C1818" s="50" t="s">
        <v>1620</v>
      </c>
      <c r="D1818" s="50" t="s">
        <v>1619</v>
      </c>
      <c r="E1818" s="51" t="s">
        <v>3716</v>
      </c>
      <c r="F1818" s="52">
        <v>0</v>
      </c>
      <c r="G1818" s="52">
        <v>0</v>
      </c>
      <c r="H1818" s="52">
        <v>0</v>
      </c>
      <c r="I1818" s="52">
        <v>0</v>
      </c>
      <c r="J1818" s="52">
        <v>70.712607674200001</v>
      </c>
      <c r="K1818" s="52">
        <v>11.176470588200001</v>
      </c>
      <c r="L1818" s="52">
        <v>14.7783251232</v>
      </c>
      <c r="M1818" s="51" t="s">
        <v>3716</v>
      </c>
      <c r="N1818" s="51" t="s">
        <v>3716</v>
      </c>
      <c r="O1818" s="50">
        <v>1315</v>
      </c>
      <c r="P1818" s="50">
        <v>174</v>
      </c>
      <c r="Q1818" s="50">
        <v>62</v>
      </c>
      <c r="R1818" s="50">
        <v>362</v>
      </c>
      <c r="S1818" s="50">
        <v>340</v>
      </c>
      <c r="T1818" s="50">
        <v>1854.35</v>
      </c>
      <c r="U1818" s="50">
        <v>83.9</v>
      </c>
      <c r="V1818" s="50">
        <v>148</v>
      </c>
      <c r="W1818" s="50">
        <v>4</v>
      </c>
      <c r="X1818" s="50">
        <v>171</v>
      </c>
      <c r="Y1818" s="50">
        <v>0</v>
      </c>
      <c r="Z1818" s="50">
        <v>1</v>
      </c>
      <c r="AA1818" s="50">
        <v>14</v>
      </c>
    </row>
    <row r="1819" spans="1:27" x14ac:dyDescent="0.25">
      <c r="A1819" s="50" t="s">
        <v>515</v>
      </c>
      <c r="B1819" s="50" t="s">
        <v>1610</v>
      </c>
      <c r="C1819" s="50" t="s">
        <v>2624</v>
      </c>
      <c r="D1819" s="50" t="s">
        <v>2623</v>
      </c>
      <c r="E1819" s="51" t="s">
        <v>3718</v>
      </c>
      <c r="F1819" s="52">
        <v>0</v>
      </c>
      <c r="G1819" s="52">
        <v>0</v>
      </c>
      <c r="H1819" s="52">
        <v>0</v>
      </c>
      <c r="I1819" s="52">
        <v>0</v>
      </c>
      <c r="J1819" s="52">
        <v>43.3959319565</v>
      </c>
      <c r="K1819" s="52">
        <v>11.08033241</v>
      </c>
      <c r="L1819" s="52">
        <v>6.5691357147899998</v>
      </c>
      <c r="M1819" s="51" t="s">
        <v>3718</v>
      </c>
      <c r="N1819" s="51" t="s">
        <v>3718</v>
      </c>
      <c r="O1819" s="50">
        <v>20149</v>
      </c>
      <c r="P1819" s="50">
        <v>2007</v>
      </c>
      <c r="Q1819" s="50">
        <v>1529</v>
      </c>
      <c r="R1819" s="50">
        <v>5408</v>
      </c>
      <c r="S1819" s="50">
        <v>5281</v>
      </c>
      <c r="T1819" s="50">
        <v>25510.577399999998</v>
      </c>
      <c r="U1819" s="50">
        <v>4069.87</v>
      </c>
      <c r="V1819" s="50">
        <v>4756</v>
      </c>
      <c r="W1819" s="50">
        <v>93</v>
      </c>
      <c r="X1819" s="50">
        <v>1065</v>
      </c>
      <c r="Y1819" s="50">
        <v>0</v>
      </c>
      <c r="Z1819" s="50">
        <v>12</v>
      </c>
      <c r="AA1819" s="50">
        <v>71</v>
      </c>
    </row>
    <row r="1820" spans="1:27" x14ac:dyDescent="0.25">
      <c r="A1820" s="50" t="s">
        <v>74</v>
      </c>
      <c r="B1820" s="50" t="s">
        <v>74</v>
      </c>
      <c r="C1820" s="50" t="s">
        <v>74</v>
      </c>
      <c r="D1820" s="50" t="s">
        <v>80</v>
      </c>
      <c r="E1820" s="51" t="s">
        <v>3718</v>
      </c>
      <c r="F1820" s="52">
        <v>34.518467379999997</v>
      </c>
      <c r="G1820" s="52">
        <v>17.259233689999999</v>
      </c>
      <c r="H1820" s="52">
        <v>5</v>
      </c>
      <c r="I1820" s="52">
        <v>16.307386952000002</v>
      </c>
      <c r="J1820" s="52">
        <v>7.3872772153900002</v>
      </c>
      <c r="K1820" s="52">
        <v>3.1847133757999999</v>
      </c>
      <c r="L1820" s="52">
        <v>1.8849810014499999</v>
      </c>
      <c r="M1820" s="51" t="s">
        <v>3718</v>
      </c>
      <c r="N1820" s="51" t="s">
        <v>3718</v>
      </c>
      <c r="O1820" s="50">
        <v>92972</v>
      </c>
      <c r="P1820" s="50">
        <v>5777</v>
      </c>
      <c r="Q1820" s="50">
        <v>14135</v>
      </c>
      <c r="R1820" s="50">
        <v>35338</v>
      </c>
      <c r="S1820" s="50">
        <v>32040</v>
      </c>
      <c r="T1820" s="50">
        <v>30486.583999999999</v>
      </c>
      <c r="U1820" s="50">
        <v>48.97</v>
      </c>
      <c r="V1820" s="50">
        <v>4590</v>
      </c>
      <c r="W1820" s="50">
        <v>8029</v>
      </c>
      <c r="X1820" s="50">
        <v>2066</v>
      </c>
      <c r="Y1820" s="50">
        <v>10</v>
      </c>
      <c r="Z1820" s="50">
        <v>54</v>
      </c>
      <c r="AA1820" s="50">
        <v>198</v>
      </c>
    </row>
    <row r="1821" spans="1:27" x14ac:dyDescent="0.25">
      <c r="A1821" s="50" t="s">
        <v>74</v>
      </c>
      <c r="B1821" s="50" t="s">
        <v>74</v>
      </c>
      <c r="C1821" s="50" t="s">
        <v>92</v>
      </c>
      <c r="D1821" s="50" t="s">
        <v>91</v>
      </c>
      <c r="E1821" s="51" t="s">
        <v>3718</v>
      </c>
      <c r="F1821" s="52">
        <v>0</v>
      </c>
      <c r="G1821" s="52">
        <v>0</v>
      </c>
      <c r="H1821" s="52">
        <v>0</v>
      </c>
      <c r="I1821" s="52">
        <v>0</v>
      </c>
      <c r="J1821" s="52">
        <v>15.134627006000001</v>
      </c>
      <c r="K1821" s="52">
        <v>2.5382932166300001</v>
      </c>
      <c r="L1821" s="52">
        <v>3.7564093037099999</v>
      </c>
      <c r="M1821" s="51" t="s">
        <v>3717</v>
      </c>
      <c r="N1821" s="51" t="s">
        <v>3718</v>
      </c>
      <c r="O1821" s="50">
        <v>34061</v>
      </c>
      <c r="P1821" s="50">
        <v>2177</v>
      </c>
      <c r="Q1821" s="50">
        <v>3700</v>
      </c>
      <c r="R1821" s="50">
        <v>10158</v>
      </c>
      <c r="S1821" s="50">
        <v>9511</v>
      </c>
      <c r="T1821" s="50">
        <v>0.4</v>
      </c>
      <c r="U1821" s="50">
        <v>0</v>
      </c>
      <c r="V1821" s="50">
        <v>0</v>
      </c>
      <c r="W1821" s="50">
        <v>29</v>
      </c>
      <c r="X1821" s="50">
        <v>8364</v>
      </c>
      <c r="Y1821" s="50">
        <v>2</v>
      </c>
      <c r="Z1821" s="50">
        <v>5</v>
      </c>
      <c r="AA1821" s="50">
        <v>18</v>
      </c>
    </row>
    <row r="1822" spans="1:27" x14ac:dyDescent="0.25">
      <c r="A1822" s="50" t="s">
        <v>74</v>
      </c>
      <c r="B1822" s="50" t="s">
        <v>74</v>
      </c>
      <c r="C1822" s="50" t="s">
        <v>79</v>
      </c>
      <c r="D1822" s="50" t="s">
        <v>78</v>
      </c>
      <c r="E1822" s="51" t="s">
        <v>3718</v>
      </c>
      <c r="F1822" s="52">
        <v>886.69950738900002</v>
      </c>
      <c r="G1822" s="52">
        <v>0</v>
      </c>
      <c r="H1822" s="52">
        <v>0</v>
      </c>
      <c r="I1822" s="52">
        <v>266.009852217</v>
      </c>
      <c r="J1822" s="52">
        <v>15.929535232399999</v>
      </c>
      <c r="K1822" s="52">
        <v>2.39520958084</v>
      </c>
      <c r="L1822" s="52">
        <v>5.0784475640000002</v>
      </c>
      <c r="M1822" s="51" t="s">
        <v>3716</v>
      </c>
      <c r="N1822" s="51" t="s">
        <v>3718</v>
      </c>
      <c r="O1822" s="50">
        <v>2979</v>
      </c>
      <c r="P1822" s="50">
        <v>187</v>
      </c>
      <c r="Q1822" s="50">
        <v>490</v>
      </c>
      <c r="R1822" s="50">
        <v>2274</v>
      </c>
      <c r="S1822" s="50">
        <v>2006</v>
      </c>
      <c r="T1822" s="50">
        <v>1203.894</v>
      </c>
      <c r="U1822" s="50">
        <v>0.03</v>
      </c>
      <c r="V1822" s="50">
        <v>713</v>
      </c>
      <c r="W1822" s="50">
        <v>916</v>
      </c>
      <c r="X1822" s="50">
        <v>11732</v>
      </c>
      <c r="Y1822" s="50">
        <v>11</v>
      </c>
      <c r="Z1822" s="50">
        <v>2</v>
      </c>
      <c r="AA1822" s="50">
        <v>7</v>
      </c>
    </row>
    <row r="1823" spans="1:27" x14ac:dyDescent="0.25">
      <c r="A1823" s="50" t="s">
        <v>74</v>
      </c>
      <c r="B1823" s="50" t="s">
        <v>74</v>
      </c>
      <c r="C1823" s="50" t="s">
        <v>84</v>
      </c>
      <c r="D1823" s="50" t="s">
        <v>83</v>
      </c>
      <c r="E1823" s="51" t="s">
        <v>3718</v>
      </c>
      <c r="F1823" s="52">
        <v>0</v>
      </c>
      <c r="G1823" s="52">
        <v>0</v>
      </c>
      <c r="H1823" s="52">
        <v>0</v>
      </c>
      <c r="I1823" s="52">
        <v>0</v>
      </c>
      <c r="J1823" s="52">
        <v>13.939220548</v>
      </c>
      <c r="K1823" s="52">
        <v>2.49424405219</v>
      </c>
      <c r="L1823" s="52">
        <v>4.54357190192</v>
      </c>
      <c r="M1823" s="51" t="s">
        <v>3717</v>
      </c>
      <c r="N1823" s="51" t="s">
        <v>3718</v>
      </c>
      <c r="O1823" s="50">
        <v>31866</v>
      </c>
      <c r="P1823" s="50">
        <v>2521</v>
      </c>
      <c r="Q1823" s="50">
        <v>2320</v>
      </c>
      <c r="R1823" s="50">
        <v>10866</v>
      </c>
      <c r="S1823" s="50">
        <v>10361</v>
      </c>
      <c r="T1823" s="50">
        <v>2.4971999999999999</v>
      </c>
      <c r="U1823" s="50">
        <v>0</v>
      </c>
      <c r="V1823" s="50">
        <v>0</v>
      </c>
      <c r="W1823" s="50">
        <v>18</v>
      </c>
      <c r="X1823" s="50">
        <v>5415</v>
      </c>
      <c r="Y1823" s="50">
        <v>0</v>
      </c>
      <c r="Z1823" s="50">
        <v>3</v>
      </c>
      <c r="AA1823" s="50">
        <v>15</v>
      </c>
    </row>
    <row r="1824" spans="1:27" x14ac:dyDescent="0.25">
      <c r="A1824" s="50" t="s">
        <v>74</v>
      </c>
      <c r="B1824" s="50" t="s">
        <v>74</v>
      </c>
      <c r="C1824" s="50" t="s">
        <v>103</v>
      </c>
      <c r="D1824" s="50" t="s">
        <v>102</v>
      </c>
      <c r="E1824" s="51" t="s">
        <v>3718</v>
      </c>
      <c r="F1824" s="52">
        <v>0</v>
      </c>
      <c r="G1824" s="52">
        <v>0</v>
      </c>
      <c r="H1824" s="52">
        <v>0</v>
      </c>
      <c r="I1824" s="52">
        <v>0</v>
      </c>
      <c r="J1824" s="52">
        <v>53.891278842399998</v>
      </c>
      <c r="K1824" s="52">
        <v>4.5454545454500002</v>
      </c>
      <c r="L1824" s="52">
        <v>4.5317220543800003</v>
      </c>
      <c r="M1824" s="51" t="s">
        <v>3718</v>
      </c>
      <c r="N1824" s="51" t="s">
        <v>3718</v>
      </c>
      <c r="O1824" s="50">
        <v>2613</v>
      </c>
      <c r="P1824" s="50">
        <v>192</v>
      </c>
      <c r="Q1824" s="50">
        <v>357</v>
      </c>
      <c r="R1824" s="50">
        <v>2471</v>
      </c>
      <c r="S1824" s="50">
        <v>2288</v>
      </c>
      <c r="T1824" s="50">
        <v>12546.35</v>
      </c>
      <c r="U1824" s="50">
        <v>12.8</v>
      </c>
      <c r="V1824" s="50">
        <v>2372</v>
      </c>
      <c r="W1824" s="50">
        <v>2222</v>
      </c>
      <c r="X1824" s="50">
        <v>593</v>
      </c>
      <c r="Y1824" s="50">
        <v>4</v>
      </c>
      <c r="Z1824" s="50">
        <v>3</v>
      </c>
      <c r="AA1824" s="50">
        <v>6</v>
      </c>
    </row>
    <row r="1825" spans="1:27" x14ac:dyDescent="0.25">
      <c r="A1825" s="50" t="s">
        <v>74</v>
      </c>
      <c r="B1825" s="50" t="s">
        <v>74</v>
      </c>
      <c r="C1825" s="50" t="s">
        <v>94</v>
      </c>
      <c r="D1825" s="50" t="s">
        <v>93</v>
      </c>
      <c r="E1825" s="51" t="s">
        <v>3716</v>
      </c>
      <c r="F1825" s="52">
        <v>0</v>
      </c>
      <c r="G1825" s="52">
        <v>0</v>
      </c>
      <c r="H1825" s="52">
        <v>0</v>
      </c>
      <c r="I1825" s="52">
        <v>0</v>
      </c>
      <c r="J1825" s="52">
        <v>33.488612836400002</v>
      </c>
      <c r="K1825" s="52">
        <v>10.638297872300001</v>
      </c>
      <c r="L1825" s="52">
        <v>4.7561709813400004</v>
      </c>
      <c r="M1825" s="51" t="s">
        <v>3717</v>
      </c>
      <c r="N1825" s="51" t="s">
        <v>3718</v>
      </c>
      <c r="O1825" s="50">
        <v>2062</v>
      </c>
      <c r="P1825" s="50">
        <v>125</v>
      </c>
      <c r="Q1825" s="50">
        <v>376</v>
      </c>
      <c r="R1825" s="50">
        <v>1517</v>
      </c>
      <c r="S1825" s="50">
        <v>1380</v>
      </c>
      <c r="T1825" s="50">
        <v>1196.4960000000001</v>
      </c>
      <c r="U1825" s="50">
        <v>166.43539999999999</v>
      </c>
      <c r="V1825" s="50">
        <v>565</v>
      </c>
      <c r="W1825" s="50">
        <v>932</v>
      </c>
      <c r="X1825" s="50">
        <v>253</v>
      </c>
      <c r="Y1825" s="50">
        <v>157</v>
      </c>
      <c r="Z1825" s="50">
        <v>4</v>
      </c>
      <c r="AA1825" s="50">
        <v>13</v>
      </c>
    </row>
    <row r="1826" spans="1:27" x14ac:dyDescent="0.25">
      <c r="A1826" s="50" t="s">
        <v>74</v>
      </c>
      <c r="B1826" s="50" t="s">
        <v>74</v>
      </c>
      <c r="C1826" s="50" t="s">
        <v>109</v>
      </c>
      <c r="D1826" s="50" t="s">
        <v>108</v>
      </c>
      <c r="E1826" s="51" t="s">
        <v>3716</v>
      </c>
      <c r="F1826" s="52">
        <v>0</v>
      </c>
      <c r="G1826" s="52">
        <v>0</v>
      </c>
      <c r="H1826" s="52">
        <v>0</v>
      </c>
      <c r="I1826" s="52">
        <v>0</v>
      </c>
      <c r="J1826" s="52">
        <v>45.7</v>
      </c>
      <c r="K1826" s="52">
        <v>5.22388059701</v>
      </c>
      <c r="L1826" s="52">
        <v>4.0392383150600004</v>
      </c>
      <c r="M1826" s="51" t="s">
        <v>3718</v>
      </c>
      <c r="N1826" s="51" t="s">
        <v>3716</v>
      </c>
      <c r="O1826" s="50">
        <v>1980</v>
      </c>
      <c r="P1826" s="50">
        <v>90</v>
      </c>
      <c r="Q1826" s="50">
        <v>185</v>
      </c>
      <c r="R1826" s="50">
        <v>917</v>
      </c>
      <c r="S1826" s="50">
        <v>832</v>
      </c>
      <c r="T1826" s="50">
        <v>300.30970000000002</v>
      </c>
      <c r="U1826" s="50">
        <v>88473.125</v>
      </c>
      <c r="V1826" s="50">
        <v>447</v>
      </c>
      <c r="W1826" s="50">
        <v>3199</v>
      </c>
      <c r="X1826" s="50">
        <v>27</v>
      </c>
      <c r="Y1826" s="50">
        <v>10840</v>
      </c>
      <c r="Z1826" s="50">
        <v>5</v>
      </c>
      <c r="AA1826" s="50">
        <v>14</v>
      </c>
    </row>
    <row r="1827" spans="1:27" x14ac:dyDescent="0.25">
      <c r="A1827" s="50" t="s">
        <v>74</v>
      </c>
      <c r="B1827" s="50" t="s">
        <v>74</v>
      </c>
      <c r="C1827" s="50" t="s">
        <v>77</v>
      </c>
      <c r="D1827" s="50" t="s">
        <v>76</v>
      </c>
      <c r="E1827" s="51" t="s">
        <v>3718</v>
      </c>
      <c r="F1827" s="52">
        <v>0</v>
      </c>
      <c r="G1827" s="52">
        <v>0</v>
      </c>
      <c r="H1827" s="52">
        <v>0</v>
      </c>
      <c r="I1827" s="52">
        <v>0</v>
      </c>
      <c r="J1827" s="52">
        <v>16.082294987000001</v>
      </c>
      <c r="K1827" s="52">
        <v>6.1469265367299997</v>
      </c>
      <c r="L1827" s="52">
        <v>2.8772073362000001</v>
      </c>
      <c r="M1827" s="51" t="s">
        <v>3717</v>
      </c>
      <c r="N1827" s="51" t="s">
        <v>3718</v>
      </c>
      <c r="O1827" s="50">
        <v>18627</v>
      </c>
      <c r="P1827" s="50">
        <v>1217</v>
      </c>
      <c r="Q1827" s="50">
        <v>2222</v>
      </c>
      <c r="R1827" s="50">
        <v>7121</v>
      </c>
      <c r="S1827" s="50">
        <v>6121</v>
      </c>
      <c r="T1827" s="50">
        <v>561.02499999999998</v>
      </c>
      <c r="U1827" s="50">
        <v>13.334</v>
      </c>
      <c r="V1827" s="50">
        <v>188</v>
      </c>
      <c r="W1827" s="50">
        <v>785</v>
      </c>
      <c r="X1827" s="50">
        <v>4038</v>
      </c>
      <c r="Y1827" s="50">
        <v>5</v>
      </c>
      <c r="Z1827" s="50">
        <v>2</v>
      </c>
      <c r="AA1827" s="50">
        <v>20</v>
      </c>
    </row>
    <row r="1828" spans="1:27" x14ac:dyDescent="0.25">
      <c r="A1828" s="50" t="s">
        <v>74</v>
      </c>
      <c r="B1828" s="50" t="s">
        <v>74</v>
      </c>
      <c r="C1828" s="50" t="s">
        <v>82</v>
      </c>
      <c r="D1828" s="50" t="s">
        <v>81</v>
      </c>
      <c r="E1828" s="51" t="s">
        <v>3718</v>
      </c>
      <c r="F1828" s="52">
        <v>0</v>
      </c>
      <c r="G1828" s="52">
        <v>0</v>
      </c>
      <c r="H1828" s="52">
        <v>0</v>
      </c>
      <c r="I1828" s="52">
        <v>0</v>
      </c>
      <c r="J1828" s="52">
        <v>52.409261577000002</v>
      </c>
      <c r="K1828" s="52">
        <v>4.0697674418599998</v>
      </c>
      <c r="L1828" s="52">
        <v>5.1617873651800004</v>
      </c>
      <c r="M1828" s="51" t="s">
        <v>3718</v>
      </c>
      <c r="N1828" s="51" t="s">
        <v>3718</v>
      </c>
      <c r="O1828" s="50">
        <v>3227</v>
      </c>
      <c r="P1828" s="50">
        <v>212</v>
      </c>
      <c r="Q1828" s="50">
        <v>589</v>
      </c>
      <c r="R1828" s="50">
        <v>5767</v>
      </c>
      <c r="S1828" s="50">
        <v>5200</v>
      </c>
      <c r="T1828" s="50">
        <v>6236.79</v>
      </c>
      <c r="U1828" s="50">
        <v>145.19999999999999</v>
      </c>
      <c r="V1828" s="50">
        <v>1918</v>
      </c>
      <c r="W1828" s="50">
        <v>1535</v>
      </c>
      <c r="X1828" s="50">
        <v>381</v>
      </c>
      <c r="Y1828" s="50">
        <v>6</v>
      </c>
      <c r="Z1828" s="50">
        <v>3</v>
      </c>
      <c r="AA1828" s="50">
        <v>8</v>
      </c>
    </row>
    <row r="1829" spans="1:27" x14ac:dyDescent="0.25">
      <c r="A1829" s="50" t="s">
        <v>74</v>
      </c>
      <c r="B1829" s="50" t="s">
        <v>74</v>
      </c>
      <c r="C1829" s="50" t="s">
        <v>75</v>
      </c>
      <c r="D1829" s="50" t="s">
        <v>73</v>
      </c>
      <c r="E1829" s="51" t="s">
        <v>3718</v>
      </c>
      <c r="F1829" s="52">
        <v>0</v>
      </c>
      <c r="G1829" s="52">
        <v>0</v>
      </c>
      <c r="H1829" s="52">
        <v>0</v>
      </c>
      <c r="I1829" s="52">
        <v>0</v>
      </c>
      <c r="J1829" s="52">
        <v>15.7851064418</v>
      </c>
      <c r="K1829" s="52">
        <v>3.8674991328499999</v>
      </c>
      <c r="L1829" s="52">
        <v>2.5989777354200001</v>
      </c>
      <c r="M1829" s="51" t="s">
        <v>3717</v>
      </c>
      <c r="N1829" s="51" t="s">
        <v>3718</v>
      </c>
      <c r="O1829" s="50">
        <v>110417</v>
      </c>
      <c r="P1829" s="50">
        <v>9442</v>
      </c>
      <c r="Q1829" s="50">
        <v>6561</v>
      </c>
      <c r="R1829" s="50">
        <v>54792</v>
      </c>
      <c r="S1829" s="50">
        <v>45423</v>
      </c>
      <c r="T1829" s="50">
        <v>936.32780000000002</v>
      </c>
      <c r="U1829" s="50">
        <v>16.21</v>
      </c>
      <c r="V1829" s="50">
        <v>55</v>
      </c>
      <c r="W1829" s="50">
        <v>112</v>
      </c>
      <c r="X1829" s="50">
        <v>11983</v>
      </c>
      <c r="Y1829" s="50">
        <v>0</v>
      </c>
      <c r="Z1829" s="50">
        <v>15</v>
      </c>
      <c r="AA1829" s="50">
        <v>75</v>
      </c>
    </row>
    <row r="1830" spans="1:27" x14ac:dyDescent="0.25">
      <c r="A1830" s="50" t="s">
        <v>74</v>
      </c>
      <c r="B1830" s="50" t="s">
        <v>74</v>
      </c>
      <c r="C1830" s="50" t="s">
        <v>3570</v>
      </c>
      <c r="D1830" s="50" t="s">
        <v>3569</v>
      </c>
      <c r="E1830" s="51" t="s">
        <v>3718</v>
      </c>
      <c r="F1830" s="52">
        <v>0</v>
      </c>
      <c r="G1830" s="52">
        <v>0</v>
      </c>
      <c r="H1830" s="52">
        <v>0</v>
      </c>
      <c r="I1830" s="52">
        <v>0</v>
      </c>
      <c r="J1830" s="52">
        <v>59.992804461200002</v>
      </c>
      <c r="K1830" s="52">
        <v>4.1467304625199999</v>
      </c>
      <c r="L1830" s="52">
        <v>6.2861271676300001</v>
      </c>
      <c r="M1830" s="51" t="s">
        <v>3718</v>
      </c>
      <c r="N1830" s="51" t="s">
        <v>3718</v>
      </c>
      <c r="O1830" s="50">
        <v>5559</v>
      </c>
      <c r="P1830" s="50">
        <v>458</v>
      </c>
      <c r="Q1830" s="50">
        <v>660</v>
      </c>
      <c r="R1830" s="50">
        <v>5352</v>
      </c>
      <c r="S1830" s="50">
        <v>4883</v>
      </c>
      <c r="T1830" s="50">
        <v>0</v>
      </c>
      <c r="U1830" s="50">
        <v>0</v>
      </c>
      <c r="V1830" s="50">
        <v>0</v>
      </c>
      <c r="W1830" s="50">
        <v>0</v>
      </c>
      <c r="X1830" s="50">
        <v>0</v>
      </c>
      <c r="Y1830" s="50">
        <v>0</v>
      </c>
      <c r="Z1830" s="50">
        <v>0</v>
      </c>
      <c r="AA1830" s="50">
        <v>19</v>
      </c>
    </row>
    <row r="1831" spans="1:27" x14ac:dyDescent="0.25">
      <c r="A1831" s="50" t="s">
        <v>74</v>
      </c>
      <c r="B1831" s="50" t="s">
        <v>112</v>
      </c>
      <c r="C1831" s="50" t="s">
        <v>112</v>
      </c>
      <c r="D1831" s="50" t="s">
        <v>148</v>
      </c>
      <c r="E1831" s="51" t="s">
        <v>3715</v>
      </c>
      <c r="F1831" s="52">
        <v>0</v>
      </c>
      <c r="G1831" s="52">
        <v>0</v>
      </c>
      <c r="H1831" s="52">
        <v>0</v>
      </c>
      <c r="I1831" s="52">
        <v>0</v>
      </c>
      <c r="J1831" s="52">
        <v>33.643122676600001</v>
      </c>
      <c r="K1831" s="52">
        <v>6.5476190476199996</v>
      </c>
      <c r="L1831" s="52">
        <v>11.720831113499999</v>
      </c>
      <c r="M1831" s="51" t="s">
        <v>3717</v>
      </c>
      <c r="N1831" s="51" t="s">
        <v>3718</v>
      </c>
      <c r="O1831" s="50">
        <v>2354</v>
      </c>
      <c r="P1831" s="50">
        <v>133</v>
      </c>
      <c r="Q1831" s="50">
        <v>442</v>
      </c>
      <c r="R1831" s="50">
        <v>1664</v>
      </c>
      <c r="S1831" s="50">
        <v>1490</v>
      </c>
      <c r="T1831" s="50">
        <v>3413.5742</v>
      </c>
      <c r="U1831" s="50">
        <v>62129.760300000002</v>
      </c>
      <c r="V1831" s="50">
        <v>2504</v>
      </c>
      <c r="W1831" s="50">
        <v>2759</v>
      </c>
      <c r="X1831" s="50">
        <v>109</v>
      </c>
      <c r="Y1831" s="50">
        <v>15158</v>
      </c>
      <c r="Z1831" s="50">
        <v>4</v>
      </c>
      <c r="AA1831" s="50">
        <v>26</v>
      </c>
    </row>
    <row r="1832" spans="1:27" x14ac:dyDescent="0.25">
      <c r="A1832" s="50" t="s">
        <v>74</v>
      </c>
      <c r="B1832" s="50" t="s">
        <v>112</v>
      </c>
      <c r="C1832" s="50" t="s">
        <v>135</v>
      </c>
      <c r="D1832" s="50" t="s">
        <v>134</v>
      </c>
      <c r="E1832" s="51" t="s">
        <v>3715</v>
      </c>
      <c r="F1832" s="52">
        <v>0</v>
      </c>
      <c r="G1832" s="52">
        <v>0</v>
      </c>
      <c r="H1832" s="52">
        <v>0</v>
      </c>
      <c r="I1832" s="52">
        <v>0</v>
      </c>
      <c r="J1832" s="52">
        <v>16.898395721899998</v>
      </c>
      <c r="K1832" s="52">
        <v>24.489795918399999</v>
      </c>
      <c r="L1832" s="52">
        <v>10.705289672499999</v>
      </c>
      <c r="M1832" s="51" t="s">
        <v>3718</v>
      </c>
      <c r="N1832" s="51" t="s">
        <v>3716</v>
      </c>
      <c r="O1832" s="50">
        <v>988</v>
      </c>
      <c r="P1832" s="50">
        <v>52</v>
      </c>
      <c r="Q1832" s="50">
        <v>210</v>
      </c>
      <c r="R1832" s="50">
        <v>655</v>
      </c>
      <c r="S1832" s="50">
        <v>652</v>
      </c>
      <c r="T1832" s="50">
        <v>1228.5835999999999</v>
      </c>
      <c r="U1832" s="50">
        <v>5058.3015999999998</v>
      </c>
      <c r="V1832" s="50">
        <v>774</v>
      </c>
      <c r="W1832" s="50">
        <v>810</v>
      </c>
      <c r="X1832" s="50">
        <v>32</v>
      </c>
      <c r="Y1832" s="50">
        <v>1125</v>
      </c>
      <c r="Z1832" s="50">
        <v>2</v>
      </c>
      <c r="AA1832" s="50">
        <v>10</v>
      </c>
    </row>
    <row r="1833" spans="1:27" x14ac:dyDescent="0.25">
      <c r="A1833" s="50" t="s">
        <v>74</v>
      </c>
      <c r="B1833" s="50" t="s">
        <v>112</v>
      </c>
      <c r="C1833" s="50" t="s">
        <v>141</v>
      </c>
      <c r="D1833" s="50" t="s">
        <v>140</v>
      </c>
      <c r="E1833" s="51" t="s">
        <v>3715</v>
      </c>
      <c r="F1833" s="52">
        <v>0</v>
      </c>
      <c r="G1833" s="52">
        <v>0</v>
      </c>
      <c r="H1833" s="52">
        <v>0</v>
      </c>
      <c r="I1833" s="52">
        <v>0</v>
      </c>
      <c r="J1833" s="52">
        <v>58.188153310099999</v>
      </c>
      <c r="K1833" s="52">
        <v>2.7777777777799999</v>
      </c>
      <c r="L1833" s="52">
        <v>14.0443505808</v>
      </c>
      <c r="M1833" s="51" t="s">
        <v>3718</v>
      </c>
      <c r="N1833" s="51" t="s">
        <v>3716</v>
      </c>
      <c r="O1833" s="50">
        <v>1148</v>
      </c>
      <c r="P1833" s="50">
        <v>66</v>
      </c>
      <c r="Q1833" s="50">
        <v>258</v>
      </c>
      <c r="R1833" s="50">
        <v>1226</v>
      </c>
      <c r="S1833" s="50">
        <v>1191</v>
      </c>
      <c r="T1833" s="50">
        <v>1046.6198999999999</v>
      </c>
      <c r="U1833" s="50">
        <v>49843.264999999999</v>
      </c>
      <c r="V1833" s="50">
        <v>148</v>
      </c>
      <c r="W1833" s="50">
        <v>571</v>
      </c>
      <c r="X1833" s="50">
        <v>74</v>
      </c>
      <c r="Y1833" s="50">
        <v>2015</v>
      </c>
      <c r="Z1833" s="50">
        <v>1</v>
      </c>
      <c r="AA1833" s="50">
        <v>6</v>
      </c>
    </row>
    <row r="1834" spans="1:27" x14ac:dyDescent="0.25">
      <c r="A1834" s="50" t="s">
        <v>74</v>
      </c>
      <c r="B1834" s="50" t="s">
        <v>112</v>
      </c>
      <c r="C1834" s="50" t="s">
        <v>113</v>
      </c>
      <c r="D1834" s="50" t="s">
        <v>111</v>
      </c>
      <c r="E1834" s="51" t="s">
        <v>3716</v>
      </c>
      <c r="F1834" s="52">
        <v>0</v>
      </c>
      <c r="G1834" s="52">
        <v>0</v>
      </c>
      <c r="H1834" s="52">
        <v>0</v>
      </c>
      <c r="I1834" s="52">
        <v>0</v>
      </c>
      <c r="J1834" s="52">
        <v>28.783382789299999</v>
      </c>
      <c r="K1834" s="52">
        <v>5</v>
      </c>
      <c r="L1834" s="52">
        <v>1.84615384615</v>
      </c>
      <c r="M1834" s="51" t="s">
        <v>3717</v>
      </c>
      <c r="N1834" s="51" t="s">
        <v>3718</v>
      </c>
      <c r="O1834" s="50">
        <v>377</v>
      </c>
      <c r="P1834" s="50">
        <v>18</v>
      </c>
      <c r="Q1834" s="50">
        <v>68</v>
      </c>
      <c r="R1834" s="50">
        <v>149</v>
      </c>
      <c r="S1834" s="50">
        <v>122</v>
      </c>
      <c r="T1834" s="50">
        <v>302.68</v>
      </c>
      <c r="U1834" s="50">
        <v>5.8</v>
      </c>
      <c r="V1834" s="50">
        <v>242</v>
      </c>
      <c r="W1834" s="50">
        <v>213</v>
      </c>
      <c r="X1834" s="50">
        <v>44</v>
      </c>
      <c r="Y1834" s="50">
        <v>0</v>
      </c>
      <c r="Z1834" s="50">
        <v>1</v>
      </c>
      <c r="AA1834" s="50">
        <v>3</v>
      </c>
    </row>
    <row r="1835" spans="1:27" x14ac:dyDescent="0.25">
      <c r="A1835" s="50" t="s">
        <v>74</v>
      </c>
      <c r="B1835" s="50" t="s">
        <v>112</v>
      </c>
      <c r="C1835" s="50" t="s">
        <v>122</v>
      </c>
      <c r="D1835" s="50" t="s">
        <v>121</v>
      </c>
      <c r="E1835" s="51" t="s">
        <v>3716</v>
      </c>
      <c r="F1835" s="52">
        <v>0</v>
      </c>
      <c r="G1835" s="52">
        <v>0</v>
      </c>
      <c r="H1835" s="52">
        <v>0</v>
      </c>
      <c r="I1835" s="52">
        <v>0</v>
      </c>
      <c r="J1835" s="52">
        <v>29.902912621399999</v>
      </c>
      <c r="K1835" s="52">
        <v>2.9411764705899999</v>
      </c>
      <c r="L1835" s="52">
        <v>7.43405275779</v>
      </c>
      <c r="M1835" s="51" t="s">
        <v>3717</v>
      </c>
      <c r="N1835" s="51" t="s">
        <v>3718</v>
      </c>
      <c r="O1835" s="50">
        <v>515</v>
      </c>
      <c r="P1835" s="50">
        <v>29</v>
      </c>
      <c r="Q1835" s="50">
        <v>147</v>
      </c>
      <c r="R1835" s="50">
        <v>313</v>
      </c>
      <c r="S1835" s="50">
        <v>306</v>
      </c>
      <c r="T1835" s="50">
        <v>858.28009999999995</v>
      </c>
      <c r="U1835" s="50">
        <v>30004.5</v>
      </c>
      <c r="V1835" s="50">
        <v>575</v>
      </c>
      <c r="W1835" s="50">
        <v>240</v>
      </c>
      <c r="X1835" s="50">
        <v>6</v>
      </c>
      <c r="Y1835" s="50">
        <v>335</v>
      </c>
      <c r="Z1835" s="50">
        <v>1</v>
      </c>
      <c r="AA1835" s="50">
        <v>3</v>
      </c>
    </row>
    <row r="1836" spans="1:27" x14ac:dyDescent="0.25">
      <c r="A1836" s="50" t="s">
        <v>74</v>
      </c>
      <c r="B1836" s="50" t="s">
        <v>112</v>
      </c>
      <c r="C1836" s="50" t="s">
        <v>117</v>
      </c>
      <c r="D1836" s="50" t="s">
        <v>116</v>
      </c>
      <c r="E1836" s="51" t="s">
        <v>3716</v>
      </c>
      <c r="F1836" s="52">
        <v>0</v>
      </c>
      <c r="G1836" s="52">
        <v>0</v>
      </c>
      <c r="H1836" s="52">
        <v>0</v>
      </c>
      <c r="I1836" s="52">
        <v>0</v>
      </c>
      <c r="J1836" s="52">
        <v>44.709388971700001</v>
      </c>
      <c r="K1836" s="52">
        <v>10.9375</v>
      </c>
      <c r="L1836" s="52">
        <v>8.9605734767000005</v>
      </c>
      <c r="M1836" s="51" t="s">
        <v>3718</v>
      </c>
      <c r="N1836" s="51" t="s">
        <v>3716</v>
      </c>
      <c r="O1836" s="50">
        <v>720</v>
      </c>
      <c r="P1836" s="50">
        <v>47</v>
      </c>
      <c r="Q1836" s="50">
        <v>134</v>
      </c>
      <c r="R1836" s="50">
        <v>451</v>
      </c>
      <c r="S1836" s="50">
        <v>433</v>
      </c>
      <c r="T1836" s="50">
        <v>1036.5528999999999</v>
      </c>
      <c r="U1836" s="50">
        <v>1758.5518</v>
      </c>
      <c r="V1836" s="50">
        <v>940</v>
      </c>
      <c r="W1836" s="50">
        <v>673</v>
      </c>
      <c r="X1836" s="50">
        <v>52</v>
      </c>
      <c r="Y1836" s="50">
        <v>12</v>
      </c>
      <c r="Z1836" s="50">
        <v>2</v>
      </c>
      <c r="AA1836" s="50">
        <v>9</v>
      </c>
    </row>
    <row r="1837" spans="1:27" x14ac:dyDescent="0.25">
      <c r="A1837" s="50" t="s">
        <v>74</v>
      </c>
      <c r="B1837" s="50" t="s">
        <v>86</v>
      </c>
      <c r="C1837" s="50" t="s">
        <v>105</v>
      </c>
      <c r="D1837" s="50" t="s">
        <v>104</v>
      </c>
      <c r="E1837" s="51" t="s">
        <v>3718</v>
      </c>
      <c r="F1837" s="52">
        <v>0</v>
      </c>
      <c r="G1837" s="52">
        <v>0</v>
      </c>
      <c r="H1837" s="52">
        <v>0</v>
      </c>
      <c r="I1837" s="52">
        <v>0</v>
      </c>
      <c r="J1837" s="52">
        <v>56.645279559999999</v>
      </c>
      <c r="K1837" s="52">
        <v>5.3061224489800001</v>
      </c>
      <c r="L1837" s="52">
        <v>4.6580188679200001</v>
      </c>
      <c r="M1837" s="51" t="s">
        <v>3718</v>
      </c>
      <c r="N1837" s="51" t="s">
        <v>3718</v>
      </c>
      <c r="O1837" s="50">
        <v>2256</v>
      </c>
      <c r="P1837" s="50">
        <v>187</v>
      </c>
      <c r="Q1837" s="50">
        <v>312</v>
      </c>
      <c r="R1837" s="50">
        <v>1548</v>
      </c>
      <c r="S1837" s="50">
        <v>1489</v>
      </c>
      <c r="T1837" s="50">
        <v>3219.12</v>
      </c>
      <c r="U1837" s="50">
        <v>0.55000000000000004</v>
      </c>
      <c r="V1837" s="50">
        <v>1019</v>
      </c>
      <c r="W1837" s="50">
        <v>1164</v>
      </c>
      <c r="X1837" s="50">
        <v>175</v>
      </c>
      <c r="Y1837" s="50">
        <v>2</v>
      </c>
      <c r="Z1837" s="50">
        <v>3</v>
      </c>
      <c r="AA1837" s="50">
        <v>16</v>
      </c>
    </row>
    <row r="1838" spans="1:27" x14ac:dyDescent="0.25">
      <c r="A1838" s="50" t="s">
        <v>74</v>
      </c>
      <c r="B1838" s="50" t="s">
        <v>86</v>
      </c>
      <c r="C1838" s="50" t="s">
        <v>126</v>
      </c>
      <c r="D1838" s="50" t="s">
        <v>125</v>
      </c>
      <c r="E1838" s="51" t="s">
        <v>3718</v>
      </c>
      <c r="F1838" s="52">
        <v>0</v>
      </c>
      <c r="G1838" s="52">
        <v>0</v>
      </c>
      <c r="H1838" s="52">
        <v>0</v>
      </c>
      <c r="I1838" s="52">
        <v>0</v>
      </c>
      <c r="J1838" s="52">
        <v>19.160768452999999</v>
      </c>
      <c r="K1838" s="52">
        <v>4.296875</v>
      </c>
      <c r="L1838" s="52">
        <v>2.5968309859200001</v>
      </c>
      <c r="M1838" s="51" t="s">
        <v>3717</v>
      </c>
      <c r="N1838" s="51" t="s">
        <v>3718</v>
      </c>
      <c r="O1838" s="50">
        <v>5695</v>
      </c>
      <c r="P1838" s="50">
        <v>381</v>
      </c>
      <c r="Q1838" s="50">
        <v>565</v>
      </c>
      <c r="R1838" s="50">
        <v>3114</v>
      </c>
      <c r="S1838" s="50">
        <v>2904</v>
      </c>
      <c r="T1838" s="50">
        <v>1252.1657</v>
      </c>
      <c r="U1838" s="50">
        <v>20106.73</v>
      </c>
      <c r="V1838" s="50">
        <v>680</v>
      </c>
      <c r="W1838" s="50">
        <v>685</v>
      </c>
      <c r="X1838" s="50">
        <v>145</v>
      </c>
      <c r="Y1838" s="50">
        <v>540</v>
      </c>
      <c r="Z1838" s="50">
        <v>4</v>
      </c>
      <c r="AA1838" s="50">
        <v>24</v>
      </c>
    </row>
    <row r="1839" spans="1:27" x14ac:dyDescent="0.25">
      <c r="A1839" s="50" t="s">
        <v>74</v>
      </c>
      <c r="B1839" s="50" t="s">
        <v>86</v>
      </c>
      <c r="C1839" s="50" t="s">
        <v>87</v>
      </c>
      <c r="D1839" s="50" t="s">
        <v>85</v>
      </c>
      <c r="E1839" s="51" t="s">
        <v>3718</v>
      </c>
      <c r="F1839" s="52">
        <v>0</v>
      </c>
      <c r="G1839" s="52">
        <v>0</v>
      </c>
      <c r="H1839" s="52">
        <v>0</v>
      </c>
      <c r="I1839" s="52">
        <v>0</v>
      </c>
      <c r="J1839" s="52">
        <v>46.498054474699998</v>
      </c>
      <c r="K1839" s="52">
        <v>5.0980392156900001</v>
      </c>
      <c r="L1839" s="52">
        <v>2.4977698483499999</v>
      </c>
      <c r="M1839" s="51" t="s">
        <v>3718</v>
      </c>
      <c r="N1839" s="51" t="s">
        <v>3718</v>
      </c>
      <c r="O1839" s="50">
        <v>2822</v>
      </c>
      <c r="P1839" s="50">
        <v>180</v>
      </c>
      <c r="Q1839" s="50">
        <v>166</v>
      </c>
      <c r="R1839" s="50">
        <v>1203</v>
      </c>
      <c r="S1839" s="50">
        <v>1065</v>
      </c>
      <c r="T1839" s="50">
        <v>1619.68</v>
      </c>
      <c r="U1839" s="50">
        <v>24.05</v>
      </c>
      <c r="V1839" s="50">
        <v>2303</v>
      </c>
      <c r="W1839" s="50">
        <v>3916</v>
      </c>
      <c r="X1839" s="50">
        <v>56</v>
      </c>
      <c r="Y1839" s="50">
        <v>0</v>
      </c>
      <c r="Z1839" s="50">
        <v>2</v>
      </c>
      <c r="AA1839" s="50">
        <v>9</v>
      </c>
    </row>
    <row r="1840" spans="1:27" x14ac:dyDescent="0.25">
      <c r="A1840" s="50" t="s">
        <v>74</v>
      </c>
      <c r="B1840" s="50" t="s">
        <v>96</v>
      </c>
      <c r="C1840" s="50" t="s">
        <v>96</v>
      </c>
      <c r="D1840" s="50" t="s">
        <v>120</v>
      </c>
      <c r="E1840" s="51" t="s">
        <v>3715</v>
      </c>
      <c r="F1840" s="52">
        <v>0</v>
      </c>
      <c r="G1840" s="52">
        <v>0</v>
      </c>
      <c r="H1840" s="52">
        <v>0</v>
      </c>
      <c r="I1840" s="52">
        <v>0</v>
      </c>
      <c r="J1840" s="52">
        <v>18.75</v>
      </c>
      <c r="K1840" s="52">
        <v>11.2903225806</v>
      </c>
      <c r="L1840" s="52">
        <v>7.9510703363899999</v>
      </c>
      <c r="M1840" s="51" t="s">
        <v>3717</v>
      </c>
      <c r="N1840" s="51" t="s">
        <v>3718</v>
      </c>
      <c r="O1840" s="50">
        <v>3642</v>
      </c>
      <c r="P1840" s="50">
        <v>225</v>
      </c>
      <c r="Q1840" s="50">
        <v>485</v>
      </c>
      <c r="R1840" s="50">
        <v>2091</v>
      </c>
      <c r="S1840" s="50">
        <v>1941</v>
      </c>
      <c r="T1840" s="50">
        <v>1302.0853999999999</v>
      </c>
      <c r="U1840" s="50">
        <v>66259.195099999997</v>
      </c>
      <c r="V1840" s="50">
        <v>757</v>
      </c>
      <c r="W1840" s="50">
        <v>2843</v>
      </c>
      <c r="X1840" s="50">
        <v>220</v>
      </c>
      <c r="Y1840" s="50">
        <v>16887</v>
      </c>
      <c r="Z1840" s="50">
        <v>5</v>
      </c>
      <c r="AA1840" s="50">
        <v>19</v>
      </c>
    </row>
    <row r="1841" spans="1:27" x14ac:dyDescent="0.25">
      <c r="A1841" s="50" t="s">
        <v>74</v>
      </c>
      <c r="B1841" s="50" t="s">
        <v>96</v>
      </c>
      <c r="C1841" s="50" t="s">
        <v>3689</v>
      </c>
      <c r="D1841" s="50" t="s">
        <v>110</v>
      </c>
      <c r="E1841" s="51" t="s">
        <v>3716</v>
      </c>
      <c r="F1841" s="52">
        <v>0</v>
      </c>
      <c r="G1841" s="52">
        <v>0</v>
      </c>
      <c r="H1841" s="52">
        <v>0</v>
      </c>
      <c r="I1841" s="52">
        <v>0</v>
      </c>
      <c r="J1841" s="52">
        <v>48.692810457500002</v>
      </c>
      <c r="K1841" s="52">
        <v>5.26315789474</v>
      </c>
      <c r="L1841" s="52">
        <v>7.7490774907700004</v>
      </c>
      <c r="M1841" s="51" t="s">
        <v>3716</v>
      </c>
      <c r="N1841" s="51" t="s">
        <v>3716</v>
      </c>
      <c r="O1841" s="50">
        <v>306</v>
      </c>
      <c r="P1841" s="50">
        <v>14</v>
      </c>
      <c r="Q1841" s="50">
        <v>109</v>
      </c>
      <c r="R1841" s="50">
        <v>322</v>
      </c>
      <c r="S1841" s="50">
        <v>296</v>
      </c>
      <c r="T1841" s="50">
        <v>503.15210000000002</v>
      </c>
      <c r="U1841" s="50">
        <v>22830.366000000002</v>
      </c>
      <c r="V1841" s="50">
        <v>238</v>
      </c>
      <c r="W1841" s="50">
        <v>271</v>
      </c>
      <c r="X1841" s="50">
        <v>109</v>
      </c>
      <c r="Y1841" s="50">
        <v>0</v>
      </c>
      <c r="Z1841" s="50">
        <v>2</v>
      </c>
      <c r="AA1841" s="50">
        <v>5</v>
      </c>
    </row>
    <row r="1842" spans="1:27" x14ac:dyDescent="0.25">
      <c r="A1842" s="50" t="s">
        <v>74</v>
      </c>
      <c r="B1842" s="50" t="s">
        <v>96</v>
      </c>
      <c r="C1842" s="50" t="s">
        <v>99</v>
      </c>
      <c r="D1842" s="50" t="s">
        <v>98</v>
      </c>
      <c r="E1842" s="51" t="s">
        <v>3716</v>
      </c>
      <c r="F1842" s="52">
        <v>0</v>
      </c>
      <c r="G1842" s="52">
        <v>0</v>
      </c>
      <c r="H1842" s="52">
        <v>0</v>
      </c>
      <c r="I1842" s="52">
        <v>0</v>
      </c>
      <c r="J1842" s="52">
        <v>25.9911894273</v>
      </c>
      <c r="K1842" s="52">
        <v>0</v>
      </c>
      <c r="L1842" s="52">
        <v>9.3896713614999996</v>
      </c>
      <c r="M1842" s="51" t="s">
        <v>3716</v>
      </c>
      <c r="N1842" s="51" t="s">
        <v>3716</v>
      </c>
      <c r="O1842" s="50">
        <v>240</v>
      </c>
      <c r="P1842" s="50">
        <v>11</v>
      </c>
      <c r="Q1842" s="50">
        <v>70</v>
      </c>
      <c r="R1842" s="50">
        <v>218</v>
      </c>
      <c r="S1842" s="50">
        <v>192</v>
      </c>
      <c r="T1842" s="50">
        <v>292.74860000000001</v>
      </c>
      <c r="U1842" s="50">
        <v>10531.45</v>
      </c>
      <c r="V1842" s="50">
        <v>57</v>
      </c>
      <c r="W1842" s="50">
        <v>96</v>
      </c>
      <c r="X1842" s="50">
        <v>5</v>
      </c>
      <c r="Y1842" s="50">
        <v>13</v>
      </c>
      <c r="Z1842" s="50">
        <v>2</v>
      </c>
      <c r="AA1842" s="50">
        <v>4</v>
      </c>
    </row>
    <row r="1843" spans="1:27" x14ac:dyDescent="0.25">
      <c r="A1843" s="50" t="s">
        <v>74</v>
      </c>
      <c r="B1843" s="50" t="s">
        <v>96</v>
      </c>
      <c r="C1843" s="50" t="s">
        <v>97</v>
      </c>
      <c r="D1843" s="50" t="s">
        <v>95</v>
      </c>
      <c r="E1843" s="51" t="s">
        <v>3716</v>
      </c>
      <c r="F1843" s="52">
        <v>0</v>
      </c>
      <c r="G1843" s="52">
        <v>0</v>
      </c>
      <c r="H1843" s="52">
        <v>0</v>
      </c>
      <c r="I1843" s="52">
        <v>0</v>
      </c>
      <c r="J1843" s="52">
        <v>19.1358024691</v>
      </c>
      <c r="K1843" s="52">
        <v>9.0909090909099994</v>
      </c>
      <c r="L1843" s="52">
        <v>6.6666666666700003</v>
      </c>
      <c r="M1843" s="51" t="s">
        <v>3716</v>
      </c>
      <c r="N1843" s="51" t="s">
        <v>3716</v>
      </c>
      <c r="O1843" s="50">
        <v>162</v>
      </c>
      <c r="P1843" s="50">
        <v>6</v>
      </c>
      <c r="Q1843" s="50">
        <v>50</v>
      </c>
      <c r="R1843" s="50">
        <v>177</v>
      </c>
      <c r="S1843" s="50">
        <v>99</v>
      </c>
      <c r="T1843" s="50">
        <v>130.0455</v>
      </c>
      <c r="U1843" s="50">
        <v>18.829999999999998</v>
      </c>
      <c r="V1843" s="50">
        <v>37</v>
      </c>
      <c r="W1843" s="50">
        <v>25</v>
      </c>
      <c r="X1843" s="50">
        <v>2</v>
      </c>
      <c r="Y1843" s="50">
        <v>0</v>
      </c>
      <c r="Z1843" s="50">
        <v>1</v>
      </c>
      <c r="AA1843" s="50">
        <v>2</v>
      </c>
    </row>
    <row r="1844" spans="1:27" x14ac:dyDescent="0.25">
      <c r="A1844" s="50" t="s">
        <v>74</v>
      </c>
      <c r="B1844" s="50" t="s">
        <v>96</v>
      </c>
      <c r="C1844" s="50" t="s">
        <v>115</v>
      </c>
      <c r="D1844" s="50" t="s">
        <v>114</v>
      </c>
      <c r="E1844" s="51" t="s">
        <v>3716</v>
      </c>
      <c r="F1844" s="52">
        <v>0</v>
      </c>
      <c r="G1844" s="52">
        <v>0</v>
      </c>
      <c r="H1844" s="52">
        <v>0</v>
      </c>
      <c r="I1844" s="52">
        <v>0</v>
      </c>
      <c r="J1844" s="52">
        <v>33.714285714299997</v>
      </c>
      <c r="K1844" s="52">
        <v>20</v>
      </c>
      <c r="L1844" s="52">
        <v>10.3678929766</v>
      </c>
      <c r="M1844" s="51" t="s">
        <v>3716</v>
      </c>
      <c r="N1844" s="51" t="s">
        <v>3716</v>
      </c>
      <c r="O1844" s="50">
        <v>350</v>
      </c>
      <c r="P1844" s="50">
        <v>10</v>
      </c>
      <c r="Q1844" s="50">
        <v>123</v>
      </c>
      <c r="R1844" s="50">
        <v>327</v>
      </c>
      <c r="S1844" s="50">
        <v>311</v>
      </c>
      <c r="T1844" s="50">
        <v>336.9273</v>
      </c>
      <c r="U1844" s="50">
        <v>3521.6288</v>
      </c>
      <c r="V1844" s="50">
        <v>123</v>
      </c>
      <c r="W1844" s="50">
        <v>586</v>
      </c>
      <c r="X1844" s="50">
        <v>20</v>
      </c>
      <c r="Y1844" s="50">
        <v>3</v>
      </c>
      <c r="Z1844" s="50">
        <v>1</v>
      </c>
      <c r="AA1844" s="50">
        <v>4</v>
      </c>
    </row>
    <row r="1845" spans="1:27" x14ac:dyDescent="0.25">
      <c r="A1845" s="50" t="s">
        <v>74</v>
      </c>
      <c r="B1845" s="50" t="s">
        <v>96</v>
      </c>
      <c r="C1845" s="50" t="s">
        <v>137</v>
      </c>
      <c r="D1845" s="50" t="s">
        <v>136</v>
      </c>
      <c r="E1845" s="51" t="s">
        <v>3715</v>
      </c>
      <c r="F1845" s="52">
        <v>0</v>
      </c>
      <c r="G1845" s="52">
        <v>0</v>
      </c>
      <c r="H1845" s="52">
        <v>0</v>
      </c>
      <c r="I1845" s="52">
        <v>0</v>
      </c>
      <c r="J1845" s="52">
        <v>36.285097192199999</v>
      </c>
      <c r="K1845" s="52">
        <v>5</v>
      </c>
      <c r="L1845" s="52">
        <v>11.6228070175</v>
      </c>
      <c r="M1845" s="51" t="s">
        <v>3717</v>
      </c>
      <c r="N1845" s="51" t="s">
        <v>3718</v>
      </c>
      <c r="O1845" s="50">
        <v>518</v>
      </c>
      <c r="P1845" s="50">
        <v>16</v>
      </c>
      <c r="Q1845" s="50">
        <v>179</v>
      </c>
      <c r="R1845" s="50">
        <v>635</v>
      </c>
      <c r="S1845" s="50">
        <v>599</v>
      </c>
      <c r="T1845" s="50">
        <v>846.22889999999995</v>
      </c>
      <c r="U1845" s="50">
        <v>33609.290999999997</v>
      </c>
      <c r="V1845" s="50">
        <v>277</v>
      </c>
      <c r="W1845" s="50">
        <v>718</v>
      </c>
      <c r="X1845" s="50">
        <v>17</v>
      </c>
      <c r="Y1845" s="50">
        <v>10910</v>
      </c>
      <c r="Z1845" s="50">
        <v>2</v>
      </c>
      <c r="AA1845" s="50">
        <v>6</v>
      </c>
    </row>
    <row r="1846" spans="1:27" x14ac:dyDescent="0.25">
      <c r="A1846" s="50" t="s">
        <v>74</v>
      </c>
      <c r="B1846" s="50" t="s">
        <v>96</v>
      </c>
      <c r="C1846" s="50" t="s">
        <v>101</v>
      </c>
      <c r="D1846" s="50" t="s">
        <v>100</v>
      </c>
      <c r="E1846" s="51" t="s">
        <v>3716</v>
      </c>
      <c r="F1846" s="52">
        <v>0</v>
      </c>
      <c r="G1846" s="52">
        <v>0</v>
      </c>
      <c r="H1846" s="52">
        <v>0</v>
      </c>
      <c r="I1846" s="52">
        <v>0</v>
      </c>
      <c r="J1846" s="52">
        <v>53.2203389831</v>
      </c>
      <c r="K1846" s="52">
        <v>7.69230769231</v>
      </c>
      <c r="L1846" s="52">
        <v>7.2</v>
      </c>
      <c r="M1846" s="51" t="s">
        <v>3718</v>
      </c>
      <c r="N1846" s="51" t="s">
        <v>3716</v>
      </c>
      <c r="O1846" s="50">
        <v>295</v>
      </c>
      <c r="P1846" s="50">
        <v>13</v>
      </c>
      <c r="Q1846" s="50">
        <v>97</v>
      </c>
      <c r="R1846" s="50">
        <v>285</v>
      </c>
      <c r="S1846" s="50">
        <v>269</v>
      </c>
      <c r="T1846" s="50">
        <v>327.9144</v>
      </c>
      <c r="U1846" s="50">
        <v>114.66</v>
      </c>
      <c r="V1846" s="50">
        <v>68</v>
      </c>
      <c r="W1846" s="50">
        <v>132</v>
      </c>
      <c r="X1846" s="50">
        <v>36</v>
      </c>
      <c r="Y1846" s="50">
        <v>71</v>
      </c>
      <c r="Z1846" s="50">
        <v>1</v>
      </c>
      <c r="AA1846" s="50">
        <v>2</v>
      </c>
    </row>
    <row r="1847" spans="1:27" x14ac:dyDescent="0.25">
      <c r="A1847" s="50" t="s">
        <v>74</v>
      </c>
      <c r="B1847" s="50" t="s">
        <v>96</v>
      </c>
      <c r="C1847" s="50" t="s">
        <v>124</v>
      </c>
      <c r="D1847" s="50" t="s">
        <v>123</v>
      </c>
      <c r="E1847" s="51" t="s">
        <v>3715</v>
      </c>
      <c r="F1847" s="52">
        <v>0</v>
      </c>
      <c r="G1847" s="52">
        <v>0</v>
      </c>
      <c r="H1847" s="52">
        <v>0</v>
      </c>
      <c r="I1847" s="52">
        <v>0</v>
      </c>
      <c r="J1847" s="52">
        <v>46.299483648900001</v>
      </c>
      <c r="K1847" s="52">
        <v>10.8695652174</v>
      </c>
      <c r="L1847" s="52">
        <v>8.2251082251100005</v>
      </c>
      <c r="M1847" s="51" t="s">
        <v>3718</v>
      </c>
      <c r="N1847" s="51" t="s">
        <v>3716</v>
      </c>
      <c r="O1847" s="50">
        <v>581</v>
      </c>
      <c r="P1847" s="50">
        <v>38</v>
      </c>
      <c r="Q1847" s="50">
        <v>146</v>
      </c>
      <c r="R1847" s="50">
        <v>494</v>
      </c>
      <c r="S1847" s="50">
        <v>475</v>
      </c>
      <c r="T1847" s="50">
        <v>1108.8629000000001</v>
      </c>
      <c r="U1847" s="50">
        <v>27222.5131</v>
      </c>
      <c r="V1847" s="50">
        <v>123</v>
      </c>
      <c r="W1847" s="50">
        <v>419</v>
      </c>
      <c r="X1847" s="50">
        <v>89</v>
      </c>
      <c r="Y1847" s="50">
        <v>1799</v>
      </c>
      <c r="Z1847" s="50">
        <v>1</v>
      </c>
      <c r="AA1847" s="50">
        <v>3</v>
      </c>
    </row>
    <row r="1848" spans="1:27" x14ac:dyDescent="0.25">
      <c r="A1848" s="50" t="s">
        <v>1208</v>
      </c>
      <c r="B1848" s="50" t="s">
        <v>1208</v>
      </c>
      <c r="C1848" s="50" t="s">
        <v>1208</v>
      </c>
      <c r="D1848" s="50" t="s">
        <v>3237</v>
      </c>
      <c r="E1848" s="51" t="s">
        <v>3717</v>
      </c>
      <c r="F1848" s="52">
        <v>53.220977935500002</v>
      </c>
      <c r="G1848" s="52">
        <v>0</v>
      </c>
      <c r="H1848" s="52">
        <v>0</v>
      </c>
      <c r="I1848" s="52">
        <v>15.9662933807</v>
      </c>
      <c r="J1848" s="52">
        <v>28.288037684900001</v>
      </c>
      <c r="K1848" s="52">
        <v>10.043893622500001</v>
      </c>
      <c r="L1848" s="52">
        <v>2.5424304602499999</v>
      </c>
      <c r="M1848" s="51" t="s">
        <v>3718</v>
      </c>
      <c r="N1848" s="51" t="s">
        <v>3717</v>
      </c>
      <c r="O1848" s="50">
        <v>102306</v>
      </c>
      <c r="P1848" s="50">
        <v>9124</v>
      </c>
      <c r="Q1848" s="50">
        <v>10142</v>
      </c>
      <c r="R1848" s="50">
        <v>34173</v>
      </c>
      <c r="S1848" s="50">
        <v>29802</v>
      </c>
      <c r="T1848" s="50">
        <v>3388.5342000000001</v>
      </c>
      <c r="U1848" s="50">
        <v>6.1</v>
      </c>
      <c r="V1848" s="50">
        <v>821</v>
      </c>
      <c r="W1848" s="50">
        <v>483</v>
      </c>
      <c r="X1848" s="50">
        <v>378</v>
      </c>
      <c r="Y1848" s="50">
        <v>0</v>
      </c>
      <c r="Z1848" s="50">
        <v>37</v>
      </c>
      <c r="AA1848" s="50">
        <v>139</v>
      </c>
    </row>
    <row r="1849" spans="1:27" x14ac:dyDescent="0.25">
      <c r="A1849" s="50" t="s">
        <v>1208</v>
      </c>
      <c r="B1849" s="50" t="s">
        <v>1208</v>
      </c>
      <c r="C1849" s="50" t="s">
        <v>3234</v>
      </c>
      <c r="D1849" s="50" t="s">
        <v>3233</v>
      </c>
      <c r="E1849" s="51" t="s">
        <v>3717</v>
      </c>
      <c r="F1849" s="52">
        <v>10.272213662</v>
      </c>
      <c r="G1849" s="52">
        <v>0</v>
      </c>
      <c r="H1849" s="52">
        <v>0</v>
      </c>
      <c r="I1849" s="52">
        <v>3.0816640986000001</v>
      </c>
      <c r="J1849" s="52">
        <v>32.807283763299999</v>
      </c>
      <c r="K1849" s="52">
        <v>9.7374701670599997</v>
      </c>
      <c r="L1849" s="52">
        <v>3.8301517376400001</v>
      </c>
      <c r="M1849" s="51" t="s">
        <v>3717</v>
      </c>
      <c r="N1849" s="51" t="s">
        <v>3717</v>
      </c>
      <c r="O1849" s="50">
        <v>23337</v>
      </c>
      <c r="P1849" s="50">
        <v>2347</v>
      </c>
      <c r="Q1849" s="50">
        <v>2311</v>
      </c>
      <c r="R1849" s="50">
        <v>7980</v>
      </c>
      <c r="S1849" s="50">
        <v>6953</v>
      </c>
      <c r="T1849" s="50">
        <v>5197.2067999999999</v>
      </c>
      <c r="U1849" s="50">
        <v>20.93</v>
      </c>
      <c r="V1849" s="50">
        <v>762</v>
      </c>
      <c r="W1849" s="50">
        <v>381</v>
      </c>
      <c r="X1849" s="50">
        <v>683</v>
      </c>
      <c r="Y1849" s="50">
        <v>0</v>
      </c>
      <c r="Z1849" s="50">
        <v>5</v>
      </c>
      <c r="AA1849" s="50">
        <v>38</v>
      </c>
    </row>
    <row r="1850" spans="1:27" x14ac:dyDescent="0.25">
      <c r="A1850" s="50" t="s">
        <v>1208</v>
      </c>
      <c r="B1850" s="50" t="s">
        <v>1208</v>
      </c>
      <c r="C1850" s="50" t="s">
        <v>1222</v>
      </c>
      <c r="D1850" s="50" t="s">
        <v>1221</v>
      </c>
      <c r="E1850" s="51" t="s">
        <v>3717</v>
      </c>
      <c r="F1850" s="52">
        <v>0</v>
      </c>
      <c r="G1850" s="52">
        <v>0</v>
      </c>
      <c r="H1850" s="52">
        <v>0</v>
      </c>
      <c r="I1850" s="52">
        <v>0</v>
      </c>
      <c r="J1850" s="52">
        <v>34.4420368364</v>
      </c>
      <c r="K1850" s="52">
        <v>9.7959183673499997</v>
      </c>
      <c r="L1850" s="52">
        <v>3.1634182908500001</v>
      </c>
      <c r="M1850" s="51" t="s">
        <v>3717</v>
      </c>
      <c r="N1850" s="51" t="s">
        <v>3717</v>
      </c>
      <c r="O1850" s="50">
        <v>9507</v>
      </c>
      <c r="P1850" s="50">
        <v>941</v>
      </c>
      <c r="Q1850" s="50">
        <v>906</v>
      </c>
      <c r="R1850" s="50">
        <v>3473</v>
      </c>
      <c r="S1850" s="50">
        <v>2961</v>
      </c>
      <c r="T1850" s="50">
        <v>176.761</v>
      </c>
      <c r="U1850" s="50">
        <v>0.6</v>
      </c>
      <c r="V1850" s="50">
        <v>158</v>
      </c>
      <c r="W1850" s="50">
        <v>93</v>
      </c>
      <c r="X1850" s="50">
        <v>71</v>
      </c>
      <c r="Y1850" s="50">
        <v>0</v>
      </c>
      <c r="Z1850" s="50">
        <v>1</v>
      </c>
      <c r="AA1850" s="50">
        <v>12</v>
      </c>
    </row>
    <row r="1851" spans="1:27" x14ac:dyDescent="0.25">
      <c r="A1851" s="50" t="s">
        <v>1208</v>
      </c>
      <c r="B1851" s="50" t="s">
        <v>1208</v>
      </c>
      <c r="C1851" s="50" t="s">
        <v>1209</v>
      </c>
      <c r="D1851" s="50" t="s">
        <v>1207</v>
      </c>
      <c r="E1851" s="51" t="s">
        <v>3717</v>
      </c>
      <c r="F1851" s="52">
        <v>0</v>
      </c>
      <c r="G1851" s="52">
        <v>0</v>
      </c>
      <c r="H1851" s="52">
        <v>0</v>
      </c>
      <c r="I1851" s="52">
        <v>0</v>
      </c>
      <c r="J1851" s="52">
        <v>40.948275862099997</v>
      </c>
      <c r="K1851" s="52">
        <v>7.6470588235300001</v>
      </c>
      <c r="L1851" s="52">
        <v>6.4390043200999996</v>
      </c>
      <c r="M1851" s="51" t="s">
        <v>3718</v>
      </c>
      <c r="N1851" s="51" t="s">
        <v>3717</v>
      </c>
      <c r="O1851" s="50">
        <v>6728</v>
      </c>
      <c r="P1851" s="50">
        <v>636</v>
      </c>
      <c r="Q1851" s="50">
        <v>881</v>
      </c>
      <c r="R1851" s="50">
        <v>2597</v>
      </c>
      <c r="S1851" s="50">
        <v>2240</v>
      </c>
      <c r="T1851" s="50">
        <v>1610.1780000000001</v>
      </c>
      <c r="U1851" s="50">
        <v>33.75</v>
      </c>
      <c r="V1851" s="50">
        <v>1930</v>
      </c>
      <c r="W1851" s="50">
        <v>133</v>
      </c>
      <c r="X1851" s="50">
        <v>1229</v>
      </c>
      <c r="Y1851" s="50">
        <v>0</v>
      </c>
      <c r="Z1851" s="50">
        <v>4</v>
      </c>
      <c r="AA1851" s="50">
        <v>32</v>
      </c>
    </row>
    <row r="1852" spans="1:27" x14ac:dyDescent="0.25">
      <c r="A1852" s="50" t="s">
        <v>1208</v>
      </c>
      <c r="B1852" s="50" t="s">
        <v>1208</v>
      </c>
      <c r="C1852" s="50" t="s">
        <v>1214</v>
      </c>
      <c r="D1852" s="50" t="s">
        <v>1213</v>
      </c>
      <c r="E1852" s="51" t="s">
        <v>3717</v>
      </c>
      <c r="F1852" s="52">
        <v>0</v>
      </c>
      <c r="G1852" s="52">
        <v>0</v>
      </c>
      <c r="H1852" s="52">
        <v>0</v>
      </c>
      <c r="I1852" s="52">
        <v>0</v>
      </c>
      <c r="J1852" s="52">
        <v>43.789696542000002</v>
      </c>
      <c r="K1852" s="52">
        <v>8.1359423275000005</v>
      </c>
      <c r="L1852" s="52">
        <v>4.6917534027199999</v>
      </c>
      <c r="M1852" s="51" t="s">
        <v>3718</v>
      </c>
      <c r="N1852" s="51" t="s">
        <v>3717</v>
      </c>
      <c r="O1852" s="50">
        <v>8512</v>
      </c>
      <c r="P1852" s="50">
        <v>735</v>
      </c>
      <c r="Q1852" s="50">
        <v>1297</v>
      </c>
      <c r="R1852" s="50">
        <v>3109</v>
      </c>
      <c r="S1852" s="50">
        <v>2777</v>
      </c>
      <c r="T1852" s="50">
        <v>1617.8209999999999</v>
      </c>
      <c r="U1852" s="50">
        <v>38.409999999999997</v>
      </c>
      <c r="V1852" s="50">
        <v>1935</v>
      </c>
      <c r="W1852" s="50">
        <v>578</v>
      </c>
      <c r="X1852" s="50">
        <v>2001</v>
      </c>
      <c r="Y1852" s="50">
        <v>0</v>
      </c>
      <c r="Z1852" s="50">
        <v>6</v>
      </c>
      <c r="AA1852" s="50">
        <v>36</v>
      </c>
    </row>
    <row r="1853" spans="1:27" x14ac:dyDescent="0.25">
      <c r="A1853" s="50" t="s">
        <v>1208</v>
      </c>
      <c r="B1853" s="50" t="s">
        <v>1208</v>
      </c>
      <c r="C1853" s="50" t="s">
        <v>3232</v>
      </c>
      <c r="D1853" s="50" t="s">
        <v>3231</v>
      </c>
      <c r="E1853" s="51" t="s">
        <v>3717</v>
      </c>
      <c r="F1853" s="52">
        <v>0</v>
      </c>
      <c r="G1853" s="52">
        <v>0</v>
      </c>
      <c r="H1853" s="52">
        <v>0</v>
      </c>
      <c r="I1853" s="52">
        <v>0</v>
      </c>
      <c r="J1853" s="52">
        <v>39.617245930499998</v>
      </c>
      <c r="K1853" s="52">
        <v>9.8250336473799997</v>
      </c>
      <c r="L1853" s="52">
        <v>3.3526363913399999</v>
      </c>
      <c r="M1853" s="51" t="s">
        <v>3717</v>
      </c>
      <c r="N1853" s="51" t="s">
        <v>3717</v>
      </c>
      <c r="O1853" s="50">
        <v>4572</v>
      </c>
      <c r="P1853" s="50">
        <v>426</v>
      </c>
      <c r="Q1853" s="50">
        <v>625</v>
      </c>
      <c r="R1853" s="50">
        <v>1671</v>
      </c>
      <c r="S1853" s="50">
        <v>1496</v>
      </c>
      <c r="T1853" s="50">
        <v>1220.2650000000001</v>
      </c>
      <c r="U1853" s="50">
        <v>9.81</v>
      </c>
      <c r="V1853" s="50">
        <v>424</v>
      </c>
      <c r="W1853" s="50">
        <v>234</v>
      </c>
      <c r="X1853" s="50">
        <v>502</v>
      </c>
      <c r="Y1853" s="50">
        <v>0</v>
      </c>
      <c r="Z1853" s="50">
        <v>3</v>
      </c>
      <c r="AA1853" s="50">
        <v>15</v>
      </c>
    </row>
    <row r="1854" spans="1:27" x14ac:dyDescent="0.25">
      <c r="A1854" s="50" t="s">
        <v>1208</v>
      </c>
      <c r="B1854" s="50" t="s">
        <v>1211</v>
      </c>
      <c r="C1854" s="50" t="s">
        <v>1212</v>
      </c>
      <c r="D1854" s="50" t="s">
        <v>1210</v>
      </c>
      <c r="E1854" s="51" t="s">
        <v>3717</v>
      </c>
      <c r="F1854" s="52">
        <v>0</v>
      </c>
      <c r="G1854" s="52">
        <v>0</v>
      </c>
      <c r="H1854" s="52">
        <v>0</v>
      </c>
      <c r="I1854" s="52">
        <v>0</v>
      </c>
      <c r="J1854" s="52">
        <v>28.654380206999999</v>
      </c>
      <c r="K1854" s="52">
        <v>14.350797266500001</v>
      </c>
      <c r="L1854" s="52">
        <v>2.2184493491800001</v>
      </c>
      <c r="M1854" s="51" t="s">
        <v>3717</v>
      </c>
      <c r="N1854" s="51" t="s">
        <v>3717</v>
      </c>
      <c r="O1854" s="50">
        <v>12371</v>
      </c>
      <c r="P1854" s="50">
        <v>1219</v>
      </c>
      <c r="Q1854" s="50">
        <v>1275</v>
      </c>
      <c r="R1854" s="50">
        <v>4725</v>
      </c>
      <c r="S1854" s="50">
        <v>3806</v>
      </c>
      <c r="T1854" s="50">
        <v>66.25</v>
      </c>
      <c r="U1854" s="50">
        <v>7.5</v>
      </c>
      <c r="V1854" s="50">
        <v>601</v>
      </c>
      <c r="W1854" s="50">
        <v>365</v>
      </c>
      <c r="X1854" s="50">
        <v>493</v>
      </c>
      <c r="Y1854" s="50">
        <v>0</v>
      </c>
      <c r="Z1854" s="50">
        <v>5</v>
      </c>
      <c r="AA1854" s="50">
        <v>25</v>
      </c>
    </row>
    <row r="1855" spans="1:27" x14ac:dyDescent="0.25">
      <c r="A1855" s="50" t="s">
        <v>1208</v>
      </c>
      <c r="B1855" s="50" t="s">
        <v>1211</v>
      </c>
      <c r="C1855" s="50" t="s">
        <v>3254</v>
      </c>
      <c r="D1855" s="50" t="s">
        <v>3253</v>
      </c>
      <c r="E1855" s="51" t="s">
        <v>3717</v>
      </c>
      <c r="F1855" s="52">
        <v>0</v>
      </c>
      <c r="G1855" s="52">
        <v>0</v>
      </c>
      <c r="H1855" s="52">
        <v>0</v>
      </c>
      <c r="I1855" s="52">
        <v>0</v>
      </c>
      <c r="J1855" s="52">
        <v>49.695652173900001</v>
      </c>
      <c r="K1855" s="52">
        <v>9.375</v>
      </c>
      <c r="L1855" s="52">
        <v>6.1624649859899998</v>
      </c>
      <c r="M1855" s="51" t="s">
        <v>3718</v>
      </c>
      <c r="N1855" s="51" t="s">
        <v>3717</v>
      </c>
      <c r="O1855" s="50">
        <v>2350</v>
      </c>
      <c r="P1855" s="50">
        <v>176</v>
      </c>
      <c r="Q1855" s="50">
        <v>421</v>
      </c>
      <c r="R1855" s="50">
        <v>950</v>
      </c>
      <c r="S1855" s="50">
        <v>797</v>
      </c>
      <c r="T1855" s="50">
        <v>680.1413</v>
      </c>
      <c r="U1855" s="50">
        <v>37.9</v>
      </c>
      <c r="V1855" s="50">
        <v>3538</v>
      </c>
      <c r="W1855" s="50">
        <v>1145</v>
      </c>
      <c r="X1855" s="50">
        <v>2802</v>
      </c>
      <c r="Y1855" s="50">
        <v>0</v>
      </c>
      <c r="Z1855" s="50">
        <v>3</v>
      </c>
      <c r="AA1855" s="50">
        <v>23</v>
      </c>
    </row>
    <row r="1856" spans="1:27" x14ac:dyDescent="0.25">
      <c r="A1856" s="50" t="s">
        <v>1208</v>
      </c>
      <c r="B1856" s="50" t="s">
        <v>1211</v>
      </c>
      <c r="C1856" s="50" t="s">
        <v>3250</v>
      </c>
      <c r="D1856" s="50" t="s">
        <v>3249</v>
      </c>
      <c r="E1856" s="51" t="s">
        <v>3717</v>
      </c>
      <c r="F1856" s="52">
        <v>0</v>
      </c>
      <c r="G1856" s="52">
        <v>0</v>
      </c>
      <c r="H1856" s="52">
        <v>0</v>
      </c>
      <c r="I1856" s="52">
        <v>0</v>
      </c>
      <c r="J1856" s="52">
        <v>37.283691662300001</v>
      </c>
      <c r="K1856" s="52">
        <v>14.327062228699999</v>
      </c>
      <c r="L1856" s="52">
        <v>3.3640552995399999</v>
      </c>
      <c r="M1856" s="51" t="s">
        <v>3717</v>
      </c>
      <c r="N1856" s="51" t="s">
        <v>3717</v>
      </c>
      <c r="O1856" s="50">
        <v>6336</v>
      </c>
      <c r="P1856" s="50">
        <v>688</v>
      </c>
      <c r="Q1856" s="50">
        <v>533</v>
      </c>
      <c r="R1856" s="50">
        <v>2686</v>
      </c>
      <c r="S1856" s="50">
        <v>2069</v>
      </c>
      <c r="T1856" s="50">
        <v>170.97</v>
      </c>
      <c r="U1856" s="50">
        <v>1</v>
      </c>
      <c r="V1856" s="50">
        <v>983</v>
      </c>
      <c r="W1856" s="50">
        <v>2817</v>
      </c>
      <c r="X1856" s="50">
        <v>747</v>
      </c>
      <c r="Y1856" s="50">
        <v>0</v>
      </c>
      <c r="Z1856" s="50">
        <v>3</v>
      </c>
      <c r="AA1856" s="50">
        <v>16</v>
      </c>
    </row>
    <row r="1857" spans="1:27" x14ac:dyDescent="0.25">
      <c r="A1857" s="50" t="s">
        <v>1208</v>
      </c>
      <c r="B1857" s="50" t="s">
        <v>1219</v>
      </c>
      <c r="C1857" s="50" t="s">
        <v>1219</v>
      </c>
      <c r="D1857" s="50" t="s">
        <v>3242</v>
      </c>
      <c r="E1857" s="51" t="s">
        <v>3717</v>
      </c>
      <c r="F1857" s="52">
        <v>0</v>
      </c>
      <c r="G1857" s="52">
        <v>0</v>
      </c>
      <c r="H1857" s="52">
        <v>0</v>
      </c>
      <c r="I1857" s="52">
        <v>0</v>
      </c>
      <c r="J1857" s="52">
        <v>35.308583589500003</v>
      </c>
      <c r="K1857" s="52">
        <v>10.2357320099</v>
      </c>
      <c r="L1857" s="52">
        <v>2.65968164417</v>
      </c>
      <c r="M1857" s="51" t="s">
        <v>3717</v>
      </c>
      <c r="N1857" s="51" t="s">
        <v>3717</v>
      </c>
      <c r="O1857" s="50">
        <v>21776</v>
      </c>
      <c r="P1857" s="50">
        <v>2334</v>
      </c>
      <c r="Q1857" s="50">
        <v>1883</v>
      </c>
      <c r="R1857" s="50">
        <v>9036</v>
      </c>
      <c r="S1857" s="50">
        <v>6980</v>
      </c>
      <c r="T1857" s="50">
        <v>735.4</v>
      </c>
      <c r="U1857" s="50">
        <v>1</v>
      </c>
      <c r="V1857" s="50">
        <v>0</v>
      </c>
      <c r="W1857" s="50">
        <v>30</v>
      </c>
      <c r="X1857" s="50">
        <v>60</v>
      </c>
      <c r="Y1857" s="50">
        <v>0</v>
      </c>
      <c r="Z1857" s="50">
        <v>3</v>
      </c>
      <c r="AA1857" s="50">
        <v>34</v>
      </c>
    </row>
    <row r="1858" spans="1:27" x14ac:dyDescent="0.25">
      <c r="A1858" s="50" t="s">
        <v>1208</v>
      </c>
      <c r="B1858" s="50" t="s">
        <v>1219</v>
      </c>
      <c r="C1858" s="50" t="s">
        <v>3239</v>
      </c>
      <c r="D1858" s="50" t="s">
        <v>3238</v>
      </c>
      <c r="E1858" s="51" t="s">
        <v>3717</v>
      </c>
      <c r="F1858" s="52">
        <v>0</v>
      </c>
      <c r="G1858" s="52">
        <v>0</v>
      </c>
      <c r="H1858" s="52">
        <v>0</v>
      </c>
      <c r="I1858" s="52">
        <v>0</v>
      </c>
      <c r="J1858" s="52">
        <v>35.538873370600001</v>
      </c>
      <c r="K1858" s="52">
        <v>11.125401929300001</v>
      </c>
      <c r="L1858" s="52">
        <v>4.9163270614799996</v>
      </c>
      <c r="M1858" s="51" t="s">
        <v>3717</v>
      </c>
      <c r="N1858" s="51" t="s">
        <v>3717</v>
      </c>
      <c r="O1858" s="50">
        <v>17366</v>
      </c>
      <c r="P1858" s="50">
        <v>2000</v>
      </c>
      <c r="Q1858" s="50">
        <v>1009</v>
      </c>
      <c r="R1858" s="50">
        <v>6926</v>
      </c>
      <c r="S1858" s="50">
        <v>5905</v>
      </c>
      <c r="T1858" s="50">
        <v>1648.1238000000001</v>
      </c>
      <c r="U1858" s="50">
        <v>1.8</v>
      </c>
      <c r="V1858" s="50">
        <v>240</v>
      </c>
      <c r="W1858" s="50">
        <v>49</v>
      </c>
      <c r="X1858" s="50">
        <v>580</v>
      </c>
      <c r="Y1858" s="50">
        <v>0</v>
      </c>
      <c r="Z1858" s="50">
        <v>4</v>
      </c>
      <c r="AA1858" s="50">
        <v>19</v>
      </c>
    </row>
    <row r="1859" spans="1:27" x14ac:dyDescent="0.25">
      <c r="A1859" s="50" t="s">
        <v>1208</v>
      </c>
      <c r="B1859" s="50" t="s">
        <v>1219</v>
      </c>
      <c r="C1859" s="50" t="s">
        <v>1220</v>
      </c>
      <c r="D1859" s="50" t="s">
        <v>1218</v>
      </c>
      <c r="E1859" s="51" t="s">
        <v>3717</v>
      </c>
      <c r="F1859" s="52">
        <v>0</v>
      </c>
      <c r="G1859" s="52">
        <v>0</v>
      </c>
      <c r="H1859" s="52">
        <v>0</v>
      </c>
      <c r="I1859" s="52">
        <v>0</v>
      </c>
      <c r="J1859" s="52">
        <v>42.052785923800002</v>
      </c>
      <c r="K1859" s="52">
        <v>9.6685082872900008</v>
      </c>
      <c r="L1859" s="52">
        <v>9.50878774223</v>
      </c>
      <c r="M1859" s="51" t="s">
        <v>3718</v>
      </c>
      <c r="N1859" s="51" t="s">
        <v>3717</v>
      </c>
      <c r="O1859" s="50">
        <v>3428</v>
      </c>
      <c r="P1859" s="50">
        <v>410</v>
      </c>
      <c r="Q1859" s="50">
        <v>211</v>
      </c>
      <c r="R1859" s="50">
        <v>1133</v>
      </c>
      <c r="S1859" s="50">
        <v>1041</v>
      </c>
      <c r="T1859" s="50">
        <v>1758.41</v>
      </c>
      <c r="U1859" s="50">
        <v>53.09</v>
      </c>
      <c r="V1859" s="50">
        <v>722</v>
      </c>
      <c r="W1859" s="50">
        <v>2</v>
      </c>
      <c r="X1859" s="50">
        <v>825</v>
      </c>
      <c r="Y1859" s="50">
        <v>0</v>
      </c>
      <c r="Z1859" s="50">
        <v>1</v>
      </c>
      <c r="AA1859" s="50">
        <v>11</v>
      </c>
    </row>
    <row r="1860" spans="1:27" x14ac:dyDescent="0.25">
      <c r="A1860" s="50" t="s">
        <v>1208</v>
      </c>
      <c r="B1860" s="50" t="s">
        <v>1219</v>
      </c>
      <c r="C1860" s="50" t="s">
        <v>3236</v>
      </c>
      <c r="D1860" s="50" t="s">
        <v>3235</v>
      </c>
      <c r="E1860" s="51" t="s">
        <v>3717</v>
      </c>
      <c r="F1860" s="52">
        <v>0</v>
      </c>
      <c r="G1860" s="52">
        <v>0</v>
      </c>
      <c r="H1860" s="52">
        <v>0</v>
      </c>
      <c r="I1860" s="52">
        <v>0</v>
      </c>
      <c r="J1860" s="52">
        <v>33.1751227496</v>
      </c>
      <c r="K1860" s="52">
        <v>6.71834625323</v>
      </c>
      <c r="L1860" s="52">
        <v>3.76665135508</v>
      </c>
      <c r="M1860" s="51" t="s">
        <v>3717</v>
      </c>
      <c r="N1860" s="51" t="s">
        <v>3717</v>
      </c>
      <c r="O1860" s="50">
        <v>6274</v>
      </c>
      <c r="P1860" s="50">
        <v>659</v>
      </c>
      <c r="Q1860" s="50">
        <v>647</v>
      </c>
      <c r="R1860" s="50">
        <v>2283</v>
      </c>
      <c r="S1860" s="50">
        <v>2116</v>
      </c>
      <c r="T1860" s="50">
        <v>2754.8040000000001</v>
      </c>
      <c r="U1860" s="50">
        <v>8.3000000000000007</v>
      </c>
      <c r="V1860" s="50">
        <v>380</v>
      </c>
      <c r="W1860" s="50">
        <v>65</v>
      </c>
      <c r="X1860" s="50">
        <v>577</v>
      </c>
      <c r="Y1860" s="50">
        <v>0</v>
      </c>
      <c r="Z1860" s="50">
        <v>5</v>
      </c>
      <c r="AA1860" s="50">
        <v>20</v>
      </c>
    </row>
    <row r="1861" spans="1:27" x14ac:dyDescent="0.25">
      <c r="A1861" s="50" t="s">
        <v>15</v>
      </c>
      <c r="B1861" s="50" t="s">
        <v>27</v>
      </c>
      <c r="C1861" s="50" t="s">
        <v>2721</v>
      </c>
      <c r="D1861" s="50" t="s">
        <v>2720</v>
      </c>
      <c r="E1861" s="51" t="s">
        <v>3717</v>
      </c>
      <c r="F1861" s="52">
        <v>136.74743025000001</v>
      </c>
      <c r="G1861" s="52">
        <v>0</v>
      </c>
      <c r="H1861" s="52">
        <v>0</v>
      </c>
      <c r="I1861" s="52">
        <v>41.024229075000001</v>
      </c>
      <c r="J1861" s="52">
        <v>39.1395956502</v>
      </c>
      <c r="K1861" s="52">
        <v>10.964824120599999</v>
      </c>
      <c r="L1861" s="52">
        <v>1.8993665636099999</v>
      </c>
      <c r="M1861" s="51" t="s">
        <v>3716</v>
      </c>
      <c r="N1861" s="51" t="s">
        <v>3718</v>
      </c>
      <c r="O1861" s="50">
        <v>149999</v>
      </c>
      <c r="P1861" s="50">
        <v>14142</v>
      </c>
      <c r="Q1861" s="50">
        <v>15274</v>
      </c>
      <c r="R1861" s="50">
        <v>43733</v>
      </c>
      <c r="S1861" s="50">
        <v>39328</v>
      </c>
      <c r="T1861" s="50">
        <v>12125.665999999999</v>
      </c>
      <c r="U1861" s="50">
        <v>1845.48</v>
      </c>
      <c r="V1861" s="50">
        <v>1259</v>
      </c>
      <c r="W1861" s="50">
        <v>129</v>
      </c>
      <c r="X1861" s="50">
        <v>1329</v>
      </c>
      <c r="Y1861" s="50">
        <v>0</v>
      </c>
      <c r="Z1861" s="50">
        <v>71</v>
      </c>
      <c r="AA1861" s="50">
        <v>245</v>
      </c>
    </row>
    <row r="1862" spans="1:27" x14ac:dyDescent="0.25">
      <c r="A1862" s="50" t="s">
        <v>15</v>
      </c>
      <c r="B1862" s="50" t="s">
        <v>27</v>
      </c>
      <c r="C1862" s="50" t="s">
        <v>30</v>
      </c>
      <c r="D1862" s="50" t="s">
        <v>29</v>
      </c>
      <c r="E1862" s="51" t="s">
        <v>3717</v>
      </c>
      <c r="F1862" s="52">
        <v>24.311183144200001</v>
      </c>
      <c r="G1862" s="52">
        <v>0</v>
      </c>
      <c r="H1862" s="52">
        <v>0</v>
      </c>
      <c r="I1862" s="52">
        <v>7.2933549432599998</v>
      </c>
      <c r="J1862" s="52">
        <v>59.4192901041</v>
      </c>
      <c r="K1862" s="52">
        <v>16.5070422535</v>
      </c>
      <c r="L1862" s="52">
        <v>4.8019896690300001</v>
      </c>
      <c r="M1862" s="51" t="s">
        <v>3716</v>
      </c>
      <c r="N1862" s="51" t="s">
        <v>3718</v>
      </c>
      <c r="O1862" s="50">
        <v>16059</v>
      </c>
      <c r="P1862" s="50">
        <v>1851</v>
      </c>
      <c r="Q1862" s="50">
        <v>1473</v>
      </c>
      <c r="R1862" s="50">
        <v>5981</v>
      </c>
      <c r="S1862" s="50">
        <v>5090</v>
      </c>
      <c r="T1862" s="50">
        <v>17783.949000000001</v>
      </c>
      <c r="U1862" s="50">
        <v>14239.25</v>
      </c>
      <c r="V1862" s="50">
        <v>8626</v>
      </c>
      <c r="W1862" s="50">
        <v>547</v>
      </c>
      <c r="X1862" s="50">
        <v>1358</v>
      </c>
      <c r="Y1862" s="50">
        <v>0</v>
      </c>
      <c r="Z1862" s="50">
        <v>27</v>
      </c>
      <c r="AA1862" s="50">
        <v>78</v>
      </c>
    </row>
    <row r="1863" spans="1:27" x14ac:dyDescent="0.25">
      <c r="A1863" s="50" t="s">
        <v>15</v>
      </c>
      <c r="B1863" s="50" t="s">
        <v>27</v>
      </c>
      <c r="C1863" s="50" t="s">
        <v>657</v>
      </c>
      <c r="D1863" s="50" t="s">
        <v>656</v>
      </c>
      <c r="E1863" s="51" t="s">
        <v>3717</v>
      </c>
      <c r="F1863" s="52">
        <v>35.4358610914</v>
      </c>
      <c r="G1863" s="52">
        <v>141.74344436600001</v>
      </c>
      <c r="H1863" s="52">
        <v>40</v>
      </c>
      <c r="I1863" s="52">
        <v>58.979447200599999</v>
      </c>
      <c r="J1863" s="52">
        <v>92.7153612985</v>
      </c>
      <c r="K1863" s="52">
        <v>39.715267550299998</v>
      </c>
      <c r="L1863" s="52">
        <v>10.1760889713</v>
      </c>
      <c r="M1863" s="51" t="s">
        <v>3715</v>
      </c>
      <c r="N1863" s="51" t="s">
        <v>3718</v>
      </c>
      <c r="O1863" s="50">
        <v>10328</v>
      </c>
      <c r="P1863" s="50">
        <v>1660</v>
      </c>
      <c r="Q1863" s="50">
        <v>623</v>
      </c>
      <c r="R1863" s="50">
        <v>3034</v>
      </c>
      <c r="S1863" s="50">
        <v>2682</v>
      </c>
      <c r="T1863" s="50">
        <v>8903.75</v>
      </c>
      <c r="U1863" s="50">
        <v>2376</v>
      </c>
      <c r="V1863" s="50">
        <v>1321</v>
      </c>
      <c r="W1863" s="50">
        <v>226</v>
      </c>
      <c r="X1863" s="50">
        <v>563</v>
      </c>
      <c r="Y1863" s="50">
        <v>0</v>
      </c>
      <c r="Z1863" s="50">
        <v>13</v>
      </c>
      <c r="AA1863" s="50">
        <v>102</v>
      </c>
    </row>
    <row r="1864" spans="1:27" x14ac:dyDescent="0.25">
      <c r="A1864" s="50" t="s">
        <v>15</v>
      </c>
      <c r="B1864" s="50" t="s">
        <v>27</v>
      </c>
      <c r="C1864" s="50" t="s">
        <v>1601</v>
      </c>
      <c r="D1864" s="50" t="s">
        <v>1600</v>
      </c>
      <c r="E1864" s="51" t="s">
        <v>3717</v>
      </c>
      <c r="F1864" s="52">
        <v>249.64336661900001</v>
      </c>
      <c r="G1864" s="52">
        <v>71.326676176899994</v>
      </c>
      <c r="H1864" s="52">
        <v>2.8571428571399999</v>
      </c>
      <c r="I1864" s="52">
        <v>90.586916649599999</v>
      </c>
      <c r="J1864" s="52">
        <v>91.768100261499995</v>
      </c>
      <c r="K1864" s="52">
        <v>34.307422559899997</v>
      </c>
      <c r="L1864" s="52">
        <v>9.4172569220900009</v>
      </c>
      <c r="M1864" s="51" t="s">
        <v>3715</v>
      </c>
      <c r="N1864" s="51" t="s">
        <v>3718</v>
      </c>
      <c r="O1864" s="50">
        <v>11147</v>
      </c>
      <c r="P1864" s="50">
        <v>1649</v>
      </c>
      <c r="Q1864" s="50">
        <v>854</v>
      </c>
      <c r="R1864" s="50">
        <v>2887</v>
      </c>
      <c r="S1864" s="50">
        <v>2744</v>
      </c>
      <c r="T1864" s="50">
        <v>9321.98</v>
      </c>
      <c r="U1864" s="50">
        <v>3540.2</v>
      </c>
      <c r="V1864" s="50">
        <v>2236</v>
      </c>
      <c r="W1864" s="50">
        <v>417</v>
      </c>
      <c r="X1864" s="50">
        <v>981</v>
      </c>
      <c r="Y1864" s="50">
        <v>0</v>
      </c>
      <c r="Z1864" s="50">
        <v>24</v>
      </c>
      <c r="AA1864" s="50">
        <v>128</v>
      </c>
    </row>
    <row r="1865" spans="1:27" x14ac:dyDescent="0.25">
      <c r="A1865" s="50" t="s">
        <v>15</v>
      </c>
      <c r="B1865" s="50" t="s">
        <v>27</v>
      </c>
      <c r="C1865" s="50" t="s">
        <v>2737</v>
      </c>
      <c r="D1865" s="50" t="s">
        <v>2736</v>
      </c>
      <c r="E1865" s="51" t="s">
        <v>3717</v>
      </c>
      <c r="F1865" s="52">
        <v>193.681152403</v>
      </c>
      <c r="G1865" s="52">
        <v>12.1050720252</v>
      </c>
      <c r="H1865" s="52">
        <v>0.625</v>
      </c>
      <c r="I1865" s="52">
        <v>60.837860125900001</v>
      </c>
      <c r="J1865" s="52">
        <v>46.910935849700003</v>
      </c>
      <c r="K1865" s="52">
        <v>16.8815139879</v>
      </c>
      <c r="L1865" s="52">
        <v>2.3221081352800002</v>
      </c>
      <c r="M1865" s="51" t="s">
        <v>3715</v>
      </c>
      <c r="N1865" s="51" t="s">
        <v>3718</v>
      </c>
      <c r="O1865" s="50">
        <v>103941</v>
      </c>
      <c r="P1865" s="50">
        <v>11268</v>
      </c>
      <c r="Q1865" s="50">
        <v>8055</v>
      </c>
      <c r="R1865" s="50">
        <v>29522</v>
      </c>
      <c r="S1865" s="50">
        <v>26818</v>
      </c>
      <c r="T1865" s="50">
        <v>5254.4224999999997</v>
      </c>
      <c r="U1865" s="50">
        <v>5057.17</v>
      </c>
      <c r="V1865" s="50">
        <v>2491</v>
      </c>
      <c r="W1865" s="50">
        <v>224</v>
      </c>
      <c r="X1865" s="50">
        <v>751</v>
      </c>
      <c r="Y1865" s="50">
        <v>0</v>
      </c>
      <c r="Z1865" s="50">
        <v>28</v>
      </c>
      <c r="AA1865" s="50">
        <v>134</v>
      </c>
    </row>
    <row r="1866" spans="1:27" x14ac:dyDescent="0.25">
      <c r="A1866" s="50" t="s">
        <v>15</v>
      </c>
      <c r="B1866" s="50" t="s">
        <v>27</v>
      </c>
      <c r="C1866" s="50" t="s">
        <v>28</v>
      </c>
      <c r="D1866" s="50" t="s">
        <v>26</v>
      </c>
      <c r="E1866" s="51" t="s">
        <v>3717</v>
      </c>
      <c r="F1866" s="52">
        <v>0</v>
      </c>
      <c r="G1866" s="52">
        <v>0</v>
      </c>
      <c r="H1866" s="52">
        <v>0</v>
      </c>
      <c r="I1866" s="52">
        <v>0</v>
      </c>
      <c r="J1866" s="52">
        <v>53.620621802400002</v>
      </c>
      <c r="K1866" s="52">
        <v>19.209039548</v>
      </c>
      <c r="L1866" s="52">
        <v>5.04515727188</v>
      </c>
      <c r="M1866" s="51" t="s">
        <v>3718</v>
      </c>
      <c r="N1866" s="51" t="s">
        <v>3717</v>
      </c>
      <c r="O1866" s="50">
        <v>5169</v>
      </c>
      <c r="P1866" s="50">
        <v>697</v>
      </c>
      <c r="Q1866" s="50">
        <v>434</v>
      </c>
      <c r="R1866" s="50">
        <v>1323</v>
      </c>
      <c r="S1866" s="50">
        <v>1295</v>
      </c>
      <c r="T1866" s="50">
        <v>11616.99</v>
      </c>
      <c r="U1866" s="50">
        <v>6295.98</v>
      </c>
      <c r="V1866" s="50">
        <v>3032</v>
      </c>
      <c r="W1866" s="50">
        <v>450</v>
      </c>
      <c r="X1866" s="50">
        <v>775</v>
      </c>
      <c r="Y1866" s="50">
        <v>0</v>
      </c>
      <c r="Z1866" s="50">
        <v>10</v>
      </c>
      <c r="AA1866" s="50">
        <v>31</v>
      </c>
    </row>
    <row r="1867" spans="1:27" x14ac:dyDescent="0.25">
      <c r="A1867" s="50" t="s">
        <v>15</v>
      </c>
      <c r="B1867" s="50" t="s">
        <v>27</v>
      </c>
      <c r="C1867" s="50" t="s">
        <v>2866</v>
      </c>
      <c r="D1867" s="50" t="s">
        <v>2865</v>
      </c>
      <c r="E1867" s="51" t="s">
        <v>3717</v>
      </c>
      <c r="F1867" s="52">
        <v>54.586606310699999</v>
      </c>
      <c r="G1867" s="52">
        <v>13.3138064173</v>
      </c>
      <c r="H1867" s="52">
        <v>2.4390243902400002</v>
      </c>
      <c r="I1867" s="52">
        <v>20.258255371800001</v>
      </c>
      <c r="J1867" s="52">
        <v>50.9441144241</v>
      </c>
      <c r="K1867" s="52">
        <v>13.182622906200001</v>
      </c>
      <c r="L1867" s="52">
        <v>2.5121671915300001</v>
      </c>
      <c r="M1867" s="51" t="s">
        <v>3716</v>
      </c>
      <c r="N1867" s="51" t="s">
        <v>3718</v>
      </c>
      <c r="O1867" s="50">
        <v>87525</v>
      </c>
      <c r="P1867" s="50">
        <v>10395</v>
      </c>
      <c r="Q1867" s="50">
        <v>6248</v>
      </c>
      <c r="R1867" s="50">
        <v>22693</v>
      </c>
      <c r="S1867" s="50">
        <v>20860</v>
      </c>
      <c r="T1867" s="50">
        <v>3857.77</v>
      </c>
      <c r="U1867" s="50">
        <v>1079.45</v>
      </c>
      <c r="V1867" s="50">
        <v>1104</v>
      </c>
      <c r="W1867" s="50">
        <v>29</v>
      </c>
      <c r="X1867" s="50">
        <v>619</v>
      </c>
      <c r="Y1867" s="50">
        <v>0</v>
      </c>
      <c r="Z1867" s="50">
        <v>18</v>
      </c>
      <c r="AA1867" s="50">
        <v>77</v>
      </c>
    </row>
    <row r="1868" spans="1:27" x14ac:dyDescent="0.25">
      <c r="A1868" s="50" t="s">
        <v>15</v>
      </c>
      <c r="B1868" s="50" t="s">
        <v>750</v>
      </c>
      <c r="C1868" s="50" t="s">
        <v>1417</v>
      </c>
      <c r="D1868" s="50" t="s">
        <v>1416</v>
      </c>
      <c r="E1868" s="51" t="s">
        <v>3717</v>
      </c>
      <c r="F1868" s="52">
        <v>147.79445202400001</v>
      </c>
      <c r="G1868" s="52">
        <v>68.212824010899993</v>
      </c>
      <c r="H1868" s="52">
        <v>4.61538461538</v>
      </c>
      <c r="I1868" s="52">
        <v>60.288592717100002</v>
      </c>
      <c r="J1868" s="52">
        <v>69.763769580599998</v>
      </c>
      <c r="K1868" s="52">
        <v>36.050875729799998</v>
      </c>
      <c r="L1868" s="52">
        <v>17.692979582900001</v>
      </c>
      <c r="M1868" s="51" t="s">
        <v>3715</v>
      </c>
      <c r="N1868" s="51" t="s">
        <v>3718</v>
      </c>
      <c r="O1868" s="50">
        <v>32430</v>
      </c>
      <c r="P1868" s="50">
        <v>4924</v>
      </c>
      <c r="Q1868" s="50">
        <v>1409</v>
      </c>
      <c r="R1868" s="50">
        <v>10061</v>
      </c>
      <c r="S1868" s="50">
        <v>9265</v>
      </c>
      <c r="T1868" s="50">
        <v>8111.68</v>
      </c>
      <c r="U1868" s="50">
        <v>5078.45</v>
      </c>
      <c r="V1868" s="50">
        <v>5769</v>
      </c>
      <c r="W1868" s="50">
        <v>2400</v>
      </c>
      <c r="X1868" s="50">
        <v>889</v>
      </c>
      <c r="Y1868" s="50">
        <v>0</v>
      </c>
      <c r="Z1868" s="50">
        <v>20</v>
      </c>
      <c r="AA1868" s="50">
        <v>199</v>
      </c>
    </row>
    <row r="1869" spans="1:27" x14ac:dyDescent="0.25">
      <c r="A1869" s="50" t="s">
        <v>15</v>
      </c>
      <c r="B1869" s="50" t="s">
        <v>750</v>
      </c>
      <c r="C1869" s="50" t="s">
        <v>1493</v>
      </c>
      <c r="D1869" s="50" t="s">
        <v>1492</v>
      </c>
      <c r="E1869" s="51" t="s">
        <v>3718</v>
      </c>
      <c r="F1869" s="52">
        <v>0</v>
      </c>
      <c r="G1869" s="52">
        <v>0</v>
      </c>
      <c r="H1869" s="52">
        <v>0</v>
      </c>
      <c r="I1869" s="52">
        <v>0</v>
      </c>
      <c r="J1869" s="52">
        <v>64.498346196300005</v>
      </c>
      <c r="K1869" s="52">
        <v>35.7636224098</v>
      </c>
      <c r="L1869" s="52">
        <v>7.2348094747699996</v>
      </c>
      <c r="M1869" s="51" t="s">
        <v>3715</v>
      </c>
      <c r="N1869" s="51" t="s">
        <v>3716</v>
      </c>
      <c r="O1869" s="50">
        <v>6655</v>
      </c>
      <c r="P1869" s="50">
        <v>954</v>
      </c>
      <c r="Q1869" s="50">
        <v>351</v>
      </c>
      <c r="R1869" s="50">
        <v>1776</v>
      </c>
      <c r="S1869" s="50">
        <v>1731</v>
      </c>
      <c r="T1869" s="50">
        <v>2718.15</v>
      </c>
      <c r="U1869" s="50">
        <v>1528.8</v>
      </c>
      <c r="V1869" s="50">
        <v>1169</v>
      </c>
      <c r="W1869" s="50">
        <v>146</v>
      </c>
      <c r="X1869" s="50">
        <v>155</v>
      </c>
      <c r="Y1869" s="50">
        <v>0</v>
      </c>
      <c r="Z1869" s="50">
        <v>4</v>
      </c>
      <c r="AA1869" s="50">
        <v>49</v>
      </c>
    </row>
    <row r="1870" spans="1:27" x14ac:dyDescent="0.25">
      <c r="A1870" s="50" t="s">
        <v>15</v>
      </c>
      <c r="B1870" s="50" t="s">
        <v>750</v>
      </c>
      <c r="C1870" s="50" t="s">
        <v>1721</v>
      </c>
      <c r="D1870" s="50" t="s">
        <v>1720</v>
      </c>
      <c r="E1870" s="51" t="s">
        <v>3717</v>
      </c>
      <c r="F1870" s="52">
        <v>627.27272727299999</v>
      </c>
      <c r="G1870" s="52">
        <v>0</v>
      </c>
      <c r="H1870" s="52">
        <v>0</v>
      </c>
      <c r="I1870" s="52">
        <v>188.181818182</v>
      </c>
      <c r="J1870" s="52">
        <v>83.123394888099995</v>
      </c>
      <c r="K1870" s="52">
        <v>35.280898876400002</v>
      </c>
      <c r="L1870" s="52">
        <v>17.122366651699998</v>
      </c>
      <c r="M1870" s="51" t="s">
        <v>3715</v>
      </c>
      <c r="N1870" s="51" t="s">
        <v>3718</v>
      </c>
      <c r="O1870" s="50">
        <v>8264</v>
      </c>
      <c r="P1870" s="50">
        <v>1317</v>
      </c>
      <c r="Q1870" s="50">
        <v>393</v>
      </c>
      <c r="R1870" s="50">
        <v>2346</v>
      </c>
      <c r="S1870" s="50">
        <v>2239</v>
      </c>
      <c r="T1870" s="50">
        <v>3152.76</v>
      </c>
      <c r="U1870" s="50">
        <v>303.57</v>
      </c>
      <c r="V1870" s="50">
        <v>964</v>
      </c>
      <c r="W1870" s="50">
        <v>66</v>
      </c>
      <c r="X1870" s="50">
        <v>649</v>
      </c>
      <c r="Y1870" s="50">
        <v>0</v>
      </c>
      <c r="Z1870" s="50">
        <v>7</v>
      </c>
      <c r="AA1870" s="50">
        <v>84</v>
      </c>
    </row>
    <row r="1871" spans="1:27" x14ac:dyDescent="0.25">
      <c r="A1871" s="50" t="s">
        <v>15</v>
      </c>
      <c r="B1871" s="50" t="s">
        <v>750</v>
      </c>
      <c r="C1871" s="50" t="s">
        <v>751</v>
      </c>
      <c r="D1871" s="50" t="s">
        <v>749</v>
      </c>
      <c r="E1871" s="51" t="s">
        <v>3717</v>
      </c>
      <c r="F1871" s="52">
        <v>272.95285359799999</v>
      </c>
      <c r="G1871" s="52">
        <v>0</v>
      </c>
      <c r="H1871" s="52">
        <v>0</v>
      </c>
      <c r="I1871" s="52">
        <v>81.8858560794</v>
      </c>
      <c r="J1871" s="52">
        <v>85.538296732700005</v>
      </c>
      <c r="K1871" s="52">
        <v>52.093023255799999</v>
      </c>
      <c r="L1871" s="52">
        <v>32.333010648600002</v>
      </c>
      <c r="M1871" s="51" t="s">
        <v>3715</v>
      </c>
      <c r="N1871" s="51" t="s">
        <v>3718</v>
      </c>
      <c r="O1871" s="50">
        <v>1975</v>
      </c>
      <c r="P1871" s="50">
        <v>334</v>
      </c>
      <c r="Q1871" s="50">
        <v>71</v>
      </c>
      <c r="R1871" s="50">
        <v>664</v>
      </c>
      <c r="S1871" s="50">
        <v>619</v>
      </c>
      <c r="T1871" s="50">
        <v>415.8</v>
      </c>
      <c r="U1871" s="50">
        <v>9.4499999999999993</v>
      </c>
      <c r="V1871" s="50">
        <v>48</v>
      </c>
      <c r="W1871" s="50">
        <v>3</v>
      </c>
      <c r="X1871" s="50">
        <v>25</v>
      </c>
      <c r="Y1871" s="50">
        <v>0</v>
      </c>
      <c r="Z1871" s="50">
        <v>4</v>
      </c>
      <c r="AA1871" s="50">
        <v>27</v>
      </c>
    </row>
    <row r="1872" spans="1:27" x14ac:dyDescent="0.25">
      <c r="A1872" s="50" t="s">
        <v>15</v>
      </c>
      <c r="B1872" s="50" t="s">
        <v>16</v>
      </c>
      <c r="C1872" s="50" t="s">
        <v>16</v>
      </c>
      <c r="D1872" s="50" t="s">
        <v>22</v>
      </c>
      <c r="E1872" s="51" t="s">
        <v>3718</v>
      </c>
      <c r="F1872" s="52">
        <v>145.745181006</v>
      </c>
      <c r="G1872" s="52">
        <v>0</v>
      </c>
      <c r="H1872" s="52">
        <v>0</v>
      </c>
      <c r="I1872" s="52">
        <v>43.7235543018</v>
      </c>
      <c r="J1872" s="52">
        <v>46.974739866199997</v>
      </c>
      <c r="K1872" s="52">
        <v>14.9603460707</v>
      </c>
      <c r="L1872" s="52">
        <v>8.1918395068199992</v>
      </c>
      <c r="M1872" s="51" t="s">
        <v>3715</v>
      </c>
      <c r="N1872" s="51" t="s">
        <v>3716</v>
      </c>
      <c r="O1872" s="50">
        <v>29440</v>
      </c>
      <c r="P1872" s="50">
        <v>3344</v>
      </c>
      <c r="Q1872" s="50">
        <v>1719</v>
      </c>
      <c r="R1872" s="50">
        <v>11072</v>
      </c>
      <c r="S1872" s="50">
        <v>9285</v>
      </c>
      <c r="T1872" s="50">
        <v>24143.87</v>
      </c>
      <c r="U1872" s="50">
        <v>5336.21</v>
      </c>
      <c r="V1872" s="50">
        <v>3911</v>
      </c>
      <c r="W1872" s="50">
        <v>264</v>
      </c>
      <c r="X1872" s="50">
        <v>1587</v>
      </c>
      <c r="Y1872" s="50">
        <v>0</v>
      </c>
      <c r="Z1872" s="50">
        <v>15</v>
      </c>
      <c r="AA1872" s="50">
        <v>105</v>
      </c>
    </row>
    <row r="1873" spans="1:27" x14ac:dyDescent="0.25">
      <c r="A1873" s="50" t="s">
        <v>15</v>
      </c>
      <c r="B1873" s="50" t="s">
        <v>16</v>
      </c>
      <c r="C1873" s="50" t="s">
        <v>19</v>
      </c>
      <c r="D1873" s="50" t="s">
        <v>18</v>
      </c>
      <c r="E1873" s="51" t="s">
        <v>3717</v>
      </c>
      <c r="F1873" s="52">
        <v>175.438596491</v>
      </c>
      <c r="G1873" s="52">
        <v>0</v>
      </c>
      <c r="H1873" s="52">
        <v>0</v>
      </c>
      <c r="I1873" s="52">
        <v>52.6315789473</v>
      </c>
      <c r="J1873" s="52">
        <v>59.190258118199999</v>
      </c>
      <c r="K1873" s="52">
        <v>18.0277349769</v>
      </c>
      <c r="L1873" s="52">
        <v>10.738559130000001</v>
      </c>
      <c r="M1873" s="51" t="s">
        <v>3715</v>
      </c>
      <c r="N1873" s="51" t="s">
        <v>3718</v>
      </c>
      <c r="O1873" s="50">
        <v>10214</v>
      </c>
      <c r="P1873" s="50">
        <v>1146</v>
      </c>
      <c r="Q1873" s="50">
        <v>502</v>
      </c>
      <c r="R1873" s="50">
        <v>3837</v>
      </c>
      <c r="S1873" s="50">
        <v>3523</v>
      </c>
      <c r="T1873" s="50">
        <v>58675.61</v>
      </c>
      <c r="U1873" s="50">
        <v>1886.33</v>
      </c>
      <c r="V1873" s="50">
        <v>23139</v>
      </c>
      <c r="W1873" s="50">
        <v>1443</v>
      </c>
      <c r="X1873" s="50">
        <v>2129</v>
      </c>
      <c r="Y1873" s="50">
        <v>0</v>
      </c>
      <c r="Z1873" s="50">
        <v>8</v>
      </c>
      <c r="AA1873" s="50">
        <v>43</v>
      </c>
    </row>
    <row r="1874" spans="1:27" x14ac:dyDescent="0.25">
      <c r="A1874" s="50" t="s">
        <v>15</v>
      </c>
      <c r="B1874" s="50" t="s">
        <v>16</v>
      </c>
      <c r="C1874" s="50" t="s">
        <v>24</v>
      </c>
      <c r="D1874" s="50" t="s">
        <v>23</v>
      </c>
      <c r="E1874" s="51" t="s">
        <v>3717</v>
      </c>
      <c r="F1874" s="52">
        <v>82.547169811299995</v>
      </c>
      <c r="G1874" s="52">
        <v>0</v>
      </c>
      <c r="H1874" s="52">
        <v>0</v>
      </c>
      <c r="I1874" s="52">
        <v>24.764150943400001</v>
      </c>
      <c r="J1874" s="52">
        <v>57.144747287599998</v>
      </c>
      <c r="K1874" s="52">
        <v>15.4064272212</v>
      </c>
      <c r="L1874" s="52">
        <v>6.3626943005200003</v>
      </c>
      <c r="M1874" s="51" t="s">
        <v>3715</v>
      </c>
      <c r="N1874" s="51" t="s">
        <v>3718</v>
      </c>
      <c r="O1874" s="50">
        <v>7722</v>
      </c>
      <c r="P1874" s="50">
        <v>941</v>
      </c>
      <c r="Q1874" s="50">
        <v>456</v>
      </c>
      <c r="R1874" s="50">
        <v>2403</v>
      </c>
      <c r="S1874" s="50">
        <v>2204</v>
      </c>
      <c r="T1874" s="50">
        <v>20210.96</v>
      </c>
      <c r="U1874" s="50">
        <v>5753.64</v>
      </c>
      <c r="V1874" s="50">
        <v>5428</v>
      </c>
      <c r="W1874" s="50">
        <v>581</v>
      </c>
      <c r="X1874" s="50">
        <v>1242</v>
      </c>
      <c r="Y1874" s="50">
        <v>0</v>
      </c>
      <c r="Z1874" s="50">
        <v>6</v>
      </c>
      <c r="AA1874" s="50">
        <v>53</v>
      </c>
    </row>
    <row r="1875" spans="1:27" x14ac:dyDescent="0.25">
      <c r="A1875" s="50" t="s">
        <v>15</v>
      </c>
      <c r="B1875" s="50" t="s">
        <v>16</v>
      </c>
      <c r="C1875" s="50" t="s">
        <v>21</v>
      </c>
      <c r="D1875" s="50" t="s">
        <v>20</v>
      </c>
      <c r="E1875" s="51" t="s">
        <v>3717</v>
      </c>
      <c r="F1875" s="52">
        <v>70.422535211300001</v>
      </c>
      <c r="G1875" s="52">
        <v>0</v>
      </c>
      <c r="H1875" s="52">
        <v>0</v>
      </c>
      <c r="I1875" s="52">
        <v>21.126760563400001</v>
      </c>
      <c r="J1875" s="52">
        <v>60.654624473699997</v>
      </c>
      <c r="K1875" s="52">
        <v>13.910505836600001</v>
      </c>
      <c r="L1875" s="52">
        <v>5.5089084579199996</v>
      </c>
      <c r="M1875" s="51" t="s">
        <v>3716</v>
      </c>
      <c r="N1875" s="51" t="s">
        <v>3718</v>
      </c>
      <c r="O1875" s="50">
        <v>7594</v>
      </c>
      <c r="P1875" s="50">
        <v>933</v>
      </c>
      <c r="Q1875" s="50">
        <v>505</v>
      </c>
      <c r="R1875" s="50">
        <v>2356</v>
      </c>
      <c r="S1875" s="50">
        <v>2190</v>
      </c>
      <c r="T1875" s="50">
        <v>0</v>
      </c>
      <c r="U1875" s="50">
        <v>0</v>
      </c>
      <c r="V1875" s="50">
        <v>0</v>
      </c>
      <c r="W1875" s="50">
        <v>0</v>
      </c>
      <c r="X1875" s="50">
        <v>0</v>
      </c>
      <c r="Y1875" s="50">
        <v>0</v>
      </c>
      <c r="Z1875" s="50">
        <v>0</v>
      </c>
      <c r="AA1875" s="50">
        <v>42</v>
      </c>
    </row>
    <row r="1876" spans="1:27" x14ac:dyDescent="0.25">
      <c r="A1876" s="50" t="s">
        <v>15</v>
      </c>
      <c r="B1876" s="50" t="s">
        <v>16</v>
      </c>
      <c r="C1876" s="50" t="s">
        <v>17</v>
      </c>
      <c r="D1876" s="50" t="s">
        <v>14</v>
      </c>
      <c r="E1876" s="51" t="s">
        <v>3717</v>
      </c>
      <c r="F1876" s="52">
        <v>0</v>
      </c>
      <c r="G1876" s="52">
        <v>0</v>
      </c>
      <c r="H1876" s="52">
        <v>0</v>
      </c>
      <c r="I1876" s="52">
        <v>0</v>
      </c>
      <c r="J1876" s="52">
        <v>54.997951659199998</v>
      </c>
      <c r="K1876" s="52">
        <v>9.2465753424700008</v>
      </c>
      <c r="L1876" s="52">
        <v>9.7832454598700007</v>
      </c>
      <c r="M1876" s="51" t="s">
        <v>3718</v>
      </c>
      <c r="N1876" s="51" t="s">
        <v>3717</v>
      </c>
      <c r="O1876" s="50">
        <v>5137</v>
      </c>
      <c r="P1876" s="50">
        <v>559</v>
      </c>
      <c r="Q1876" s="50">
        <v>330</v>
      </c>
      <c r="R1876" s="50">
        <v>1856</v>
      </c>
      <c r="S1876" s="50">
        <v>1661</v>
      </c>
      <c r="T1876" s="50">
        <v>0</v>
      </c>
      <c r="U1876" s="50">
        <v>0</v>
      </c>
      <c r="V1876" s="50">
        <v>0</v>
      </c>
      <c r="W1876" s="50">
        <v>0</v>
      </c>
      <c r="X1876" s="50">
        <v>0</v>
      </c>
      <c r="Y1876" s="50">
        <v>0</v>
      </c>
      <c r="Z1876" s="50">
        <v>0</v>
      </c>
      <c r="AA1876" s="50">
        <v>15</v>
      </c>
    </row>
    <row r="1877" spans="1:27" x14ac:dyDescent="0.25">
      <c r="A1877" s="50" t="s">
        <v>15</v>
      </c>
      <c r="B1877" s="50" t="s">
        <v>2812</v>
      </c>
      <c r="C1877" s="50" t="s">
        <v>2812</v>
      </c>
      <c r="D1877" s="50" t="s">
        <v>2811</v>
      </c>
      <c r="E1877" s="51" t="s">
        <v>3717</v>
      </c>
      <c r="F1877" s="52">
        <v>17.985611510799998</v>
      </c>
      <c r="G1877" s="52">
        <v>0</v>
      </c>
      <c r="H1877" s="52">
        <v>0</v>
      </c>
      <c r="I1877" s="52">
        <v>5.3956834532400002</v>
      </c>
      <c r="J1877" s="52">
        <v>70.656510699999998</v>
      </c>
      <c r="K1877" s="52">
        <v>44.5762711864</v>
      </c>
      <c r="L1877" s="52">
        <v>15.096547688699999</v>
      </c>
      <c r="M1877" s="51" t="s">
        <v>3715</v>
      </c>
      <c r="N1877" s="51" t="s">
        <v>3718</v>
      </c>
      <c r="O1877" s="50">
        <v>2860</v>
      </c>
      <c r="P1877" s="50">
        <v>370</v>
      </c>
      <c r="Q1877" s="50">
        <v>158</v>
      </c>
      <c r="R1877" s="50">
        <v>1004</v>
      </c>
      <c r="S1877" s="50">
        <v>941</v>
      </c>
      <c r="T1877" s="50">
        <v>1101.8900000000001</v>
      </c>
      <c r="U1877" s="50">
        <v>86</v>
      </c>
      <c r="V1877" s="50">
        <v>416</v>
      </c>
      <c r="W1877" s="50">
        <v>13</v>
      </c>
      <c r="X1877" s="50">
        <v>88</v>
      </c>
      <c r="Y1877" s="50">
        <v>0</v>
      </c>
      <c r="Z1877" s="50">
        <v>10</v>
      </c>
      <c r="AA1877" s="50">
        <v>59</v>
      </c>
    </row>
  </sheetData>
  <sortState ref="A2:AA1874">
    <sortCondition ref="D2:D1874"/>
  </sortState>
  <mergeCells count="19">
    <mergeCell ref="V3:Y3"/>
    <mergeCell ref="Z3:Z4"/>
    <mergeCell ref="AA3:AA4"/>
    <mergeCell ref="N2:N4"/>
    <mergeCell ref="O2:AA2"/>
    <mergeCell ref="F3:I3"/>
    <mergeCell ref="J3:J4"/>
    <mergeCell ref="K3:K4"/>
    <mergeCell ref="L3:L4"/>
    <mergeCell ref="M3:M4"/>
    <mergeCell ref="O3:Q3"/>
    <mergeCell ref="R3:S3"/>
    <mergeCell ref="T3:U3"/>
    <mergeCell ref="A2:A4"/>
    <mergeCell ref="B2:B4"/>
    <mergeCell ref="C2:C4"/>
    <mergeCell ref="D2:D4"/>
    <mergeCell ref="E2:E4"/>
    <mergeCell ref="F2:M2"/>
  </mergeCells>
  <pageMargins left="0.7" right="0.7" top="0.75" bottom="0.75" header="0.3" footer="0.3"/>
  <pageSetup paperSize="9" orientation="portrait" r:id="rId1"/>
  <ignoredErrors>
    <ignoredError sqref="D5:D18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nivel_riesgo_pbt_jja2019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Chrisna Obregon Acevedo</dc:creator>
  <cp:lastModifiedBy>Chrisna Obregon Acevedo</cp:lastModifiedBy>
  <dcterms:created xsi:type="dcterms:W3CDTF">2019-06-22T01:02:45Z</dcterms:created>
  <dcterms:modified xsi:type="dcterms:W3CDTF">2019-06-24T14:12:27Z</dcterms:modified>
</cp:coreProperties>
</file>