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NEPRED\ESCENARIOS_PP\1.AVISOS_PUBLICADOS\2019\192_2019\"/>
    </mc:Choice>
  </mc:AlternateContent>
  <bookViews>
    <workbookView xWindow="0" yWindow="0" windowWidth="28800" windowHeight="12435" activeTab="2"/>
  </bookViews>
  <sheets>
    <sheet name="Hoja2" sheetId="3" r:id="rId1"/>
    <sheet name="dist_NRiesgo" sheetId="1" r:id="rId2"/>
    <sheet name="cuadro 192" sheetId="2" r:id="rId3"/>
  </sheets>
  <definedNames>
    <definedName name="_xlnm.Database">dist_NRiesgo!$A$1:$S$726</definedName>
  </definedNames>
  <calcPr calcId="0"/>
  <pivotCaches>
    <pivotCache cacheId="5" r:id="rId4"/>
  </pivotCaches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C17" i="2"/>
</calcChain>
</file>

<file path=xl/sharedStrings.xml><?xml version="1.0" encoding="utf-8"?>
<sst xmlns="http://schemas.openxmlformats.org/spreadsheetml/2006/main" count="4468" uniqueCount="1522">
  <si>
    <t>IDDIST</t>
  </si>
  <si>
    <t>pob2017</t>
  </si>
  <si>
    <t>viv2017</t>
  </si>
  <si>
    <t>NOMBDEP</t>
  </si>
  <si>
    <t>NOMBPROV</t>
  </si>
  <si>
    <t>NOMBDIST</t>
  </si>
  <si>
    <t>A_Predom</t>
  </si>
  <si>
    <t>Cant_pgeol</t>
  </si>
  <si>
    <t>V_Susc</t>
  </si>
  <si>
    <t>Pobreza</t>
  </si>
  <si>
    <t>DCronica</t>
  </si>
  <si>
    <t>TAnalfab</t>
  </si>
  <si>
    <t>V_Expos</t>
  </si>
  <si>
    <t>N_Riesgo</t>
  </si>
  <si>
    <t>salud19</t>
  </si>
  <si>
    <t>edu_19</t>
  </si>
  <si>
    <t>alumno19</t>
  </si>
  <si>
    <t>docente19</t>
  </si>
  <si>
    <t>Fec_Act</t>
  </si>
  <si>
    <t>030702</t>
  </si>
  <si>
    <t>APURIMAC</t>
  </si>
  <si>
    <t>GRAU</t>
  </si>
  <si>
    <t>CURPAHUASI</t>
  </si>
  <si>
    <t>A4</t>
  </si>
  <si>
    <t>MA</t>
  </si>
  <si>
    <t>210407</t>
  </si>
  <si>
    <t>PUNO</t>
  </si>
  <si>
    <t>CHUCUITO</t>
  </si>
  <si>
    <t>ZEPITA</t>
  </si>
  <si>
    <t>050502</t>
  </si>
  <si>
    <t>AYACUCHO</t>
  </si>
  <si>
    <t>LA MAR</t>
  </si>
  <si>
    <t>ANCO</t>
  </si>
  <si>
    <t>081209</t>
  </si>
  <si>
    <t>CUSCO</t>
  </si>
  <si>
    <t>QUISPICANCHI</t>
  </si>
  <si>
    <t>MARCAPATA</t>
  </si>
  <si>
    <t>120708</t>
  </si>
  <si>
    <t>JUNIN</t>
  </si>
  <si>
    <t>TARMA</t>
  </si>
  <si>
    <t>SAN PEDRO DE CAJAS</t>
  </si>
  <si>
    <t>210303</t>
  </si>
  <si>
    <t>CARABAYA</t>
  </si>
  <si>
    <t>AYAPATA</t>
  </si>
  <si>
    <t>100401</t>
  </si>
  <si>
    <t>HUANUCO</t>
  </si>
  <si>
    <t>HUACAYBAMBA</t>
  </si>
  <si>
    <t>190110</t>
  </si>
  <si>
    <t>PASCO</t>
  </si>
  <si>
    <t>TICLACAYAN</t>
  </si>
  <si>
    <t>090705</t>
  </si>
  <si>
    <t>HUANCAVELICA</t>
  </si>
  <si>
    <t>TAYACAJA</t>
  </si>
  <si>
    <t>COLCABAMBA</t>
  </si>
  <si>
    <t>210304</t>
  </si>
  <si>
    <t>COASA</t>
  </si>
  <si>
    <t>100104</t>
  </si>
  <si>
    <t>CHURUBAMBA</t>
  </si>
  <si>
    <t>100109</t>
  </si>
  <si>
    <t>SANTA MARIA DEL VALLE</t>
  </si>
  <si>
    <t>100403</t>
  </si>
  <si>
    <t>COCHABAMBA</t>
  </si>
  <si>
    <t>030220</t>
  </si>
  <si>
    <t>ANDAHUAYLAS</t>
  </si>
  <si>
    <t>JOSE MARIA ARGUEDAS</t>
  </si>
  <si>
    <t>A5</t>
  </si>
  <si>
    <t>030415</t>
  </si>
  <si>
    <t>AYMARAES</t>
  </si>
  <si>
    <t>TINTAY</t>
  </si>
  <si>
    <t>030404</t>
  </si>
  <si>
    <t>CHAPIMARCA</t>
  </si>
  <si>
    <t>030304</t>
  </si>
  <si>
    <t>ANTABAMBA</t>
  </si>
  <si>
    <t>JUAN ESPINOZA MEDRANO</t>
  </si>
  <si>
    <t>030406</t>
  </si>
  <si>
    <t>COTARUSE</t>
  </si>
  <si>
    <t>030301</t>
  </si>
  <si>
    <t>030303</t>
  </si>
  <si>
    <t>HUAQUIRCA</t>
  </si>
  <si>
    <t>030713</t>
  </si>
  <si>
    <t>VIRUNDO</t>
  </si>
  <si>
    <t>030305</t>
  </si>
  <si>
    <t>OROPESA</t>
  </si>
  <si>
    <t>030504</t>
  </si>
  <si>
    <t>COTABAMBAS</t>
  </si>
  <si>
    <t>HAQUIRA</t>
  </si>
  <si>
    <t>030711</t>
  </si>
  <si>
    <t>TURPAY</t>
  </si>
  <si>
    <t>030707</t>
  </si>
  <si>
    <t>PATAYPAMPA</t>
  </si>
  <si>
    <t>030412</t>
  </si>
  <si>
    <t>SA├æAYCA</t>
  </si>
  <si>
    <t>030210</t>
  </si>
  <si>
    <t>PAMPACHIRI</t>
  </si>
  <si>
    <t>030414</t>
  </si>
  <si>
    <t>TAPAIRIHUA</t>
  </si>
  <si>
    <t>030505</t>
  </si>
  <si>
    <t>MARA</t>
  </si>
  <si>
    <t>030107</t>
  </si>
  <si>
    <t>ABANCAY</t>
  </si>
  <si>
    <t>PICHIRHUA</t>
  </si>
  <si>
    <t>030103</t>
  </si>
  <si>
    <t>CIRCA</t>
  </si>
  <si>
    <t>030207</t>
  </si>
  <si>
    <t>KISHUARA</t>
  </si>
  <si>
    <t>030209</t>
  </si>
  <si>
    <t>PACUCHA</t>
  </si>
  <si>
    <t>080702</t>
  </si>
  <si>
    <t>CHUMBIVILCAS</t>
  </si>
  <si>
    <t>CAPACMARCA</t>
  </si>
  <si>
    <t>080703</t>
  </si>
  <si>
    <t>CHAMACA</t>
  </si>
  <si>
    <t>081003</t>
  </si>
  <si>
    <t>PARURO</t>
  </si>
  <si>
    <t>CCAPI</t>
  </si>
  <si>
    <t>081006</t>
  </si>
  <si>
    <t>OMACHA</t>
  </si>
  <si>
    <t>080704</t>
  </si>
  <si>
    <t>COLQUEMARCA</t>
  </si>
  <si>
    <t>080705</t>
  </si>
  <si>
    <t>LIVITACA</t>
  </si>
  <si>
    <t>080706</t>
  </si>
  <si>
    <t>LLUSCO</t>
  </si>
  <si>
    <t>080707</t>
  </si>
  <si>
    <t>QUI├æOTA</t>
  </si>
  <si>
    <t>080503</t>
  </si>
  <si>
    <t>CANAS</t>
  </si>
  <si>
    <t>KUNTURKANKI</t>
  </si>
  <si>
    <t>080505</t>
  </si>
  <si>
    <t>LAYO</t>
  </si>
  <si>
    <t>080508</t>
  </si>
  <si>
    <t>TUPAC AMARU</t>
  </si>
  <si>
    <t>080205</t>
  </si>
  <si>
    <t>ACOMAYO</t>
  </si>
  <si>
    <t>POMACANCHI</t>
  </si>
  <si>
    <t>080207</t>
  </si>
  <si>
    <t>SANGARARA</t>
  </si>
  <si>
    <t>080203</t>
  </si>
  <si>
    <t>ACOS</t>
  </si>
  <si>
    <t>080701</t>
  </si>
  <si>
    <t>SANTO TOMAS</t>
  </si>
  <si>
    <t>050701</t>
  </si>
  <si>
    <t>PARINACOCHAS</t>
  </si>
  <si>
    <t>CORACORA</t>
  </si>
  <si>
    <t>050303</t>
  </si>
  <si>
    <t>HUANCA SANCOS</t>
  </si>
  <si>
    <t>SACSAMARCA</t>
  </si>
  <si>
    <t>050708</t>
  </si>
  <si>
    <t>UPAHUACHO</t>
  </si>
  <si>
    <t>050601</t>
  </si>
  <si>
    <t>LUCANAS</t>
  </si>
  <si>
    <t>PUQUIO</t>
  </si>
  <si>
    <t>050616</t>
  </si>
  <si>
    <t>SAN JUAN</t>
  </si>
  <si>
    <t>050611</t>
  </si>
  <si>
    <t>050604</t>
  </si>
  <si>
    <t>CARMEN SALCEDO</t>
  </si>
  <si>
    <t>050606</t>
  </si>
  <si>
    <t>CHIPAO</t>
  </si>
  <si>
    <t>050603</t>
  </si>
  <si>
    <t>CABANA</t>
  </si>
  <si>
    <t>050618</t>
  </si>
  <si>
    <t>SAN PEDRO DE PALCO</t>
  </si>
  <si>
    <t>050620</t>
  </si>
  <si>
    <t>SANTA ANA DE HUAYCAHUACHO</t>
  </si>
  <si>
    <t>050908</t>
  </si>
  <si>
    <t>SUCRE</t>
  </si>
  <si>
    <t>SAN PEDRO DE LARCAY</t>
  </si>
  <si>
    <t>050905</t>
  </si>
  <si>
    <t>HUACA├æA</t>
  </si>
  <si>
    <t>050602</t>
  </si>
  <si>
    <t>AUCARA</t>
  </si>
  <si>
    <t>050911</t>
  </si>
  <si>
    <t>SORAS</t>
  </si>
  <si>
    <t>050906</t>
  </si>
  <si>
    <t>MORCOLLA</t>
  </si>
  <si>
    <t>050301</t>
  </si>
  <si>
    <t>SANCOS</t>
  </si>
  <si>
    <t>050304</t>
  </si>
  <si>
    <t>SANTIAGO DE LUCANAMARCA</t>
  </si>
  <si>
    <t>051006</t>
  </si>
  <si>
    <t>VICTOR FAJARDO</t>
  </si>
  <si>
    <t>CAYARA</t>
  </si>
  <si>
    <t>051001</t>
  </si>
  <si>
    <t>HUANCAPI</t>
  </si>
  <si>
    <t>051007</t>
  </si>
  <si>
    <t>COLCA</t>
  </si>
  <si>
    <t>051002</t>
  </si>
  <si>
    <t>ALCAMENCA</t>
  </si>
  <si>
    <t>051011</t>
  </si>
  <si>
    <t>SARHUA</t>
  </si>
  <si>
    <t>051012</t>
  </si>
  <si>
    <t>VILCANCHOS</t>
  </si>
  <si>
    <t>081007</t>
  </si>
  <si>
    <t>PACCARITAMBO</t>
  </si>
  <si>
    <t>081002</t>
  </si>
  <si>
    <t>ACCHA</t>
  </si>
  <si>
    <t>080708</t>
  </si>
  <si>
    <t>VELILLE</t>
  </si>
  <si>
    <t>080501</t>
  </si>
  <si>
    <t>YANAOCA</t>
  </si>
  <si>
    <t>080507</t>
  </si>
  <si>
    <t>QUEHUE</t>
  </si>
  <si>
    <t>080605</t>
  </si>
  <si>
    <t>CANCHIS</t>
  </si>
  <si>
    <t>PITUMARCA</t>
  </si>
  <si>
    <t>080807</t>
  </si>
  <si>
    <t>ESPINAR</t>
  </si>
  <si>
    <t>SUYCKUTAMBO</t>
  </si>
  <si>
    <t>080803</t>
  </si>
  <si>
    <t>COPORAQUE</t>
  </si>
  <si>
    <t>090608</t>
  </si>
  <si>
    <t>HUAYTARA</t>
  </si>
  <si>
    <t>QUERCO</t>
  </si>
  <si>
    <t>090615</t>
  </si>
  <si>
    <t>SANTO DOMINGO DE CAPILLAS</t>
  </si>
  <si>
    <t>230401</t>
  </si>
  <si>
    <t>TACNA</t>
  </si>
  <si>
    <t>TARATA</t>
  </si>
  <si>
    <t>230406</t>
  </si>
  <si>
    <t>SUSAPAYA</t>
  </si>
  <si>
    <t>210504</t>
  </si>
  <si>
    <t>EL COLLAO</t>
  </si>
  <si>
    <t>SANTA ROSA</t>
  </si>
  <si>
    <t>210505</t>
  </si>
  <si>
    <t>CONDURIRI</t>
  </si>
  <si>
    <t>211303</t>
  </si>
  <si>
    <t>YUNGUYO</t>
  </si>
  <si>
    <t>COPANI</t>
  </si>
  <si>
    <t>211306</t>
  </si>
  <si>
    <t>TINICACHI</t>
  </si>
  <si>
    <t>210111</t>
  </si>
  <si>
    <t>PICHACANI</t>
  </si>
  <si>
    <t>210113</t>
  </si>
  <si>
    <t>SAN ANTONIO</t>
  </si>
  <si>
    <t>210808</t>
  </si>
  <si>
    <t>MELGAR</t>
  </si>
  <si>
    <t>210114</t>
  </si>
  <si>
    <t>TIQUILLACA</t>
  </si>
  <si>
    <t>210109</t>
  </si>
  <si>
    <t>MA├æAZO</t>
  </si>
  <si>
    <t>210103</t>
  </si>
  <si>
    <t>AMANTANI</t>
  </si>
  <si>
    <t>210105</t>
  </si>
  <si>
    <t>CAPACHICA</t>
  </si>
  <si>
    <t>210707</t>
  </si>
  <si>
    <t>LAMPA</t>
  </si>
  <si>
    <t>PARATIA</t>
  </si>
  <si>
    <t>210706</t>
  </si>
  <si>
    <t>PALCA</t>
  </si>
  <si>
    <t>210705</t>
  </si>
  <si>
    <t>OCUVIRI</t>
  </si>
  <si>
    <t>210213</t>
  </si>
  <si>
    <t>AZANGARO</t>
  </si>
  <si>
    <t>SAN JUAN DE SALINAS</t>
  </si>
  <si>
    <t>210804</t>
  </si>
  <si>
    <t>LLALLI</t>
  </si>
  <si>
    <t>211001</t>
  </si>
  <si>
    <t>SAN ANTONIO DE PUTINA</t>
  </si>
  <si>
    <t>PUTINA</t>
  </si>
  <si>
    <t>210805</t>
  </si>
  <si>
    <t>MACARI</t>
  </si>
  <si>
    <t>211202</t>
  </si>
  <si>
    <t>SANDIA</t>
  </si>
  <si>
    <t>CUYOCUYO</t>
  </si>
  <si>
    <t>210806</t>
  </si>
  <si>
    <t>NU├æOA</t>
  </si>
  <si>
    <t>211005</t>
  </si>
  <si>
    <t>SINA</t>
  </si>
  <si>
    <t>211201</t>
  </si>
  <si>
    <t>211206</t>
  </si>
  <si>
    <t>QUIACA</t>
  </si>
  <si>
    <t>210306</t>
  </si>
  <si>
    <t>CRUCERO</t>
  </si>
  <si>
    <t>210307</t>
  </si>
  <si>
    <t>ITUATA</t>
  </si>
  <si>
    <t>040515</t>
  </si>
  <si>
    <t>AREQUIPA</t>
  </si>
  <si>
    <t>CAYLLOMA</t>
  </si>
  <si>
    <t>SIBAYO</t>
  </si>
  <si>
    <t>040516</t>
  </si>
  <si>
    <t>TAPAY</t>
  </si>
  <si>
    <t>040603</t>
  </si>
  <si>
    <t>CONDESUYOS</t>
  </si>
  <si>
    <t>CAYARANI</t>
  </si>
  <si>
    <t>040406</t>
  </si>
  <si>
    <t>CASTILLA</t>
  </si>
  <si>
    <t>CHOCO</t>
  </si>
  <si>
    <t>040505</t>
  </si>
  <si>
    <t>040804</t>
  </si>
  <si>
    <t>LA UNION</t>
  </si>
  <si>
    <t>HUAYNACOTAS</t>
  </si>
  <si>
    <t>040805</t>
  </si>
  <si>
    <t>PAMPAMARCA</t>
  </si>
  <si>
    <t>030601</t>
  </si>
  <si>
    <t>CHINCHEROS</t>
  </si>
  <si>
    <t>030605</t>
  </si>
  <si>
    <t>OCOBAMBA</t>
  </si>
  <si>
    <t>030602</t>
  </si>
  <si>
    <t>ANCO_HUALLO</t>
  </si>
  <si>
    <t>050112</t>
  </si>
  <si>
    <t>HUAMANGA</t>
  </si>
  <si>
    <t>SOCOS</t>
  </si>
  <si>
    <t>050102</t>
  </si>
  <si>
    <t>ACOCRO</t>
  </si>
  <si>
    <t>050111</t>
  </si>
  <si>
    <t>SANTIAGO DE PISCHA</t>
  </si>
  <si>
    <t>050204</t>
  </si>
  <si>
    <t>CANGALLO</t>
  </si>
  <si>
    <t>MARIA PARADO DE BELLIDO</t>
  </si>
  <si>
    <t>050203</t>
  </si>
  <si>
    <t>LOS MOROCHUCOS</t>
  </si>
  <si>
    <t>050202</t>
  </si>
  <si>
    <t>CHUSCHI</t>
  </si>
  <si>
    <t>050206</t>
  </si>
  <si>
    <t>TOTOS</t>
  </si>
  <si>
    <t>050106</t>
  </si>
  <si>
    <t>OCROS</t>
  </si>
  <si>
    <t>050105</t>
  </si>
  <si>
    <t>CHIARA</t>
  </si>
  <si>
    <t>050504</t>
  </si>
  <si>
    <t>CHILCAS</t>
  </si>
  <si>
    <t>050109</t>
  </si>
  <si>
    <t>SAN JOSE DE TICLLAS</t>
  </si>
  <si>
    <t>050103</t>
  </si>
  <si>
    <t>ACOS VINCHOS</t>
  </si>
  <si>
    <t>050107</t>
  </si>
  <si>
    <t>PACAYCASA</t>
  </si>
  <si>
    <t>081210</t>
  </si>
  <si>
    <t>OCONGATE</t>
  </si>
  <si>
    <t>090702</t>
  </si>
  <si>
    <t>ACOSTAMBO</t>
  </si>
  <si>
    <t>090610</t>
  </si>
  <si>
    <t>SAN ANTONIO DE CUSICANCHA</t>
  </si>
  <si>
    <t>090406</t>
  </si>
  <si>
    <t>CASTROVIRREYNA</t>
  </si>
  <si>
    <t>COCAS</t>
  </si>
  <si>
    <t>090607</t>
  </si>
  <si>
    <t>PILPICHACA</t>
  </si>
  <si>
    <t>090401</t>
  </si>
  <si>
    <t>090409</t>
  </si>
  <si>
    <t>MOLLEPAMPA</t>
  </si>
  <si>
    <t>090402</t>
  </si>
  <si>
    <t>ARMA</t>
  </si>
  <si>
    <t>090310</t>
  </si>
  <si>
    <t>ANGARAES</t>
  </si>
  <si>
    <t>SAN ANTONIO DE ANTAPARCO</t>
  </si>
  <si>
    <t>090403</t>
  </si>
  <si>
    <t>AURAHUA</t>
  </si>
  <si>
    <t>090411</t>
  </si>
  <si>
    <t>SANTA ANA</t>
  </si>
  <si>
    <t>090301</t>
  </si>
  <si>
    <t>LIRCAY</t>
  </si>
  <si>
    <t>090106</t>
  </si>
  <si>
    <t>HUACHOCOLPA</t>
  </si>
  <si>
    <t>090405</t>
  </si>
  <si>
    <t>CHUPAMARCA</t>
  </si>
  <si>
    <t>090304</t>
  </si>
  <si>
    <t>CCOCHACCASA</t>
  </si>
  <si>
    <t>090302</t>
  </si>
  <si>
    <t>ANCHONGA</t>
  </si>
  <si>
    <t>090204</t>
  </si>
  <si>
    <t>ACOBAMBA</t>
  </si>
  <si>
    <t>CAJA</t>
  </si>
  <si>
    <t>090308</t>
  </si>
  <si>
    <t>HUAYLLAY GRANDE</t>
  </si>
  <si>
    <t>090207</t>
  </si>
  <si>
    <t>POMACOCHA</t>
  </si>
  <si>
    <t>090303</t>
  </si>
  <si>
    <t>CALLANMARCA</t>
  </si>
  <si>
    <t>090205</t>
  </si>
  <si>
    <t>MARCAS</t>
  </si>
  <si>
    <t>090203</t>
  </si>
  <si>
    <t>ANTA</t>
  </si>
  <si>
    <t>090117</t>
  </si>
  <si>
    <t>YAULI</t>
  </si>
  <si>
    <t>090208</t>
  </si>
  <si>
    <t>ROSARIO</t>
  </si>
  <si>
    <t>090202</t>
  </si>
  <si>
    <t>ANDABAMBA</t>
  </si>
  <si>
    <t>090103</t>
  </si>
  <si>
    <t>ACORIA</t>
  </si>
  <si>
    <t>090114</t>
  </si>
  <si>
    <t>090102</t>
  </si>
  <si>
    <t>ACOBAMBILLA</t>
  </si>
  <si>
    <t>090110</t>
  </si>
  <si>
    <t>MANTA</t>
  </si>
  <si>
    <t>090119</t>
  </si>
  <si>
    <t>HUANDO</t>
  </si>
  <si>
    <t>090113</t>
  </si>
  <si>
    <t>NUEVO OCCORO</t>
  </si>
  <si>
    <t>090109</t>
  </si>
  <si>
    <t>LARIA</t>
  </si>
  <si>
    <t>090104</t>
  </si>
  <si>
    <t>CONAYCA</t>
  </si>
  <si>
    <t>090116</t>
  </si>
  <si>
    <t>VILCA</t>
  </si>
  <si>
    <t>090112</t>
  </si>
  <si>
    <t>MOYA</t>
  </si>
  <si>
    <t>090107</t>
  </si>
  <si>
    <t>HUAYLLAHUARA</t>
  </si>
  <si>
    <t>090105</t>
  </si>
  <si>
    <t>CUENCA</t>
  </si>
  <si>
    <t>090703</t>
  </si>
  <si>
    <t>ACRAQUIA</t>
  </si>
  <si>
    <t>090115</t>
  </si>
  <si>
    <t>PILCHACA</t>
  </si>
  <si>
    <t>090701</t>
  </si>
  <si>
    <t>PAMPAS</t>
  </si>
  <si>
    <t>090704</t>
  </si>
  <si>
    <t>AHUAYCHA</t>
  </si>
  <si>
    <t>090710</t>
  </si>
  <si>
    <t>├æAHUIMPUQUIO</t>
  </si>
  <si>
    <t>090709</t>
  </si>
  <si>
    <t>HUARIBAMBA</t>
  </si>
  <si>
    <t>090711</t>
  </si>
  <si>
    <t>PAZOS</t>
  </si>
  <si>
    <t>090504</t>
  </si>
  <si>
    <t>CHURCAMPA</t>
  </si>
  <si>
    <t>EL CARMEN</t>
  </si>
  <si>
    <t>090501</t>
  </si>
  <si>
    <t>090511</t>
  </si>
  <si>
    <t>COSME</t>
  </si>
  <si>
    <t>090719</t>
  </si>
  <si>
    <t>QUICHUAS</t>
  </si>
  <si>
    <t>090506</t>
  </si>
  <si>
    <t>LOCROJA</t>
  </si>
  <si>
    <t>090502</t>
  </si>
  <si>
    <t>120126</t>
  </si>
  <si>
    <t>HUANCAYO</t>
  </si>
  <si>
    <t>PUCARA</t>
  </si>
  <si>
    <t>120204</t>
  </si>
  <si>
    <t>CONCEPCION</t>
  </si>
  <si>
    <t>CHAMBARA</t>
  </si>
  <si>
    <t>120105</t>
  </si>
  <si>
    <t>CHACAPAMPA</t>
  </si>
  <si>
    <t>120104</t>
  </si>
  <si>
    <t>CARHUACALLANGA</t>
  </si>
  <si>
    <t>120120</t>
  </si>
  <si>
    <t>HUASICANCHA</t>
  </si>
  <si>
    <t>120108</t>
  </si>
  <si>
    <t>CHONGOS ALTO</t>
  </si>
  <si>
    <t>120112</t>
  </si>
  <si>
    <t>120113</t>
  </si>
  <si>
    <t>CULLHUAS</t>
  </si>
  <si>
    <t>120116</t>
  </si>
  <si>
    <t>HUACRAPUQUIO</t>
  </si>
  <si>
    <t>120909</t>
  </si>
  <si>
    <t>CHUPACA</t>
  </si>
  <si>
    <t>YANACANCHA</t>
  </si>
  <si>
    <t>120907</t>
  </si>
  <si>
    <t>SAN JUAN DE JARPA</t>
  </si>
  <si>
    <t>120425</t>
  </si>
  <si>
    <t>JAUJA</t>
  </si>
  <si>
    <t>PARCO</t>
  </si>
  <si>
    <t>120411</t>
  </si>
  <si>
    <t>JANJAILLO</t>
  </si>
  <si>
    <t>120703</t>
  </si>
  <si>
    <t>HUARICOLCA</t>
  </si>
  <si>
    <t>150718</t>
  </si>
  <si>
    <t>LIMA</t>
  </si>
  <si>
    <t>HUAROCHIRI</t>
  </si>
  <si>
    <t>SAN DAMIAN</t>
  </si>
  <si>
    <t>151012</t>
  </si>
  <si>
    <t>YAUYOS</t>
  </si>
  <si>
    <t>HONGOS</t>
  </si>
  <si>
    <t>151019</t>
  </si>
  <si>
    <t>LINCHA</t>
  </si>
  <si>
    <t>151031</t>
  </si>
  <si>
    <t>TUPE</t>
  </si>
  <si>
    <t>150405</t>
  </si>
  <si>
    <t>CANTA</t>
  </si>
  <si>
    <t>LACHAQUI</t>
  </si>
  <si>
    <t>151007</t>
  </si>
  <si>
    <t>CARANIA</t>
  </si>
  <si>
    <t>100307</t>
  </si>
  <si>
    <t>DOS DE MAYO</t>
  </si>
  <si>
    <t>CHUQUIS</t>
  </si>
  <si>
    <t>100317</t>
  </si>
  <si>
    <t>RIPAN</t>
  </si>
  <si>
    <t>100321</t>
  </si>
  <si>
    <t>SHUNQUI</t>
  </si>
  <si>
    <t>101104</t>
  </si>
  <si>
    <t>YAROWILCA</t>
  </si>
  <si>
    <t>APARICIO POMARES</t>
  </si>
  <si>
    <t>101107</t>
  </si>
  <si>
    <t>101006</t>
  </si>
  <si>
    <t>LAURICOCHA</t>
  </si>
  <si>
    <t>SAN FRANCISCO DE ASIS</t>
  </si>
  <si>
    <t>101007</t>
  </si>
  <si>
    <t>SAN MIGUEL DE CAURI</t>
  </si>
  <si>
    <t>100105</t>
  </si>
  <si>
    <t>MARGOS</t>
  </si>
  <si>
    <t>100510</t>
  </si>
  <si>
    <t>HUAMALIES</t>
  </si>
  <si>
    <t>SINGA</t>
  </si>
  <si>
    <t>100311</t>
  </si>
  <si>
    <t>MARIAS</t>
  </si>
  <si>
    <t>100503</t>
  </si>
  <si>
    <t>CHAVIN DE PARIARCA</t>
  </si>
  <si>
    <t>100504</t>
  </si>
  <si>
    <t>JACAS GRANDE</t>
  </si>
  <si>
    <t>100502</t>
  </si>
  <si>
    <t>ARANCAY</t>
  </si>
  <si>
    <t>100703</t>
  </si>
  <si>
    <t>MARA├æON</t>
  </si>
  <si>
    <t>SAN BUENAVENTURA</t>
  </si>
  <si>
    <t>100201</t>
  </si>
  <si>
    <t>AMBO</t>
  </si>
  <si>
    <t>100203</t>
  </si>
  <si>
    <t>COLPAS</t>
  </si>
  <si>
    <t>100322</t>
  </si>
  <si>
    <t>SILLAPATA</t>
  </si>
  <si>
    <t>100803</t>
  </si>
  <si>
    <t>PACHITEA</t>
  </si>
  <si>
    <t>MOLINO</t>
  </si>
  <si>
    <t>101106</t>
  </si>
  <si>
    <t>OBAS</t>
  </si>
  <si>
    <t>101001</t>
  </si>
  <si>
    <t>JESUS</t>
  </si>
  <si>
    <t>101002</t>
  </si>
  <si>
    <t>BA├æOS</t>
  </si>
  <si>
    <t>101005</t>
  </si>
  <si>
    <t>RONDOS</t>
  </si>
  <si>
    <t>100506</t>
  </si>
  <si>
    <t>MIRAFLORES</t>
  </si>
  <si>
    <t>100508</t>
  </si>
  <si>
    <t>PUNCHAO</t>
  </si>
  <si>
    <t>100509</t>
  </si>
  <si>
    <t>PU├æOS</t>
  </si>
  <si>
    <t>100511</t>
  </si>
  <si>
    <t>TANTAMAYO</t>
  </si>
  <si>
    <t>100402</t>
  </si>
  <si>
    <t>CANCHABAMBA</t>
  </si>
  <si>
    <t>100404</t>
  </si>
  <si>
    <t>PINRA</t>
  </si>
  <si>
    <t>120502</t>
  </si>
  <si>
    <t>CARHUAMAYO</t>
  </si>
  <si>
    <t>190112</t>
  </si>
  <si>
    <t>VICCO</t>
  </si>
  <si>
    <t>190105</t>
  </si>
  <si>
    <t>NINACACA</t>
  </si>
  <si>
    <t>190108</t>
  </si>
  <si>
    <t>SAN FRANCISCO DE ASIS DE YARUSYACAN</t>
  </si>
  <si>
    <t>190208</t>
  </si>
  <si>
    <t>DANIEL ALCIDES CARRION</t>
  </si>
  <si>
    <t>VILCABAMBA</t>
  </si>
  <si>
    <t>190206</t>
  </si>
  <si>
    <t>SANTA ANA DE TUSI</t>
  </si>
  <si>
    <t>190201</t>
  </si>
  <si>
    <t>YANAHUANCA</t>
  </si>
  <si>
    <t>190202</t>
  </si>
  <si>
    <t>CHACAYAN</t>
  </si>
  <si>
    <t>190205</t>
  </si>
  <si>
    <t>SAN PEDRO DE PILLAO</t>
  </si>
  <si>
    <t>190207</t>
  </si>
  <si>
    <t>TAPUC</t>
  </si>
  <si>
    <t>190204</t>
  </si>
  <si>
    <t>PAUCAR</t>
  </si>
  <si>
    <t>020301</t>
  </si>
  <si>
    <t>ANCASH</t>
  </si>
  <si>
    <t>ANTONIO RAYMONDI</t>
  </si>
  <si>
    <t>LLAMELLIN</t>
  </si>
  <si>
    <t>020511</t>
  </si>
  <si>
    <t>BOLOGNESI</t>
  </si>
  <si>
    <t>LA PRIMAVERA</t>
  </si>
  <si>
    <t>020513</t>
  </si>
  <si>
    <t>PACLLON</t>
  </si>
  <si>
    <t>020305</t>
  </si>
  <si>
    <t>MIRGAS</t>
  </si>
  <si>
    <t>021009</t>
  </si>
  <si>
    <t>HUARI</t>
  </si>
  <si>
    <t>MASIN</t>
  </si>
  <si>
    <t>020302</t>
  </si>
  <si>
    <t>ACZO</t>
  </si>
  <si>
    <t>020303</t>
  </si>
  <si>
    <t>CHACCHO</t>
  </si>
  <si>
    <t>020304</t>
  </si>
  <si>
    <t>CHINGAS</t>
  </si>
  <si>
    <t>020509</t>
  </si>
  <si>
    <t>HUASTA</t>
  </si>
  <si>
    <t>020606</t>
  </si>
  <si>
    <t>CARHUAZ</t>
  </si>
  <si>
    <t>MARCARA</t>
  </si>
  <si>
    <t>020108</t>
  </si>
  <si>
    <t>HUARAZ</t>
  </si>
  <si>
    <t>OLLEROS</t>
  </si>
  <si>
    <t>020402</t>
  </si>
  <si>
    <t>ASUNCION</t>
  </si>
  <si>
    <t>ACOCHACA</t>
  </si>
  <si>
    <t>020701</t>
  </si>
  <si>
    <t>CARLOS FERMIN FITZCARRALD</t>
  </si>
  <si>
    <t>SAN LUIS</t>
  </si>
  <si>
    <t>022008</t>
  </si>
  <si>
    <t>YUNGAY</t>
  </si>
  <si>
    <t>YANAMA</t>
  </si>
  <si>
    <t>020702</t>
  </si>
  <si>
    <t>SAN NICOLAS</t>
  </si>
  <si>
    <t>020703</t>
  </si>
  <si>
    <t>YAUYA</t>
  </si>
  <si>
    <t>021210</t>
  </si>
  <si>
    <t>HUAYLAS</t>
  </si>
  <si>
    <t>YURACMARCA</t>
  </si>
  <si>
    <t>021302</t>
  </si>
  <si>
    <t>MARISCAL LUZURIAGA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</si>
  <si>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</si>
  <si>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</si>
  <si>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</si>
  <si>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</si>
  <si>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</si>
  <si>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</si>
  <si>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</si>
  <si>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</si>
  <si>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</si>
  <si>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</si>
  <si>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</si>
  <si>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</si>
  <si>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</si>
  <si>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020608</t>
  </si>
  <si>
    <t>SAN MIGUEL DE ACO</t>
  </si>
  <si>
    <t>020609</t>
  </si>
  <si>
    <t>SHILLA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</si>
  <si>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</si>
  <si>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</si>
  <si>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</si>
  <si>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</si>
  <si>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</si>
  <si>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</si>
  <si>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</si>
  <si>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</si>
  <si>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</si>
  <si>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</si>
  <si>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</si>
  <si>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</si>
  <si>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</si>
  <si>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</si>
  <si>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</si>
  <si>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</si>
  <si>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</si>
  <si>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</si>
  <si>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</si>
  <si>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</si>
  <si>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021909</t>
  </si>
  <si>
    <t>SIHUAS</t>
  </si>
  <si>
    <t>021910</t>
  </si>
  <si>
    <t>SICSIBAMBA</t>
  </si>
  <si>
    <t>150304</t>
  </si>
  <si>
    <t>CAJATAMBO</t>
  </si>
  <si>
    <t>HUANCAPON</t>
  </si>
  <si>
    <t>150804</t>
  </si>
  <si>
    <t>HUAURA</t>
  </si>
  <si>
    <t>CHECRAS</t>
  </si>
  <si>
    <t>150301</t>
  </si>
  <si>
    <t>150302</t>
  </si>
  <si>
    <t>COPA</t>
  </si>
  <si>
    <t>150303</t>
  </si>
  <si>
    <t>GORGOR</t>
  </si>
  <si>
    <t>090722</t>
  </si>
  <si>
    <t>PICHOS</t>
  </si>
  <si>
    <t>090723</t>
  </si>
  <si>
    <t>SANTIAGO DE TUCUMA</t>
  </si>
  <si>
    <t>030409</t>
  </si>
  <si>
    <t>LUCRE</t>
  </si>
  <si>
    <t>030214</t>
  </si>
  <si>
    <t>SAN MIGUEL DE CHACCRAMPA</t>
  </si>
  <si>
    <t>030206</t>
  </si>
  <si>
    <t>HUAYANA</t>
  </si>
  <si>
    <t>030307</t>
  </si>
  <si>
    <t>SABAINO</t>
  </si>
  <si>
    <t>030410</t>
  </si>
  <si>
    <t>POCOHUANCA</t>
  </si>
  <si>
    <t>030506</t>
  </si>
  <si>
    <t>CHALLHUAHUACHO</t>
  </si>
  <si>
    <t>030217</t>
  </si>
  <si>
    <t>TUMAY HUARACA</t>
  </si>
  <si>
    <t>030408</t>
  </si>
  <si>
    <t>JUSTO APU SAHUARAURA</t>
  </si>
  <si>
    <t>030714</t>
  </si>
  <si>
    <t>CURASCO</t>
  </si>
  <si>
    <t>030501</t>
  </si>
  <si>
    <t>TAMBOBAMBA</t>
  </si>
  <si>
    <t>030503</t>
  </si>
  <si>
    <t>COYLLURQUI</t>
  </si>
  <si>
    <t>030106</t>
  </si>
  <si>
    <t>LAMBRAMA</t>
  </si>
  <si>
    <t>030703</t>
  </si>
  <si>
    <t>GAMARRA</t>
  </si>
  <si>
    <t>030212</t>
  </si>
  <si>
    <t>SAN ANTONIO DE CACHI</t>
  </si>
  <si>
    <t>030607</t>
  </si>
  <si>
    <t>URANMARCA</t>
  </si>
  <si>
    <t>030603</t>
  </si>
  <si>
    <t>COCHARCAS</t>
  </si>
  <si>
    <t>050806</t>
  </si>
  <si>
    <t>PAUCAR DEL SARA SARA</t>
  </si>
  <si>
    <t>OYOLO</t>
  </si>
  <si>
    <t>050909</t>
  </si>
  <si>
    <t>SAN SALVADOR DE QUIJE</t>
  </si>
  <si>
    <t>050703</t>
  </si>
  <si>
    <t>CORONEL CASTA├æEDA</t>
  </si>
  <si>
    <t>050612</t>
  </si>
  <si>
    <t>OCA├æA</t>
  </si>
  <si>
    <t>050910</t>
  </si>
  <si>
    <t>SANTIAGO DE PAUCARAY</t>
  </si>
  <si>
    <t>050907</t>
  </si>
  <si>
    <t>PAICO</t>
  </si>
  <si>
    <t>050904</t>
  </si>
  <si>
    <t>CHILCAYOC</t>
  </si>
  <si>
    <t>051106</t>
  </si>
  <si>
    <t>VILCAS HUAMAN</t>
  </si>
  <si>
    <t>INDEPENDENCIA</t>
  </si>
  <si>
    <t>051010</t>
  </si>
  <si>
    <t>HUAYA</t>
  </si>
  <si>
    <t>051102</t>
  </si>
  <si>
    <t>ACCOMARCA</t>
  </si>
  <si>
    <t>050302</t>
  </si>
  <si>
    <t>CARAPO</t>
  </si>
  <si>
    <t>051103</t>
  </si>
  <si>
    <t>CARHUANCA</t>
  </si>
  <si>
    <t>051107</t>
  </si>
  <si>
    <t>SAURAMA</t>
  </si>
  <si>
    <t>051101</t>
  </si>
  <si>
    <t>040514</t>
  </si>
  <si>
    <t>SAN ANTONIO DE CHUCA</t>
  </si>
  <si>
    <t>210903</t>
  </si>
  <si>
    <t>MOHO</t>
  </si>
  <si>
    <t>HUAYRAPATA</t>
  </si>
  <si>
    <t>210902</t>
  </si>
  <si>
    <t>CONIMA</t>
  </si>
  <si>
    <t>210604</t>
  </si>
  <si>
    <t>HUANCANE</t>
  </si>
  <si>
    <t>INCHUPALLA</t>
  </si>
  <si>
    <t>211004</t>
  </si>
  <si>
    <t>QUILCAPUNCU</t>
  </si>
  <si>
    <t>210212</t>
  </si>
  <si>
    <t>SAN JOSE</t>
  </si>
  <si>
    <t>211204</t>
  </si>
  <si>
    <t>PATAMBUCO</t>
  </si>
  <si>
    <t>210301</t>
  </si>
  <si>
    <t>MACUSANI</t>
  </si>
  <si>
    <t>210305</t>
  </si>
  <si>
    <t>CORANI</t>
  </si>
  <si>
    <t>210308</t>
  </si>
  <si>
    <t>OLLACHEA</t>
  </si>
  <si>
    <t>040517</t>
  </si>
  <si>
    <t>TISCO</t>
  </si>
  <si>
    <t>030202</t>
  </si>
  <si>
    <t>ANDARAPA</t>
  </si>
  <si>
    <t>030608</t>
  </si>
  <si>
    <t>RANRACANCHA</t>
  </si>
  <si>
    <t>030606</t>
  </si>
  <si>
    <t>ONGOY</t>
  </si>
  <si>
    <t>050113</t>
  </si>
  <si>
    <t>TAMBILLO</t>
  </si>
  <si>
    <t>051104</t>
  </si>
  <si>
    <t>051108</t>
  </si>
  <si>
    <t>VISCHONGO</t>
  </si>
  <si>
    <t>050511</t>
  </si>
  <si>
    <t>ORONCCOY</t>
  </si>
  <si>
    <t>050403</t>
  </si>
  <si>
    <t>HUANTA</t>
  </si>
  <si>
    <t>HUAMANGUILLA</t>
  </si>
  <si>
    <t>050501</t>
  </si>
  <si>
    <t>SAN MIGUEL</t>
  </si>
  <si>
    <t>050404</t>
  </si>
  <si>
    <t>IGUAIN</t>
  </si>
  <si>
    <t>050508</t>
  </si>
  <si>
    <t>TAMBO</t>
  </si>
  <si>
    <t>050405</t>
  </si>
  <si>
    <t>LURICOCHA</t>
  </si>
  <si>
    <t>090312</t>
  </si>
  <si>
    <t>SECCLLA</t>
  </si>
  <si>
    <t>090306</t>
  </si>
  <si>
    <t>CONGALLA</t>
  </si>
  <si>
    <t>090307</t>
  </si>
  <si>
    <t>HUANCA-HUANCA</t>
  </si>
  <si>
    <t>090206</t>
  </si>
  <si>
    <t>PAUCARA</t>
  </si>
  <si>
    <t>090507</t>
  </si>
  <si>
    <t>PAUCARBAMBA</t>
  </si>
  <si>
    <t>090510</t>
  </si>
  <si>
    <t>PACHAMARCA</t>
  </si>
  <si>
    <t>090503</t>
  </si>
  <si>
    <t>CHINCHIHUASI</t>
  </si>
  <si>
    <t>100108</t>
  </si>
  <si>
    <t>SAN PEDRO DE CHAULAN</t>
  </si>
  <si>
    <t>100112</t>
  </si>
  <si>
    <t>YACUS</t>
  </si>
  <si>
    <t>100801</t>
  </si>
  <si>
    <t>PANAO</t>
  </si>
  <si>
    <t>100505</t>
  </si>
  <si>
    <t>JIRCAN</t>
  </si>
  <si>
    <t>100207</t>
  </si>
  <si>
    <t>SAN RAFAEL</t>
  </si>
  <si>
    <t>100202</t>
  </si>
  <si>
    <t>CAYNA</t>
  </si>
  <si>
    <t>100205</t>
  </si>
  <si>
    <t>HUACAR</t>
  </si>
  <si>
    <t>100206</t>
  </si>
  <si>
    <t>SAN FRANCISCO</t>
  </si>
  <si>
    <t>101101</t>
  </si>
  <si>
    <t>CHAVINILLO</t>
  </si>
  <si>
    <t>120504</t>
  </si>
  <si>
    <t>ULCUMAYO</t>
  </si>
  <si>
    <t>020306</t>
  </si>
  <si>
    <t>SAN JUAN DE RONTOY</t>
  </si>
  <si>
    <t>030610</t>
  </si>
  <si>
    <t>EL PORVENIR</t>
  </si>
  <si>
    <t>030609</t>
  </si>
  <si>
    <t>ROCCHACC</t>
  </si>
  <si>
    <t>050505</t>
  </si>
  <si>
    <t>CHUNGUI</t>
  </si>
  <si>
    <t>040119</t>
  </si>
  <si>
    <t>SAN JUAN DE TARUCANI</t>
  </si>
  <si>
    <t>A3</t>
  </si>
  <si>
    <t>190102</t>
  </si>
  <si>
    <t>HUACHON</t>
  </si>
  <si>
    <t>030213</t>
  </si>
  <si>
    <t>SAN JERONIMO</t>
  </si>
  <si>
    <t>A</t>
  </si>
  <si>
    <t>120422</t>
  </si>
  <si>
    <t>PACA</t>
  </si>
  <si>
    <t>120114</t>
  </si>
  <si>
    <t>EL TAMBO</t>
  </si>
  <si>
    <t>101105</t>
  </si>
  <si>
    <t>JACAS CHICO</t>
  </si>
  <si>
    <t>021013</t>
  </si>
  <si>
    <t>RAPAYAN</t>
  </si>
  <si>
    <t>020101</t>
  </si>
  <si>
    <t>030502</t>
  </si>
  <si>
    <t>081005</t>
  </si>
  <si>
    <t>HUANOQUITE</t>
  </si>
  <si>
    <t>080202</t>
  </si>
  <si>
    <t>ACOPIA</t>
  </si>
  <si>
    <t>120128</t>
  </si>
  <si>
    <t>QUILCAS</t>
  </si>
  <si>
    <t>120418</t>
  </si>
  <si>
    <t>MOLINOS</t>
  </si>
  <si>
    <t>120427</t>
  </si>
  <si>
    <t>RICRAN</t>
  </si>
  <si>
    <t>211203</t>
  </si>
  <si>
    <t>LIMBANI</t>
  </si>
  <si>
    <t>100107</t>
  </si>
  <si>
    <t>SAN FRANCISCO DE CAYRAN</t>
  </si>
  <si>
    <t>090613</t>
  </si>
  <si>
    <t>SANTIAGO DE CHOCORVOS</t>
  </si>
  <si>
    <t>020515</t>
  </si>
  <si>
    <t>TICLLOS</t>
  </si>
  <si>
    <t>030705</t>
  </si>
  <si>
    <t>MAMARA</t>
  </si>
  <si>
    <t>030302</t>
  </si>
  <si>
    <t>EL ORO</t>
  </si>
  <si>
    <t>030102</t>
  </si>
  <si>
    <t>CHACOCHE</t>
  </si>
  <si>
    <t>080504</t>
  </si>
  <si>
    <t>LANGUI</t>
  </si>
  <si>
    <t>080602</t>
  </si>
  <si>
    <t>CHECACUPE</t>
  </si>
  <si>
    <t>081008</t>
  </si>
  <si>
    <t>PILLPINTO</t>
  </si>
  <si>
    <t>081004</t>
  </si>
  <si>
    <t>COLCHA</t>
  </si>
  <si>
    <t>080502</t>
  </si>
  <si>
    <t>CHECCA</t>
  </si>
  <si>
    <t>080601</t>
  </si>
  <si>
    <t>SICUANI</t>
  </si>
  <si>
    <t>080603</t>
  </si>
  <si>
    <t>COMBAPATA</t>
  </si>
  <si>
    <t>080604</t>
  </si>
  <si>
    <t>MARANGANI</t>
  </si>
  <si>
    <t>080606</t>
  </si>
  <si>
    <t>SAN PABLO</t>
  </si>
  <si>
    <t>080607</t>
  </si>
  <si>
    <t>SAN PEDRO</t>
  </si>
  <si>
    <t>080608</t>
  </si>
  <si>
    <t>TINTA</t>
  </si>
  <si>
    <t>080806</t>
  </si>
  <si>
    <t>PICHIGUA</t>
  </si>
  <si>
    <t>080801</t>
  </si>
  <si>
    <t>180202</t>
  </si>
  <si>
    <t>MOQUEGUA</t>
  </si>
  <si>
    <t>GENERAL SANCHEZ CERRO</t>
  </si>
  <si>
    <t>CHOJATA</t>
  </si>
  <si>
    <t>180206</t>
  </si>
  <si>
    <t>LLOQUE</t>
  </si>
  <si>
    <t>180210</t>
  </si>
  <si>
    <t>UBINAS</t>
  </si>
  <si>
    <t>180211</t>
  </si>
  <si>
    <t>YUNGA</t>
  </si>
  <si>
    <t>230107</t>
  </si>
  <si>
    <t>230201</t>
  </si>
  <si>
    <t>CANDARAVE</t>
  </si>
  <si>
    <t>230403</t>
  </si>
  <si>
    <t>ESTIQUE</t>
  </si>
  <si>
    <t>230407</t>
  </si>
  <si>
    <t>TARUCACHI</t>
  </si>
  <si>
    <t>230408</t>
  </si>
  <si>
    <t>TICACO</t>
  </si>
  <si>
    <t>210405</t>
  </si>
  <si>
    <t>PISACOMA</t>
  </si>
  <si>
    <t>210406</t>
  </si>
  <si>
    <t>POMATA</t>
  </si>
  <si>
    <t>211301</t>
  </si>
  <si>
    <t>211307</t>
  </si>
  <si>
    <t>UNICACHI</t>
  </si>
  <si>
    <t>211305</t>
  </si>
  <si>
    <t>OLLARAYA</t>
  </si>
  <si>
    <t>210102</t>
  </si>
  <si>
    <t>ACORA</t>
  </si>
  <si>
    <t>210101</t>
  </si>
  <si>
    <t>210115</t>
  </si>
  <si>
    <t>VILQUE</t>
  </si>
  <si>
    <t>210104</t>
  </si>
  <si>
    <t>ATUNCOLLA</t>
  </si>
  <si>
    <t>211103</t>
  </si>
  <si>
    <t>SAN ROMAN</t>
  </si>
  <si>
    <t>CABANILLAS</t>
  </si>
  <si>
    <t>210710</t>
  </si>
  <si>
    <t>VILAVILA</t>
  </si>
  <si>
    <t>210708</t>
  </si>
  <si>
    <t>211003</t>
  </si>
  <si>
    <t>PEDRO VILCA APAZA</t>
  </si>
  <si>
    <t>210603</t>
  </si>
  <si>
    <t>HUATASANI</t>
  </si>
  <si>
    <t>210809</t>
  </si>
  <si>
    <t>UMACHIRI</t>
  </si>
  <si>
    <t>210803</t>
  </si>
  <si>
    <t>CUPI</t>
  </si>
  <si>
    <t>210801</t>
  </si>
  <si>
    <t>AYAVIRI</t>
  </si>
  <si>
    <t>211002</t>
  </si>
  <si>
    <t>ANANEA</t>
  </si>
  <si>
    <t>211205</t>
  </si>
  <si>
    <t>PHARA</t>
  </si>
  <si>
    <t>040518</t>
  </si>
  <si>
    <t>TUTI</t>
  </si>
  <si>
    <t>040409</t>
  </si>
  <si>
    <t>ORCOPAMPA</t>
  </si>
  <si>
    <t>040510</t>
  </si>
  <si>
    <t>LARI</t>
  </si>
  <si>
    <t>030216</t>
  </si>
  <si>
    <t>TALAVERA</t>
  </si>
  <si>
    <t>050110</t>
  </si>
  <si>
    <t>SAN JUAN BAUTISTA</t>
  </si>
  <si>
    <t>050101</t>
  </si>
  <si>
    <t>050115</t>
  </si>
  <si>
    <t>JESUS NAZARENO</t>
  </si>
  <si>
    <t>050104</t>
  </si>
  <si>
    <t>CARMEN ALTO</t>
  </si>
  <si>
    <t>090616</t>
  </si>
  <si>
    <t>090309</t>
  </si>
  <si>
    <t>JULCAMARCA</t>
  </si>
  <si>
    <t>090305</t>
  </si>
  <si>
    <t>CHINCHO</t>
  </si>
  <si>
    <t>090101</t>
  </si>
  <si>
    <t>090118</t>
  </si>
  <si>
    <t>ASCENSION</t>
  </si>
  <si>
    <t>090108</t>
  </si>
  <si>
    <t>IZCUCHACA</t>
  </si>
  <si>
    <t>090706</t>
  </si>
  <si>
    <t>DANIEL HERNANDEZ</t>
  </si>
  <si>
    <t>090505</t>
  </si>
  <si>
    <t>LA MERCED</t>
  </si>
  <si>
    <t>090508</t>
  </si>
  <si>
    <t>SAN MIGUEL DE MAYOCC</t>
  </si>
  <si>
    <t>120133</t>
  </si>
  <si>
    <t>SAPALLANGA</t>
  </si>
  <si>
    <t>120903</t>
  </si>
  <si>
    <t>CHONGOS BAJO</t>
  </si>
  <si>
    <t>120119</t>
  </si>
  <si>
    <t>HUANCAN</t>
  </si>
  <si>
    <t>120211</t>
  </si>
  <si>
    <t>MITO</t>
  </si>
  <si>
    <t>120201</t>
  </si>
  <si>
    <t>120130</t>
  </si>
  <si>
    <t>SAN JERONIMO DE TUNAN</t>
  </si>
  <si>
    <t>120134</t>
  </si>
  <si>
    <t>SICAYA</t>
  </si>
  <si>
    <t>120208</t>
  </si>
  <si>
    <t>MANZANARES</t>
  </si>
  <si>
    <t>120132</t>
  </si>
  <si>
    <t>SA├æO</t>
  </si>
  <si>
    <t>120213</t>
  </si>
  <si>
    <t>ORCOTUNA</t>
  </si>
  <si>
    <t>120106</t>
  </si>
  <si>
    <t>CHICCHE</t>
  </si>
  <si>
    <t>120111</t>
  </si>
  <si>
    <t>CHUPURO</t>
  </si>
  <si>
    <t>120136</t>
  </si>
  <si>
    <t>VIQUES</t>
  </si>
  <si>
    <t>120121</t>
  </si>
  <si>
    <t>HUAYUCACHI</t>
  </si>
  <si>
    <t>120906</t>
  </si>
  <si>
    <t>SAN JUAN DE ISCOS</t>
  </si>
  <si>
    <t>120902</t>
  </si>
  <si>
    <t>AHUAC</t>
  </si>
  <si>
    <t>120107</t>
  </si>
  <si>
    <t>CHILCA</t>
  </si>
  <si>
    <t>120905</t>
  </si>
  <si>
    <t>HUAMANCACA CHICO</t>
  </si>
  <si>
    <t>120901</t>
  </si>
  <si>
    <t>120904</t>
  </si>
  <si>
    <t>HUACHAC</t>
  </si>
  <si>
    <t>120413</t>
  </si>
  <si>
    <t>LEONOR ORDO├æEZ</t>
  </si>
  <si>
    <t>120210</t>
  </si>
  <si>
    <t>MATAHUASI</t>
  </si>
  <si>
    <t>120420</t>
  </si>
  <si>
    <t>MUQUI</t>
  </si>
  <si>
    <t>120421</t>
  </si>
  <si>
    <t>MUQUIYAUYO</t>
  </si>
  <si>
    <t>120409</t>
  </si>
  <si>
    <t>HUARIPAMPA</t>
  </si>
  <si>
    <t>120428</t>
  </si>
  <si>
    <t>SAN LORENZO</t>
  </si>
  <si>
    <t>120407</t>
  </si>
  <si>
    <t>EL MANTARO</t>
  </si>
  <si>
    <t>120408</t>
  </si>
  <si>
    <t>HUAMALI</t>
  </si>
  <si>
    <t>120404</t>
  </si>
  <si>
    <t>ATAURA</t>
  </si>
  <si>
    <t>120434</t>
  </si>
  <si>
    <t>120414</t>
  </si>
  <si>
    <t>LLOCLLAPAMPA</t>
  </si>
  <si>
    <t>120410</t>
  </si>
  <si>
    <t>HUERTAS</t>
  </si>
  <si>
    <t>120401</t>
  </si>
  <si>
    <t>120416</t>
  </si>
  <si>
    <t>MASMA</t>
  </si>
  <si>
    <t>120424</t>
  </si>
  <si>
    <t>PANCAN</t>
  </si>
  <si>
    <t>120412</t>
  </si>
  <si>
    <t>JULCAN</t>
  </si>
  <si>
    <t>120406</t>
  </si>
  <si>
    <t>CURICACA</t>
  </si>
  <si>
    <t>120433</t>
  </si>
  <si>
    <t>120810</t>
  </si>
  <si>
    <t>120808</t>
  </si>
  <si>
    <t>SANTA ROSA DE SACCO</t>
  </si>
  <si>
    <t>120701</t>
  </si>
  <si>
    <t>120806</t>
  </si>
  <si>
    <t>PACCHA</t>
  </si>
  <si>
    <t>120705</t>
  </si>
  <si>
    <t>120702</t>
  </si>
  <si>
    <t>120707</t>
  </si>
  <si>
    <t>PALCAMAYO</t>
  </si>
  <si>
    <t>120807</t>
  </si>
  <si>
    <t>SANTA BARBARA DE CARHUACAYAN</t>
  </si>
  <si>
    <t>120501</t>
  </si>
  <si>
    <t>120430</t>
  </si>
  <si>
    <t>SAUSA</t>
  </si>
  <si>
    <t>120429</t>
  </si>
  <si>
    <t>SAN PEDRO DE CHUNAN</t>
  </si>
  <si>
    <t>151011</t>
  </si>
  <si>
    <t>COLONIA</t>
  </si>
  <si>
    <t>150701</t>
  </si>
  <si>
    <t>MATUCANA</t>
  </si>
  <si>
    <t>150704</t>
  </si>
  <si>
    <t>CARAMPOMA</t>
  </si>
  <si>
    <t>150705</t>
  </si>
  <si>
    <t>CHICLA</t>
  </si>
  <si>
    <t>150708</t>
  </si>
  <si>
    <t>HUANZA</t>
  </si>
  <si>
    <t>150709</t>
  </si>
  <si>
    <t>150712</t>
  </si>
  <si>
    <t>LARAOS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</si>
  <si>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</si>
  <si>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</si>
  <si>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</si>
  <si>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</si>
  <si>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</si>
  <si>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</si>
  <si>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</si>
  <si>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</si>
  <si>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150725</t>
  </si>
  <si>
    <t>SAN PEDRO DE HUANCAYRE</t>
  </si>
  <si>
    <t>150729</t>
  </si>
  <si>
    <t>SANTIAGO DE ANCHUCAYA</t>
  </si>
  <si>
    <t>150732</t>
  </si>
  <si>
    <t>SURCO</t>
  </si>
  <si>
    <t>151006</t>
  </si>
  <si>
    <t>CACRA</t>
  </si>
  <si>
    <t>150401</t>
  </si>
  <si>
    <t>150404</t>
  </si>
  <si>
    <t>HUAROS</t>
  </si>
  <si>
    <t>150406</t>
  </si>
  <si>
    <t>150602</t>
  </si>
  <si>
    <t>HUARAL</t>
  </si>
  <si>
    <t>ATAVILLOS ALTO</t>
  </si>
  <si>
    <t>150608</t>
  </si>
  <si>
    <t>PACARAOS</t>
  </si>
  <si>
    <t>150610</t>
  </si>
  <si>
    <t>SANTA CRUZ DE ANDAMARCA</t>
  </si>
  <si>
    <t>150612</t>
  </si>
  <si>
    <t>VEINTISIETE DE NOVIEMBRE</t>
  </si>
  <si>
    <t>150807</t>
  </si>
  <si>
    <t>LEONCIO PRADO</t>
  </si>
  <si>
    <t>151001</t>
  </si>
  <si>
    <t>151002</t>
  </si>
  <si>
    <t>ALIS</t>
  </si>
  <si>
    <t>151016</t>
  </si>
  <si>
    <t>HUANTAN</t>
  </si>
  <si>
    <t>151017</t>
  </si>
  <si>
    <t>HUA├æEC</t>
  </si>
  <si>
    <t>151018</t>
  </si>
  <si>
    <t>151021</t>
  </si>
  <si>
    <t>151024</t>
  </si>
  <si>
    <t>QUINCHES</t>
  </si>
  <si>
    <t>151026</t>
  </si>
  <si>
    <t>SAN JOAQUIN</t>
  </si>
  <si>
    <t>151028</t>
  </si>
  <si>
    <t>TANTA</t>
  </si>
  <si>
    <t>090111</t>
  </si>
  <si>
    <t>MARISCAL CACERES</t>
  </si>
  <si>
    <t>120125</t>
  </si>
  <si>
    <t>PILCOMAYO</t>
  </si>
  <si>
    <t>120908</t>
  </si>
  <si>
    <t>TRES DE DICIEMBRE</t>
  </si>
  <si>
    <t>101102</t>
  </si>
  <si>
    <t>CAHUAC</t>
  </si>
  <si>
    <t>101004</t>
  </si>
  <si>
    <t>QUEROPALCA</t>
  </si>
  <si>
    <t>100316</t>
  </si>
  <si>
    <t>QUIVILLA</t>
  </si>
  <si>
    <t>100208</t>
  </si>
  <si>
    <t>TOMAY KICHWA</t>
  </si>
  <si>
    <t>100301</t>
  </si>
  <si>
    <t>101003</t>
  </si>
  <si>
    <t>JIVIA</t>
  </si>
  <si>
    <t>190104</t>
  </si>
  <si>
    <t>HUAYLLAY</t>
  </si>
  <si>
    <t>190111</t>
  </si>
  <si>
    <t>TINYAHUARCO</t>
  </si>
  <si>
    <t>190113</t>
  </si>
  <si>
    <t>190103</t>
  </si>
  <si>
    <t>HUARIACA</t>
  </si>
  <si>
    <t>150902</t>
  </si>
  <si>
    <t>OYON</t>
  </si>
  <si>
    <t>ANDAJES</t>
  </si>
  <si>
    <t>150903</t>
  </si>
  <si>
    <t>CAUJUL</t>
  </si>
  <si>
    <t>020502</t>
  </si>
  <si>
    <t>ABELARDO PARDO LEZAMETA</t>
  </si>
  <si>
    <t>020512</t>
  </si>
  <si>
    <t>MANGAS</t>
  </si>
  <si>
    <t>021008</t>
  </si>
  <si>
    <t>HUANTAR</t>
  </si>
  <si>
    <t>021010</t>
  </si>
  <si>
    <t>PAUCAS</t>
  </si>
  <si>
    <t>021012</t>
  </si>
  <si>
    <t>RAHUAPAMPA</t>
  </si>
  <si>
    <t>021014</t>
  </si>
  <si>
    <t>SAN MARCOS</t>
  </si>
  <si>
    <t>021015</t>
  </si>
  <si>
    <t>SAN PEDRO DE CHANA</t>
  </si>
  <si>
    <t>021016</t>
  </si>
  <si>
    <t>UCO</t>
  </si>
  <si>
    <t>020501</t>
  </si>
  <si>
    <t>CHIQUIAN</t>
  </si>
  <si>
    <t>020504</t>
  </si>
  <si>
    <t>AQUIA</t>
  </si>
  <si>
    <t>020508</t>
  </si>
  <si>
    <t>HUALLANCA</t>
  </si>
  <si>
    <t>020112</t>
  </si>
  <si>
    <t>TARICA</t>
  </si>
  <si>
    <t>020401</t>
  </si>
  <si>
    <t>CHACAS</t>
  </si>
  <si>
    <t>021301</t>
  </si>
  <si>
    <t>PISCOBAMBA</t>
  </si>
  <si>
    <t>021001</t>
  </si>
  <si>
    <t>150808</t>
  </si>
  <si>
    <t>PACCHO</t>
  </si>
  <si>
    <t>150809</t>
  </si>
  <si>
    <t>SANTA LEONOR</t>
  </si>
  <si>
    <t>150901</t>
  </si>
  <si>
    <t>150906</t>
  </si>
  <si>
    <t>PACHANGARA</t>
  </si>
  <si>
    <t>030405</t>
  </si>
  <si>
    <t>030403</t>
  </si>
  <si>
    <t>CARAYBAMBA</t>
  </si>
  <si>
    <t>030401</t>
  </si>
  <si>
    <t>CHALHUANCA</t>
  </si>
  <si>
    <t>030417</t>
  </si>
  <si>
    <t>YANACA</t>
  </si>
  <si>
    <t>030709</t>
  </si>
  <si>
    <t>030306</t>
  </si>
  <si>
    <t>PACHACONAS</t>
  </si>
  <si>
    <t>030413</t>
  </si>
  <si>
    <t>SORAYA</t>
  </si>
  <si>
    <t>030710</t>
  </si>
  <si>
    <t>030701</t>
  </si>
  <si>
    <t>CHUQUIBAMBILLA</t>
  </si>
  <si>
    <t>030402</t>
  </si>
  <si>
    <t>CAPAYA</t>
  </si>
  <si>
    <t>030706</t>
  </si>
  <si>
    <t>MICAELA BASTIDAS</t>
  </si>
  <si>
    <t>030211</t>
  </si>
  <si>
    <t>030407</t>
  </si>
  <si>
    <t>IHUAYLLO</t>
  </si>
  <si>
    <t>030708</t>
  </si>
  <si>
    <t>PROGRESO</t>
  </si>
  <si>
    <t>030416</t>
  </si>
  <si>
    <t>TORAYA</t>
  </si>
  <si>
    <t>030704</t>
  </si>
  <si>
    <t>HUAYLLATI</t>
  </si>
  <si>
    <t>030203</t>
  </si>
  <si>
    <t>030411</t>
  </si>
  <si>
    <t>SAN JUAN DE CHAC├æA</t>
  </si>
  <si>
    <t>030218</t>
  </si>
  <si>
    <t>TURPO</t>
  </si>
  <si>
    <t>030205</t>
  </si>
  <si>
    <t>HUANCARAY</t>
  </si>
  <si>
    <t>030204</t>
  </si>
  <si>
    <t>HUANCARAMA</t>
  </si>
  <si>
    <t>030201</t>
  </si>
  <si>
    <t>030215</t>
  </si>
  <si>
    <t>SANTA MARIA DE CHICMO</t>
  </si>
  <si>
    <t>080201</t>
  </si>
  <si>
    <t>080204</t>
  </si>
  <si>
    <t>MOSOC LLACTA</t>
  </si>
  <si>
    <t>080206</t>
  </si>
  <si>
    <t>RONDOCAN</t>
  </si>
  <si>
    <t>051005</t>
  </si>
  <si>
    <t>CANARIA</t>
  </si>
  <si>
    <t>050613</t>
  </si>
  <si>
    <t>OTOCA</t>
  </si>
  <si>
    <t>050608</t>
  </si>
  <si>
    <t>LARAMATE</t>
  </si>
  <si>
    <t>051004</t>
  </si>
  <si>
    <t>ASQUIPATA</t>
  </si>
  <si>
    <t>051003</t>
  </si>
  <si>
    <t>APONGO</t>
  </si>
  <si>
    <t>050901</t>
  </si>
  <si>
    <t>QUEROBAMBA</t>
  </si>
  <si>
    <t>050903</t>
  </si>
  <si>
    <t>CHALCOS</t>
  </si>
  <si>
    <t>050902</t>
  </si>
  <si>
    <t>BELEN</t>
  </si>
  <si>
    <t>051105</t>
  </si>
  <si>
    <t>HUAMBALPA</t>
  </si>
  <si>
    <t>051008</t>
  </si>
  <si>
    <t>HUAMANQUIQUIA</t>
  </si>
  <si>
    <t>051009</t>
  </si>
  <si>
    <t>HUANCARAYLLA</t>
  </si>
  <si>
    <t>080802</t>
  </si>
  <si>
    <t>CONDOROMA</t>
  </si>
  <si>
    <t>080506</t>
  </si>
  <si>
    <t>081206</t>
  </si>
  <si>
    <t>CUSIPATA</t>
  </si>
  <si>
    <t>081207</t>
  </si>
  <si>
    <t>HUARO</t>
  </si>
  <si>
    <t>081212</t>
  </si>
  <si>
    <t>QUIQUIJANA</t>
  </si>
  <si>
    <t>080808</t>
  </si>
  <si>
    <t>ALTO PICHIGUA</t>
  </si>
  <si>
    <t>080804</t>
  </si>
  <si>
    <t>OCORURO</t>
  </si>
  <si>
    <t>080805</t>
  </si>
  <si>
    <t>PALLPATA</t>
  </si>
  <si>
    <t>180102</t>
  </si>
  <si>
    <t>MARISCAL NIETO</t>
  </si>
  <si>
    <t>CARUMAS</t>
  </si>
  <si>
    <t>180204</t>
  </si>
  <si>
    <t>ICHU├æA</t>
  </si>
  <si>
    <t>210502</t>
  </si>
  <si>
    <t>CAPAZO</t>
  </si>
  <si>
    <t>210404</t>
  </si>
  <si>
    <t>KELLUYO</t>
  </si>
  <si>
    <t>210403</t>
  </si>
  <si>
    <t>HUACULLANI</t>
  </si>
  <si>
    <t>210402</t>
  </si>
  <si>
    <t>DESAGUADERO</t>
  </si>
  <si>
    <t>210501</t>
  </si>
  <si>
    <t>ILAVE</t>
  </si>
  <si>
    <t>210112</t>
  </si>
  <si>
    <t>PLATERIA</t>
  </si>
  <si>
    <t>210106</t>
  </si>
  <si>
    <t>210202</t>
  </si>
  <si>
    <t>ACHAYA</t>
  </si>
  <si>
    <t>210709</t>
  </si>
  <si>
    <t>SANTA LUCIA</t>
  </si>
  <si>
    <t>211102</t>
  </si>
  <si>
    <t>210904</t>
  </si>
  <si>
    <t>TILALI</t>
  </si>
  <si>
    <t>210605</t>
  </si>
  <si>
    <t>PUSI</t>
  </si>
  <si>
    <t>210901</t>
  </si>
  <si>
    <t>210606</t>
  </si>
  <si>
    <t>ROSASPATA</t>
  </si>
  <si>
    <t>210601</t>
  </si>
  <si>
    <t>210704</t>
  </si>
  <si>
    <t>NICASIO</t>
  </si>
  <si>
    <t>210608</t>
  </si>
  <si>
    <t>VILQUE CHICO</t>
  </si>
  <si>
    <t>210203</t>
  </si>
  <si>
    <t>ARAPA</t>
  </si>
  <si>
    <t>210206</t>
  </si>
  <si>
    <t>CHUPA</t>
  </si>
  <si>
    <t>210214</t>
  </si>
  <si>
    <t>SANTIAGO DE PUPUJA</t>
  </si>
  <si>
    <t>210207</t>
  </si>
  <si>
    <t>JOSE DOMINGO CHOQUEHUANCA</t>
  </si>
  <si>
    <t>210602</t>
  </si>
  <si>
    <t>COJATA</t>
  </si>
  <si>
    <t>210215</t>
  </si>
  <si>
    <t>TIRAPATA</t>
  </si>
  <si>
    <t>210201</t>
  </si>
  <si>
    <t>210204</t>
  </si>
  <si>
    <t>ASILLO</t>
  </si>
  <si>
    <t>210208</t>
  </si>
  <si>
    <t>MU├æANI</t>
  </si>
  <si>
    <t>210807</t>
  </si>
  <si>
    <t>ORURILLO</t>
  </si>
  <si>
    <t>210211</t>
  </si>
  <si>
    <t>SAN ANTON</t>
  </si>
  <si>
    <t>210209</t>
  </si>
  <si>
    <t>POTONI</t>
  </si>
  <si>
    <t>210802</t>
  </si>
  <si>
    <t>ANTAUTA</t>
  </si>
  <si>
    <t>210302</t>
  </si>
  <si>
    <t>AJOYANI</t>
  </si>
  <si>
    <t>210310</t>
  </si>
  <si>
    <t>USICAYOS</t>
  </si>
  <si>
    <t>040501</t>
  </si>
  <si>
    <t>CHIVAY</t>
  </si>
  <si>
    <t>040504</t>
  </si>
  <si>
    <t>CALLALLI</t>
  </si>
  <si>
    <t>030208</t>
  </si>
  <si>
    <t>PACOBAMBA</t>
  </si>
  <si>
    <t>030604</t>
  </si>
  <si>
    <t>HUACCANA</t>
  </si>
  <si>
    <t>050108</t>
  </si>
  <si>
    <t>QUINUA</t>
  </si>
  <si>
    <t>050401</t>
  </si>
  <si>
    <t>050506</t>
  </si>
  <si>
    <t>LUIS CARRANZA</t>
  </si>
  <si>
    <t>090311</t>
  </si>
  <si>
    <t>SANTO TOMAS DE PATA</t>
  </si>
  <si>
    <t>090201</t>
  </si>
  <si>
    <t>090509</t>
  </si>
  <si>
    <t>SAN PEDRO DE CORIS</t>
  </si>
  <si>
    <t>120431</t>
  </si>
  <si>
    <t>SINCOS</t>
  </si>
  <si>
    <t>120202</t>
  </si>
  <si>
    <t>ACO</t>
  </si>
  <si>
    <t>120214</t>
  </si>
  <si>
    <t>SAN JOSE DE QUERO</t>
  </si>
  <si>
    <t>120423</t>
  </si>
  <si>
    <t>120809</t>
  </si>
  <si>
    <t>SUITUCANCHA</t>
  </si>
  <si>
    <t>120405</t>
  </si>
  <si>
    <t>CANCHAYLLO</t>
  </si>
  <si>
    <t>120415</t>
  </si>
  <si>
    <t>MARCO</t>
  </si>
  <si>
    <t>120802</t>
  </si>
  <si>
    <t>CHACAPALPA</t>
  </si>
  <si>
    <t>120402</t>
  </si>
  <si>
    <t>ACOLLA</t>
  </si>
  <si>
    <t>120426</t>
  </si>
  <si>
    <t>POMACANCHA</t>
  </si>
  <si>
    <t>120432</t>
  </si>
  <si>
    <t>TUNAN MARCA</t>
  </si>
  <si>
    <t>120803</t>
  </si>
  <si>
    <t>HUAY-HUAY</t>
  </si>
  <si>
    <t>120801</t>
  </si>
  <si>
    <t>LA OROYA</t>
  </si>
  <si>
    <t>120804</t>
  </si>
  <si>
    <t>MARCAPOMACOCHA</t>
  </si>
  <si>
    <t>120503</t>
  </si>
  <si>
    <t>ONDORES</t>
  </si>
  <si>
    <t>151014</t>
  </si>
  <si>
    <t>HUANCAYA</t>
  </si>
  <si>
    <t>151030</t>
  </si>
  <si>
    <t>TOMAS</t>
  </si>
  <si>
    <t>151033</t>
  </si>
  <si>
    <t>VITIS</t>
  </si>
  <si>
    <t>120805</t>
  </si>
  <si>
    <t>MOROCOCHA</t>
  </si>
  <si>
    <t>100110</t>
  </si>
  <si>
    <t>YARUMAYO</t>
  </si>
  <si>
    <t>100106</t>
  </si>
  <si>
    <t>QUISQUI (KICHKI)</t>
  </si>
  <si>
    <t>100313</t>
  </si>
  <si>
    <t>PACHAS</t>
  </si>
  <si>
    <t>101103</t>
  </si>
  <si>
    <t>CHACABAMBA</t>
  </si>
  <si>
    <t>101108</t>
  </si>
  <si>
    <t>CHORAS</t>
  </si>
  <si>
    <t>100323</t>
  </si>
  <si>
    <t>YANAS</t>
  </si>
  <si>
    <t>100501</t>
  </si>
  <si>
    <t>LLATA</t>
  </si>
  <si>
    <t>100204</t>
  </si>
  <si>
    <t>CONCHAMARCA</t>
  </si>
  <si>
    <t>100702</t>
  </si>
  <si>
    <t>CHOLON</t>
  </si>
  <si>
    <t>120704</t>
  </si>
  <si>
    <t>HUASAHUASI</t>
  </si>
  <si>
    <t>190101</t>
  </si>
  <si>
    <t>CHAUPIMARCA</t>
  </si>
  <si>
    <t>190109</t>
  </si>
  <si>
    <t>SIMON BOLIVAR</t>
  </si>
  <si>
    <t>190203</t>
  </si>
  <si>
    <t>GOYLLARISQUIZGA</t>
  </si>
  <si>
    <t>190106</t>
  </si>
  <si>
    <t>PALLANCHACRA</t>
  </si>
  <si>
    <t>020105</t>
  </si>
  <si>
    <t>021011</t>
  </si>
  <si>
    <t>PONTO</t>
  </si>
  <si>
    <t>020601</t>
  </si>
  <si>
    <t>020607</t>
  </si>
  <si>
    <t>PARIAHUANCA</t>
  </si>
  <si>
    <t>021701</t>
  </si>
  <si>
    <t>RECUAY</t>
  </si>
  <si>
    <t>021710</t>
  </si>
  <si>
    <t>TICAPAMPA</t>
  </si>
  <si>
    <t>022003</t>
  </si>
  <si>
    <t>MANCOS</t>
  </si>
  <si>
    <t>030611</t>
  </si>
  <si>
    <t>LOS CHANKAS</t>
  </si>
  <si>
    <t>210703</t>
  </si>
  <si>
    <t>CALAPUJA</t>
  </si>
  <si>
    <t>210607</t>
  </si>
  <si>
    <t>TARACO</t>
  </si>
  <si>
    <t>210210</t>
  </si>
  <si>
    <t>SAMAN</t>
  </si>
  <si>
    <t>210205</t>
  </si>
  <si>
    <t>CAMINACA</t>
  </si>
  <si>
    <t>210110</t>
  </si>
  <si>
    <t>PAUCARCOLLA</t>
  </si>
  <si>
    <t>210108</t>
  </si>
  <si>
    <t>HUATA</t>
  </si>
  <si>
    <t>210107</t>
  </si>
  <si>
    <t>COATA</t>
  </si>
  <si>
    <t>040519</t>
  </si>
  <si>
    <t>YANQUE</t>
  </si>
  <si>
    <t>050410</t>
  </si>
  <si>
    <t>UCHURACCAY</t>
  </si>
  <si>
    <t>030104</t>
  </si>
  <si>
    <t>CURAHUASI</t>
  </si>
  <si>
    <t>030219</t>
  </si>
  <si>
    <t>KAQUIABAMBA</t>
  </si>
  <si>
    <t>050201</t>
  </si>
  <si>
    <t>050406</t>
  </si>
  <si>
    <t>SANTILLANA</t>
  </si>
  <si>
    <t>190107</t>
  </si>
  <si>
    <t>PAUCARTAMBO</t>
  </si>
  <si>
    <t>050412</t>
  </si>
  <si>
    <t>CHACA</t>
  </si>
  <si>
    <t>210701</t>
  </si>
  <si>
    <t>M</t>
  </si>
  <si>
    <t>210702</t>
  </si>
  <si>
    <t>CABANILLA</t>
  </si>
  <si>
    <t>120101</t>
  </si>
  <si>
    <t>100111</t>
  </si>
  <si>
    <t>PILLCO MARCA</t>
  </si>
  <si>
    <t>230106</t>
  </si>
  <si>
    <t>PACHIA</t>
  </si>
  <si>
    <t>120129</t>
  </si>
  <si>
    <t>SAN AGUSTIN</t>
  </si>
  <si>
    <t>120117</t>
  </si>
  <si>
    <t>HUALHUAS</t>
  </si>
  <si>
    <t>030712</t>
  </si>
  <si>
    <t>210401</t>
  </si>
  <si>
    <t>JULI</t>
  </si>
  <si>
    <t>050116</t>
  </si>
  <si>
    <t>ANDRES AVELINO CACERES DORREGARAY</t>
  </si>
  <si>
    <t>030101</t>
  </si>
  <si>
    <t>230202</t>
  </si>
  <si>
    <t>CAIRANI</t>
  </si>
  <si>
    <t>211304</t>
  </si>
  <si>
    <t>CUTURAPI</t>
  </si>
  <si>
    <t>210503</t>
  </si>
  <si>
    <t>PILCUYO</t>
  </si>
  <si>
    <t>211104</t>
  </si>
  <si>
    <t>CARACOTO</t>
  </si>
  <si>
    <t>211101</t>
  </si>
  <si>
    <t>JULIACA</t>
  </si>
  <si>
    <t>100101</t>
  </si>
  <si>
    <t>100102</t>
  </si>
  <si>
    <t>AMARILIS</t>
  </si>
  <si>
    <t>021702</t>
  </si>
  <si>
    <t>CATAC</t>
  </si>
  <si>
    <t>211105</t>
  </si>
  <si>
    <t>211302</t>
  </si>
  <si>
    <t>ANAPIA</t>
  </si>
  <si>
    <t>A2</t>
  </si>
  <si>
    <t>040404</t>
  </si>
  <si>
    <t>CHACHAS</t>
  </si>
  <si>
    <t>040806</t>
  </si>
  <si>
    <t>PUYCA</t>
  </si>
  <si>
    <t>050205</t>
  </si>
  <si>
    <t>PARAS</t>
  </si>
  <si>
    <t>050114</t>
  </si>
  <si>
    <t>VINCHOS</t>
  </si>
  <si>
    <t>100701</t>
  </si>
  <si>
    <t>HUACRACHUCO</t>
  </si>
  <si>
    <t>Nivel de Riesgo</t>
  </si>
  <si>
    <t>Muy Alto</t>
  </si>
  <si>
    <t>Alto</t>
  </si>
  <si>
    <t>Medio</t>
  </si>
  <si>
    <t>Departamento</t>
  </si>
  <si>
    <t>Elementos expuestos</t>
  </si>
  <si>
    <t>Cantidad Distritos</t>
  </si>
  <si>
    <t>Población</t>
  </si>
  <si>
    <t>Viviendas</t>
  </si>
  <si>
    <t>Establec. Salud</t>
  </si>
  <si>
    <t>Instituc. Educativas</t>
  </si>
  <si>
    <t>TOTAL GENERAL</t>
  </si>
  <si>
    <t>Etiquetas de fila</t>
  </si>
  <si>
    <t>Total general</t>
  </si>
  <si>
    <t>Suma de pob2017</t>
  </si>
  <si>
    <t>Suma de viv2017</t>
  </si>
  <si>
    <t>Suma de edu_19</t>
  </si>
  <si>
    <t>Etiquetas de columna</t>
  </si>
  <si>
    <t>Total Suma de pob2017</t>
  </si>
  <si>
    <t>Total Suma de viv2017</t>
  </si>
  <si>
    <t>Total Suma de edu_19</t>
  </si>
  <si>
    <t>Total Cuenta de IDDIST</t>
  </si>
  <si>
    <t>Cuenta de IDDIST</t>
  </si>
  <si>
    <t>Total Suma de salud19</t>
  </si>
  <si>
    <t>Suma de salud19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</si>
</sst>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/>
    <xf numFmtId="14" fontId="0" fillId="0" borderId="0" xfId="0" applyNumberFormat="1"/>
    <xf numFmtId="3" fontId="18" fillId="33" borderId="10" xfId="0" applyNumberFormat="1" applyFont="1" applyFill="1" applyBorder="1" applyAlignment="1">
      <alignment horizontal="center" vertical="center"/>
    </xf>
    <xf numFmtId="3" fontId="19" fillId="34" borderId="10" xfId="0" applyNumberFormat="1" applyFont="1" applyFill="1" applyBorder="1" applyAlignment="1">
      <alignment horizontal="center" vertical="center"/>
    </xf>
    <xf numFmtId="3" fontId="19" fillId="35" borderId="10" xfId="0" applyNumberFormat="1" applyFont="1" applyFill="1" applyBorder="1" applyAlignment="1">
      <alignment horizontal="center" vertical="center"/>
    </xf>
    <xf numFmtId="3" fontId="19" fillId="36" borderId="10" xfId="0" applyNumberFormat="1" applyFont="1" applyFill="1" applyBorder="1" applyAlignment="1">
      <alignment horizontal="center" vertical="center"/>
    </xf>
    <xf numFmtId="3" fontId="20" fillId="33" borderId="10" xfId="0" applyNumberFormat="1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/>
    </xf>
    <xf numFmtId="3" fontId="20" fillId="33" borderId="10" xfId="0" applyNumberFormat="1" applyFont="1" applyFill="1" applyBorder="1" applyAlignment="1">
      <alignment horizontal="center" vertical="center" wrapText="1"/>
    </xf>
    <xf numFmtId="3" fontId="18" fillId="33" borderId="10" xfId="0" applyNumberFormat="1" applyFont="1" applyFill="1" applyBorder="1"/>
    <xf numFmtId="3" fontId="18" fillId="33" borderId="10" xfId="0" applyNumberFormat="1" applyFont="1" applyFill="1" applyBorder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20" fillId="0" borderId="10" xfId="0" applyNumberFormat="1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192'!$B$20:$B$31</c:f>
              <c:strCache>
                <c:ptCount val="12"/>
                <c:pt idx="0">
                  <c:v>TACNA</c:v>
                </c:pt>
                <c:pt idx="1">
                  <c:v>LIMA</c:v>
                </c:pt>
                <c:pt idx="2">
                  <c:v>AREQUIPA</c:v>
                </c:pt>
                <c:pt idx="3">
                  <c:v>JUNIN</c:v>
                </c:pt>
                <c:pt idx="4">
                  <c:v>PASCO</c:v>
                </c:pt>
                <c:pt idx="5">
                  <c:v>ANCASH</c:v>
                </c:pt>
                <c:pt idx="6">
                  <c:v>CUSCO</c:v>
                </c:pt>
                <c:pt idx="7">
                  <c:v>APURIMAC</c:v>
                </c:pt>
                <c:pt idx="8">
                  <c:v>PUNO</c:v>
                </c:pt>
                <c:pt idx="9">
                  <c:v>AYACUCHO</c:v>
                </c:pt>
                <c:pt idx="10">
                  <c:v>HUANCAVELICA</c:v>
                </c:pt>
                <c:pt idx="11">
                  <c:v>HUANUCO</c:v>
                </c:pt>
              </c:strCache>
            </c:strRef>
          </c:cat>
          <c:val>
            <c:numRef>
              <c:f>'cuadro 192'!$C$20:$C$31</c:f>
              <c:numCache>
                <c:formatCode>#,##0</c:formatCode>
                <c:ptCount val="12"/>
                <c:pt idx="0">
                  <c:v>4160</c:v>
                </c:pt>
                <c:pt idx="1">
                  <c:v>10056</c:v>
                </c:pt>
                <c:pt idx="2">
                  <c:v>19779</c:v>
                </c:pt>
                <c:pt idx="3">
                  <c:v>38108</c:v>
                </c:pt>
                <c:pt idx="4">
                  <c:v>61367</c:v>
                </c:pt>
                <c:pt idx="5">
                  <c:v>130734</c:v>
                </c:pt>
                <c:pt idx="6">
                  <c:v>154363</c:v>
                </c:pt>
                <c:pt idx="7">
                  <c:v>155653</c:v>
                </c:pt>
                <c:pt idx="8">
                  <c:v>199623</c:v>
                </c:pt>
                <c:pt idx="9">
                  <c:v>217123</c:v>
                </c:pt>
                <c:pt idx="10">
                  <c:v>223613</c:v>
                </c:pt>
                <c:pt idx="11">
                  <c:v>226638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77497416"/>
        <c:axId val="577494672"/>
      </c:barChart>
      <c:catAx>
        <c:axId val="57749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7494672"/>
        <c:crosses val="autoZero"/>
        <c:auto val="1"/>
        <c:lblAlgn val="ctr"/>
        <c:lblOffset val="100"/>
        <c:noMultiLvlLbl val="0"/>
      </c:catAx>
      <c:valAx>
        <c:axId val="57749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749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192'!$B$34:$B$46</c:f>
              <c:strCache>
                <c:ptCount val="13"/>
                <c:pt idx="0">
                  <c:v>TACNA</c:v>
                </c:pt>
                <c:pt idx="1">
                  <c:v>MOQUEGUA</c:v>
                </c:pt>
                <c:pt idx="2">
                  <c:v>AREQUIPA</c:v>
                </c:pt>
                <c:pt idx="3">
                  <c:v>LIMA</c:v>
                </c:pt>
                <c:pt idx="4">
                  <c:v>HUANUCO</c:v>
                </c:pt>
                <c:pt idx="5">
                  <c:v>HUANCAVELICA</c:v>
                </c:pt>
                <c:pt idx="6">
                  <c:v>PASCO</c:v>
                </c:pt>
                <c:pt idx="7">
                  <c:v>APURIMAC</c:v>
                </c:pt>
                <c:pt idx="8">
                  <c:v>CUSCO</c:v>
                </c:pt>
                <c:pt idx="9">
                  <c:v>ANCASH</c:v>
                </c:pt>
                <c:pt idx="10">
                  <c:v>AYACUCHO</c:v>
                </c:pt>
                <c:pt idx="11">
                  <c:v>PUNO</c:v>
                </c:pt>
                <c:pt idx="12">
                  <c:v>JUNIN</c:v>
                </c:pt>
              </c:strCache>
            </c:strRef>
          </c:cat>
          <c:val>
            <c:numRef>
              <c:f>'cuadro 192'!$C$34:$C$46</c:f>
              <c:numCache>
                <c:formatCode>#,##0</c:formatCode>
                <c:ptCount val="13"/>
                <c:pt idx="0">
                  <c:v>5450</c:v>
                </c:pt>
                <c:pt idx="1">
                  <c:v>9150</c:v>
                </c:pt>
                <c:pt idx="2">
                  <c:v>19047</c:v>
                </c:pt>
                <c:pt idx="3">
                  <c:v>55636</c:v>
                </c:pt>
                <c:pt idx="4">
                  <c:v>59297</c:v>
                </c:pt>
                <c:pt idx="5">
                  <c:v>86487</c:v>
                </c:pt>
                <c:pt idx="6">
                  <c:v>105228</c:v>
                </c:pt>
                <c:pt idx="7">
                  <c:v>163557</c:v>
                </c:pt>
                <c:pt idx="8">
                  <c:v>179857</c:v>
                </c:pt>
                <c:pt idx="9">
                  <c:v>233494</c:v>
                </c:pt>
                <c:pt idx="10">
                  <c:v>271708</c:v>
                </c:pt>
                <c:pt idx="11">
                  <c:v>596783</c:v>
                </c:pt>
                <c:pt idx="12">
                  <c:v>662219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77461352"/>
        <c:axId val="577453120"/>
      </c:barChart>
      <c:catAx>
        <c:axId val="577461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7453120"/>
        <c:crosses val="autoZero"/>
        <c:auto val="1"/>
        <c:lblAlgn val="ctr"/>
        <c:lblOffset val="100"/>
        <c:noMultiLvlLbl val="0"/>
      </c:catAx>
      <c:valAx>
        <c:axId val="57745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7461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18</xdr:row>
      <xdr:rowOff>61912</xdr:rowOff>
    </xdr:from>
    <xdr:to>
      <xdr:col>11</xdr:col>
      <xdr:colOff>209550</xdr:colOff>
      <xdr:row>31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32</xdr:row>
      <xdr:rowOff>190499</xdr:rowOff>
    </xdr:from>
    <xdr:to>
      <xdr:col>11</xdr:col>
      <xdr:colOff>152400</xdr:colOff>
      <xdr:row>46</xdr:row>
      <xdr:rowOff>66674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CTORES" refreshedDate="43829.761397337963" createdVersion="5" refreshedVersion="5" minRefreshableVersion="3" recordCount="725">
  <cacheSource type="worksheet">
    <worksheetSource ref="A1:R726" sheet="dist_NRiesgo"/>
  </cacheSource>
  <cacheFields count="18">
    <cacheField name="IDDIST" numFmtId="1">
      <sharedItems count="725">
        <s v="030702"/>
        <s v="210407"/>
        <s v="050502"/>
        <s v="081209"/>
        <s v="120708"/>
        <s v="210303"/>
        <s v="100401"/>
        <s v="190110"/>
        <s v="090705"/>
        <s v="210304"/>
        <s v="100104"/>
        <s v="100109"/>
        <s v="100403"/>
        <s v="030220"/>
        <s v="030415"/>
        <s v="030404"/>
        <s v="030304"/>
        <s v="030406"/>
        <s v="030301"/>
        <s v="030303"/>
        <s v="030713"/>
        <s v="030305"/>
        <s v="030504"/>
        <s v="030711"/>
        <s v="030707"/>
        <s v="030412"/>
        <s v="030210"/>
        <s v="030414"/>
        <s v="030505"/>
        <s v="030107"/>
        <s v="030103"/>
        <s v="030207"/>
        <s v="030209"/>
        <s v="080702"/>
        <s v="080703"/>
        <s v="081003"/>
        <s v="081006"/>
        <s v="080704"/>
        <s v="080705"/>
        <s v="080706"/>
        <s v="080707"/>
        <s v="080503"/>
        <s v="080505"/>
        <s v="080508"/>
        <s v="080205"/>
        <s v="080207"/>
        <s v="080203"/>
        <s v="080701"/>
        <s v="050701"/>
        <s v="050303"/>
        <s v="050708"/>
        <s v="050601"/>
        <s v="050616"/>
        <s v="050611"/>
        <s v="050604"/>
        <s v="050606"/>
        <s v="050603"/>
        <s v="050618"/>
        <s v="050620"/>
        <s v="050908"/>
        <s v="050905"/>
        <s v="050602"/>
        <s v="050911"/>
        <s v="050906"/>
        <s v="050301"/>
        <s v="050304"/>
        <s v="051006"/>
        <s v="051001"/>
        <s v="051007"/>
        <s v="051002"/>
        <s v="051011"/>
        <s v="051012"/>
        <s v="081007"/>
        <s v="081002"/>
        <s v="080708"/>
        <s v="080501"/>
        <s v="080507"/>
        <s v="080605"/>
        <s v="080807"/>
        <s v="080803"/>
        <s v="090608"/>
        <s v="090615"/>
        <s v="230401"/>
        <s v="230406"/>
        <s v="210504"/>
        <s v="210505"/>
        <s v="211303"/>
        <s v="211306"/>
        <s v="210111"/>
        <s v="210113"/>
        <s v="210808"/>
        <s v="210114"/>
        <s v="210109"/>
        <s v="210103"/>
        <s v="210105"/>
        <s v="210707"/>
        <s v="210706"/>
        <s v="210705"/>
        <s v="210213"/>
        <s v="210804"/>
        <s v="211001"/>
        <s v="210805"/>
        <s v="211202"/>
        <s v="210806"/>
        <s v="211005"/>
        <s v="211201"/>
        <s v="211206"/>
        <s v="210306"/>
        <s v="210307"/>
        <s v="040515"/>
        <s v="040516"/>
        <s v="040603"/>
        <s v="040406"/>
        <s v="040505"/>
        <s v="040804"/>
        <s v="040805"/>
        <s v="030601"/>
        <s v="030605"/>
        <s v="030602"/>
        <s v="050112"/>
        <s v="050102"/>
        <s v="050111"/>
        <s v="050204"/>
        <s v="050203"/>
        <s v="050202"/>
        <s v="050206"/>
        <s v="050106"/>
        <s v="050105"/>
        <s v="050504"/>
        <s v="050109"/>
        <s v="050103"/>
        <s v="050107"/>
        <s v="081210"/>
        <s v="090702"/>
        <s v="090610"/>
        <s v="090406"/>
        <s v="090607"/>
        <s v="090401"/>
        <s v="090409"/>
        <s v="090402"/>
        <s v="090310"/>
        <s v="090403"/>
        <s v="090411"/>
        <s v="090301"/>
        <s v="090106"/>
        <s v="090405"/>
        <s v="090304"/>
        <s v="090302"/>
        <s v="090204"/>
        <s v="090308"/>
        <s v="090207"/>
        <s v="090303"/>
        <s v="090205"/>
        <s v="090203"/>
        <s v="090117"/>
        <s v="090208"/>
        <s v="090202"/>
        <s v="090103"/>
        <s v="090114"/>
        <s v="090102"/>
        <s v="090110"/>
        <s v="090119"/>
        <s v="090113"/>
        <s v="090109"/>
        <s v="090104"/>
        <s v="090116"/>
        <s v="090112"/>
        <s v="090107"/>
        <s v="090105"/>
        <s v="090703"/>
        <s v="090115"/>
        <s v="090701"/>
        <s v="090704"/>
        <s v="090710"/>
        <s v="090709"/>
        <s v="090711"/>
        <s v="090504"/>
        <s v="090501"/>
        <s v="090511"/>
        <s v="090719"/>
        <s v="090506"/>
        <s v="090502"/>
        <s v="120126"/>
        <s v="120204"/>
        <s v="120105"/>
        <s v="120104"/>
        <s v="120120"/>
        <s v="120108"/>
        <s v="120112"/>
        <s v="120113"/>
        <s v="120116"/>
        <s v="120909"/>
        <s v="120907"/>
        <s v="120425"/>
        <s v="120411"/>
        <s v="120703"/>
        <s v="150718"/>
        <s v="151012"/>
        <s v="151019"/>
        <s v="151031"/>
        <s v="150405"/>
        <s v="151007"/>
        <s v="100307"/>
        <s v="100317"/>
        <s v="100321"/>
        <s v="101104"/>
        <s v="101107"/>
        <s v="101006"/>
        <s v="101007"/>
        <s v="100105"/>
        <s v="100510"/>
        <s v="100311"/>
        <s v="100503"/>
        <s v="100504"/>
        <s v="100502"/>
        <s v="100703"/>
        <s v="100201"/>
        <s v="100203"/>
        <s v="100322"/>
        <s v="100803"/>
        <s v="101106"/>
        <s v="101001"/>
        <s v="101002"/>
        <s v="101005"/>
        <s v="100506"/>
        <s v="100508"/>
        <s v="100509"/>
        <s v="100511"/>
        <s v="100402"/>
        <s v="100404"/>
        <s v="120502"/>
        <s v="190112"/>
        <s v="190105"/>
        <s v="190108"/>
        <s v="190208"/>
        <s v="190206"/>
        <s v="190201"/>
        <s v="190202"/>
        <s v="190205"/>
        <s v="190207"/>
        <s v="190204"/>
        <s v="020301"/>
        <s v="020511"/>
        <s v="020513"/>
        <s v="020305"/>
        <s v="021009"/>
        <s v="020302"/>
        <s v="020303"/>
        <s v="020304"/>
        <s v="020509"/>
        <s v="020606"/>
        <s v="020108"/>
        <s v="020402"/>
        <s v="020701"/>
        <s v="022008"/>
        <s v="020702"/>
        <s v="020703"/>
        <s v="021210"/>
        <s v="021302"/>
        <s v="021303"/>
        <s v="021304"/>
        <s v="021305"/>
        <s v="021306"/>
        <s v="021307"/>
        <s v="021308"/>
        <s v="020608"/>
        <s v="020609"/>
        <s v="021002"/>
        <s v="021003"/>
        <s v="021004"/>
        <s v="021005"/>
        <s v="021006"/>
        <s v="021007"/>
        <s v="021601"/>
        <s v="021602"/>
        <s v="021603"/>
        <s v="021604"/>
        <s v="021909"/>
        <s v="021910"/>
        <s v="150304"/>
        <s v="150804"/>
        <s v="150301"/>
        <s v="150302"/>
        <s v="150303"/>
        <s v="090722"/>
        <s v="090723"/>
        <s v="030409"/>
        <s v="030214"/>
        <s v="030206"/>
        <s v="030307"/>
        <s v="030410"/>
        <s v="030506"/>
        <s v="030217"/>
        <s v="030408"/>
        <s v="030714"/>
        <s v="030501"/>
        <s v="030503"/>
        <s v="030106"/>
        <s v="030703"/>
        <s v="030212"/>
        <s v="030607"/>
        <s v="030603"/>
        <s v="050806"/>
        <s v="050909"/>
        <s v="050703"/>
        <s v="050612"/>
        <s v="050910"/>
        <s v="050907"/>
        <s v="050904"/>
        <s v="051106"/>
        <s v="051010"/>
        <s v="051102"/>
        <s v="050302"/>
        <s v="051103"/>
        <s v="051107"/>
        <s v="051101"/>
        <s v="040514"/>
        <s v="210903"/>
        <s v="210902"/>
        <s v="210604"/>
        <s v="211004"/>
        <s v="210212"/>
        <s v="211204"/>
        <s v="210301"/>
        <s v="210305"/>
        <s v="210308"/>
        <s v="040517"/>
        <s v="030202"/>
        <s v="030608"/>
        <s v="030606"/>
        <s v="050113"/>
        <s v="051104"/>
        <s v="051108"/>
        <s v="050511"/>
        <s v="050403"/>
        <s v="050501"/>
        <s v="050404"/>
        <s v="050508"/>
        <s v="050405"/>
        <s v="090312"/>
        <s v="090306"/>
        <s v="090307"/>
        <s v="090206"/>
        <s v="090507"/>
        <s v="090510"/>
        <s v="090503"/>
        <s v="100108"/>
        <s v="100112"/>
        <s v="100801"/>
        <s v="100505"/>
        <s v="100207"/>
        <s v="100202"/>
        <s v="100205"/>
        <s v="100206"/>
        <s v="101101"/>
        <s v="120504"/>
        <s v="020306"/>
        <s v="030610"/>
        <s v="030609"/>
        <s v="050505"/>
        <s v="040119"/>
        <s v="190102"/>
        <s v="030213"/>
        <s v="120422"/>
        <s v="120114"/>
        <s v="101105"/>
        <s v="021013"/>
        <s v="020101"/>
        <s v="030502"/>
        <s v="081005"/>
        <s v="080202"/>
        <s v="120128"/>
        <s v="120418"/>
        <s v="120427"/>
        <s v="211203"/>
        <s v="100107"/>
        <s v="090613"/>
        <s v="020515"/>
        <s v="030705"/>
        <s v="030302"/>
        <s v="030102"/>
        <s v="080504"/>
        <s v="080602"/>
        <s v="081008"/>
        <s v="081004"/>
        <s v="080502"/>
        <s v="080601"/>
        <s v="080603"/>
        <s v="080604"/>
        <s v="080606"/>
        <s v="080607"/>
        <s v="080608"/>
        <s v="080806"/>
        <s v="080801"/>
        <s v="180202"/>
        <s v="180206"/>
        <s v="180210"/>
        <s v="180211"/>
        <s v="230107"/>
        <s v="230201"/>
        <s v="230403"/>
        <s v="230407"/>
        <s v="230408"/>
        <s v="210405"/>
        <s v="210406"/>
        <s v="211301"/>
        <s v="211307"/>
        <s v="211305"/>
        <s v="210102"/>
        <s v="210101"/>
        <s v="210115"/>
        <s v="210104"/>
        <s v="211103"/>
        <s v="210710"/>
        <s v="210708"/>
        <s v="211003"/>
        <s v="210603"/>
        <s v="210809"/>
        <s v="210803"/>
        <s v="210801"/>
        <s v="211002"/>
        <s v="211205"/>
        <s v="040518"/>
        <s v="040409"/>
        <s v="040510"/>
        <s v="030216"/>
        <s v="050110"/>
        <s v="050101"/>
        <s v="050115"/>
        <s v="050104"/>
        <s v="090616"/>
        <s v="090309"/>
        <s v="090305"/>
        <s v="090101"/>
        <s v="090118"/>
        <s v="090108"/>
        <s v="090706"/>
        <s v="090505"/>
        <s v="090508"/>
        <s v="120133"/>
        <s v="120903"/>
        <s v="120119"/>
        <s v="120211"/>
        <s v="120201"/>
        <s v="120130"/>
        <s v="120134"/>
        <s v="120208"/>
        <s v="120132"/>
        <s v="120213"/>
        <s v="120106"/>
        <s v="120111"/>
        <s v="120136"/>
        <s v="120121"/>
        <s v="120906"/>
        <s v="120902"/>
        <s v="120107"/>
        <s v="120905"/>
        <s v="120901"/>
        <s v="120904"/>
        <s v="120413"/>
        <s v="120210"/>
        <s v="120420"/>
        <s v="120421"/>
        <s v="120409"/>
        <s v="120428"/>
        <s v="120407"/>
        <s v="120408"/>
        <s v="120404"/>
        <s v="120434"/>
        <s v="120414"/>
        <s v="120410"/>
        <s v="120401"/>
        <s v="120416"/>
        <s v="120424"/>
        <s v="120412"/>
        <s v="120406"/>
        <s v="120433"/>
        <s v="120810"/>
        <s v="120808"/>
        <s v="120701"/>
        <s v="120806"/>
        <s v="120705"/>
        <s v="120702"/>
        <s v="120707"/>
        <s v="120807"/>
        <s v="120501"/>
        <s v="120430"/>
        <s v="120429"/>
        <s v="151011"/>
        <s v="150701"/>
        <s v="150704"/>
        <s v="150705"/>
        <s v="150708"/>
        <s v="150709"/>
        <s v="150712"/>
        <s v="150719"/>
        <s v="150720"/>
        <s v="150721"/>
        <s v="150722"/>
        <s v="150725"/>
        <s v="150729"/>
        <s v="150732"/>
        <s v="151006"/>
        <s v="150401"/>
        <s v="150404"/>
        <s v="150406"/>
        <s v="150602"/>
        <s v="150608"/>
        <s v="150610"/>
        <s v="150612"/>
        <s v="150807"/>
        <s v="151001"/>
        <s v="151002"/>
        <s v="151016"/>
        <s v="151017"/>
        <s v="151018"/>
        <s v="151021"/>
        <s v="151024"/>
        <s v="151026"/>
        <s v="151028"/>
        <s v="090111"/>
        <s v="120125"/>
        <s v="120908"/>
        <s v="101102"/>
        <s v="101004"/>
        <s v="100316"/>
        <s v="100208"/>
        <s v="100301"/>
        <s v="101003"/>
        <s v="190104"/>
        <s v="190111"/>
        <s v="190113"/>
        <s v="190103"/>
        <s v="150902"/>
        <s v="150903"/>
        <s v="020502"/>
        <s v="020512"/>
        <s v="021008"/>
        <s v="021010"/>
        <s v="021012"/>
        <s v="021014"/>
        <s v="021015"/>
        <s v="021016"/>
        <s v="020501"/>
        <s v="020504"/>
        <s v="020508"/>
        <s v="020112"/>
        <s v="020401"/>
        <s v="021301"/>
        <s v="021001"/>
        <s v="150808"/>
        <s v="150809"/>
        <s v="150901"/>
        <s v="150906"/>
        <s v="030405"/>
        <s v="030403"/>
        <s v="030401"/>
        <s v="030417"/>
        <s v="030709"/>
        <s v="030306"/>
        <s v="030413"/>
        <s v="030710"/>
        <s v="030701"/>
        <s v="030402"/>
        <s v="030706"/>
        <s v="030211"/>
        <s v="030407"/>
        <s v="030708"/>
        <s v="030416"/>
        <s v="030704"/>
        <s v="030203"/>
        <s v="030411"/>
        <s v="030218"/>
        <s v="030205"/>
        <s v="030204"/>
        <s v="030201"/>
        <s v="030215"/>
        <s v="080201"/>
        <s v="080204"/>
        <s v="080206"/>
        <s v="051005"/>
        <s v="050613"/>
        <s v="050608"/>
        <s v="051004"/>
        <s v="051003"/>
        <s v="050901"/>
        <s v="050903"/>
        <s v="050902"/>
        <s v="051105"/>
        <s v="051008"/>
        <s v="051009"/>
        <s v="080802"/>
        <s v="080506"/>
        <s v="081206"/>
        <s v="081207"/>
        <s v="081212"/>
        <s v="080808"/>
        <s v="080804"/>
        <s v="080805"/>
        <s v="180102"/>
        <s v="180204"/>
        <s v="210502"/>
        <s v="210404"/>
        <s v="210403"/>
        <s v="210402"/>
        <s v="210501"/>
        <s v="210112"/>
        <s v="210106"/>
        <s v="210202"/>
        <s v="210709"/>
        <s v="211102"/>
        <s v="210904"/>
        <s v="210605"/>
        <s v="210901"/>
        <s v="210606"/>
        <s v="210601"/>
        <s v="210704"/>
        <s v="210608"/>
        <s v="210203"/>
        <s v="210206"/>
        <s v="210214"/>
        <s v="210207"/>
        <s v="210602"/>
        <s v="210215"/>
        <s v="210201"/>
        <s v="210204"/>
        <s v="210208"/>
        <s v="210807"/>
        <s v="210211"/>
        <s v="210209"/>
        <s v="210802"/>
        <s v="210302"/>
        <s v="210310"/>
        <s v="040501"/>
        <s v="040504"/>
        <s v="030208"/>
        <s v="030604"/>
        <s v="050108"/>
        <s v="050401"/>
        <s v="050506"/>
        <s v="090311"/>
        <s v="090201"/>
        <s v="090509"/>
        <s v="120431"/>
        <s v="120202"/>
        <s v="120214"/>
        <s v="120423"/>
        <s v="120809"/>
        <s v="120405"/>
        <s v="120415"/>
        <s v="120802"/>
        <s v="120402"/>
        <s v="120426"/>
        <s v="120432"/>
        <s v="120803"/>
        <s v="120801"/>
        <s v="120804"/>
        <s v="120503"/>
        <s v="151014"/>
        <s v="151030"/>
        <s v="151033"/>
        <s v="120805"/>
        <s v="100110"/>
        <s v="100106"/>
        <s v="100313"/>
        <s v="101103"/>
        <s v="101108"/>
        <s v="100323"/>
        <s v="100501"/>
        <s v="100204"/>
        <s v="100702"/>
        <s v="120704"/>
        <s v="190101"/>
        <s v="190109"/>
        <s v="190203"/>
        <s v="190106"/>
        <s v="020105"/>
        <s v="021011"/>
        <s v="020601"/>
        <s v="020607"/>
        <s v="021701"/>
        <s v="021710"/>
        <s v="022003"/>
        <s v="030611"/>
        <s v="210703"/>
        <s v="210607"/>
        <s v="210210"/>
        <s v="210205"/>
        <s v="210110"/>
        <s v="210108"/>
        <s v="210107"/>
        <s v="040519"/>
        <s v="050410"/>
        <s v="030104"/>
        <s v="030219"/>
        <s v="050201"/>
        <s v="050406"/>
        <s v="190107"/>
        <s v="050412"/>
        <s v="210701"/>
        <s v="210702"/>
        <s v="120101"/>
        <s v="100111"/>
        <s v="230106"/>
        <s v="120129"/>
        <s v="120117"/>
        <s v="030712"/>
        <s v="210401"/>
        <s v="050116"/>
        <s v="030101"/>
        <s v="230202"/>
        <s v="211304"/>
        <s v="210503"/>
        <s v="211104"/>
        <s v="211101"/>
        <s v="100101"/>
        <s v="100102"/>
        <s v="021702"/>
        <s v="211105"/>
        <s v="211302"/>
        <s v="040404"/>
        <s v="040806"/>
        <s v="050205"/>
        <s v="050114"/>
        <s v="100701"/>
      </sharedItems>
    </cacheField>
    <cacheField name="pob2017" numFmtId="1">
      <sharedItems containsSemiMixedTypes="0" containsString="0" containsNumber="1" containsInteger="1" minValue="162" maxValue="228726"/>
    </cacheField>
    <cacheField name="viv2017" numFmtId="1">
      <sharedItems containsSemiMixedTypes="0" containsString="0" containsNumber="1" containsInteger="1" minValue="75" maxValue="56995"/>
    </cacheField>
    <cacheField name="NOMBDEP" numFmtId="1">
      <sharedItems count="13">
        <s v="APURIMAC"/>
        <s v="PUNO"/>
        <s v="AYACUCHO"/>
        <s v="CUSCO"/>
        <s v="JUNIN"/>
        <s v="HUANUCO"/>
        <s v="PASCO"/>
        <s v="HUANCAVELICA"/>
        <s v="TACNA"/>
        <s v="AREQUIPA"/>
        <s v="LIMA"/>
        <s v="ANCASH"/>
        <s v="MOQUEGUA"/>
      </sharedItems>
    </cacheField>
    <cacheField name="NOMBPROV" numFmtId="1">
      <sharedItems/>
    </cacheField>
    <cacheField name="NOMBDIST" numFmtId="1">
      <sharedItems/>
    </cacheField>
    <cacheField name="A_Predom" numFmtId="1">
      <sharedItems/>
    </cacheField>
    <cacheField name="Cant_pgeol" numFmtId="1">
      <sharedItems containsSemiMixedTypes="0" containsString="0" containsNumber="1" containsInteger="1" minValue="0" maxValue="161"/>
    </cacheField>
    <cacheField name="V_Susc" numFmtId="1">
      <sharedItems containsSemiMixedTypes="0" containsString="0" containsNumber="1" minValue="5.8999999999999997E-2" maxValue="0.50029999999999997"/>
    </cacheField>
    <cacheField name="Pobreza" numFmtId="1">
      <sharedItems containsSemiMixedTypes="0" containsString="0" containsNumber="1" minValue="3.75" maxValue="87.41"/>
    </cacheField>
    <cacheField name="DCronica" numFmtId="1">
      <sharedItems containsSemiMixedTypes="0" containsString="0" containsNumber="1" minValue="0" maxValue="61.7"/>
    </cacheField>
    <cacheField name="TAnalfab" numFmtId="1">
      <sharedItems containsSemiMixedTypes="0" containsString="0" containsNumber="1" minValue="0.414937764406" maxValue="45.4929580688"/>
    </cacheField>
    <cacheField name="V_Expos" numFmtId="1">
      <sharedItems containsSemiMixedTypes="0" containsString="0" containsNumber="1" minValue="5.5759999999999997E-2" maxValue="0.44406400000000001"/>
    </cacheField>
    <cacheField name="N_Riesgo" numFmtId="1">
      <sharedItems count="3">
        <s v="MA"/>
        <s v="A"/>
        <s v="M"/>
      </sharedItems>
    </cacheField>
    <cacheField name="salud19" numFmtId="1">
      <sharedItems containsSemiMixedTypes="0" containsString="0" containsNumber="1" containsInteger="1" minValue="0" maxValue="104"/>
    </cacheField>
    <cacheField name="edu_19" numFmtId="1">
      <sharedItems containsSemiMixedTypes="0" containsString="0" containsNumber="1" containsInteger="1" minValue="1" maxValue="332"/>
    </cacheField>
    <cacheField name="alumno19" numFmtId="1">
      <sharedItems containsSemiMixedTypes="0" containsString="0" containsNumber="1" containsInteger="1" minValue="7" maxValue="52969"/>
    </cacheField>
    <cacheField name="docente19" numFmtId="1">
      <sharedItems containsSemiMixedTypes="0" containsString="0" containsNumber="1" containsInteger="1" minValue="1" maxValue="28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5">
  <r>
    <x v="0"/>
    <n v="1936"/>
    <n v="706"/>
    <x v="0"/>
    <s v="GRAU"/>
    <s v="CURPAHUASI"/>
    <s v="A4"/>
    <n v="6"/>
    <n v="0.22459999999999999"/>
    <n v="55.95"/>
    <n v="35.5"/>
    <n v="22.888889312700002"/>
    <n v="0.32246399999999997"/>
    <x v="0"/>
    <n v="4"/>
    <n v="20"/>
    <n v="490"/>
    <n v="57"/>
  </r>
  <r>
    <x v="1"/>
    <n v="16929"/>
    <n v="7189"/>
    <x v="1"/>
    <s v="CHUCUITO"/>
    <s v="ZEPITA"/>
    <s v="A4"/>
    <n v="2"/>
    <n v="0.20480000000000001"/>
    <n v="73.260000000000005"/>
    <n v="21"/>
    <n v="14.776415824900001"/>
    <n v="0.35682399999999997"/>
    <x v="0"/>
    <n v="11"/>
    <n v="92"/>
    <n v="3953"/>
    <n v="372"/>
  </r>
  <r>
    <x v="2"/>
    <n v="7969"/>
    <n v="2266"/>
    <x v="2"/>
    <s v="LA MAR"/>
    <s v="ANCO"/>
    <s v="A4"/>
    <n v="18"/>
    <n v="0.22459999999999999"/>
    <n v="67.540000000000006"/>
    <n v="33.799999999999997"/>
    <n v="17.025861740100002"/>
    <n v="0.38429600000000003"/>
    <x v="0"/>
    <n v="10"/>
    <n v="96"/>
    <n v="3067"/>
    <n v="272"/>
  </r>
  <r>
    <x v="3"/>
    <n v="4307"/>
    <n v="1333"/>
    <x v="3"/>
    <s v="QUISPICANCHI"/>
    <s v="MARCAPATA"/>
    <s v="A4"/>
    <n v="56"/>
    <n v="0.33019999999999999"/>
    <n v="68.12"/>
    <n v="39.200000000000003"/>
    <n v="22.897958755499999"/>
    <n v="0.44406400000000001"/>
    <x v="0"/>
    <n v="2"/>
    <n v="27"/>
    <n v="1359"/>
    <n v="97"/>
  </r>
  <r>
    <x v="4"/>
    <n v="3547"/>
    <n v="1298"/>
    <x v="4"/>
    <s v="TARMA"/>
    <s v="SAN PEDRO DE CAJAS"/>
    <s v="A4"/>
    <n v="22"/>
    <n v="0.25700000000000001"/>
    <n v="61.32"/>
    <n v="27.6"/>
    <n v="18.3580379486"/>
    <n v="0.26269599999999999"/>
    <x v="0"/>
    <n v="7"/>
    <n v="24"/>
    <n v="824"/>
    <n v="100"/>
  </r>
  <r>
    <x v="5"/>
    <n v="9299"/>
    <n v="3708"/>
    <x v="1"/>
    <s v="CARABAYA"/>
    <s v="AYAPATA"/>
    <s v="A4"/>
    <n v="48"/>
    <n v="0.33019999999999999"/>
    <n v="61.09"/>
    <n v="24"/>
    <n v="11.50522995"/>
    <n v="0.219504"/>
    <x v="0"/>
    <n v="8"/>
    <n v="59"/>
    <n v="2745"/>
    <n v="216"/>
  </r>
  <r>
    <x v="6"/>
    <n v="5868"/>
    <n v="1421"/>
    <x v="5"/>
    <s v="HUACAYBAMBA"/>
    <s v="HUACAYBAMBA"/>
    <s v="A4"/>
    <n v="28"/>
    <n v="0.33019999999999999"/>
    <n v="73.150000000000006"/>
    <n v="29.7"/>
    <n v="19.016487121600001"/>
    <n v="0.38429600000000003"/>
    <x v="0"/>
    <n v="3"/>
    <n v="34"/>
    <n v="2040"/>
    <n v="125"/>
  </r>
  <r>
    <x v="7"/>
    <n v="3261"/>
    <n v="1032"/>
    <x v="6"/>
    <s v="PASCO"/>
    <s v="TICLACAYAN"/>
    <s v="A4"/>
    <n v="8"/>
    <n v="0.22459999999999999"/>
    <n v="85.14"/>
    <n v="18.7"/>
    <n v="13.5284137726"/>
    <n v="0.32423999999999997"/>
    <x v="0"/>
    <n v="4"/>
    <n v="17"/>
    <n v="458"/>
    <n v="47"/>
  </r>
  <r>
    <x v="8"/>
    <n v="11068"/>
    <n v="3310"/>
    <x v="7"/>
    <s v="TAYACAJA"/>
    <s v="COLCABAMBA"/>
    <s v="A4"/>
    <n v="102"/>
    <n v="0.33019999999999999"/>
    <n v="56.97475"/>
    <n v="33.799999999999997"/>
    <n v="23.692832946799999"/>
    <n v="0.28057599999999999"/>
    <x v="0"/>
    <n v="11"/>
    <n v="74"/>
    <n v="3152"/>
    <n v="314"/>
  </r>
  <r>
    <x v="9"/>
    <n v="6433"/>
    <n v="2507"/>
    <x v="1"/>
    <s v="CARABAYA"/>
    <s v="COASA"/>
    <s v="A4"/>
    <n v="27"/>
    <n v="0.33019999999999999"/>
    <n v="60.31"/>
    <n v="31.3"/>
    <n v="10.8224334717"/>
    <n v="0.246976"/>
    <x v="0"/>
    <n v="6"/>
    <n v="47"/>
    <n v="1950"/>
    <n v="170"/>
  </r>
  <r>
    <x v="10"/>
    <n v="15670"/>
    <n v="4775"/>
    <x v="5"/>
    <s v="HUANUCO"/>
    <s v="CHURUBAMBA"/>
    <s v="A4"/>
    <n v="26"/>
    <n v="0.33019999999999999"/>
    <n v="72.069999999999993"/>
    <n v="45.5"/>
    <n v="43.090152740500002"/>
    <n v="0.44406400000000001"/>
    <x v="0"/>
    <n v="9"/>
    <n v="61"/>
    <n v="2825"/>
    <n v="180"/>
  </r>
  <r>
    <x v="11"/>
    <n v="19226"/>
    <n v="5526"/>
    <x v="5"/>
    <s v="HUANUCO"/>
    <s v="SANTA MARIA DEL VALLE"/>
    <s v="A4"/>
    <n v="27"/>
    <n v="0.33019999999999999"/>
    <n v="63.82"/>
    <n v="33"/>
    <n v="34.395637512199997"/>
    <n v="0.40217599999999998"/>
    <x v="0"/>
    <n v="11"/>
    <n v="72"/>
    <n v="3778"/>
    <n v="315"/>
  </r>
  <r>
    <x v="12"/>
    <n v="1576"/>
    <n v="435"/>
    <x v="5"/>
    <s v="HUACAYBAMBA"/>
    <s v="COCHABAMBA"/>
    <s v="A4"/>
    <n v="6"/>
    <n v="0.22459999999999999"/>
    <n v="69.36"/>
    <n v="36.4"/>
    <n v="10.745401382400001"/>
    <n v="0.410464"/>
    <x v="0"/>
    <n v="2"/>
    <n v="18"/>
    <n v="370"/>
    <n v="40"/>
  </r>
  <r>
    <x v="13"/>
    <n v="4081"/>
    <n v="1102"/>
    <x v="0"/>
    <s v="ANDAHUAYLAS"/>
    <s v="JOSE MARIA ARGUEDAS"/>
    <s v="A5"/>
    <n v="0"/>
    <n v="0.36349999999999999"/>
    <n v="80.343459999999993"/>
    <n v="25.9"/>
    <n v="28.0939941406"/>
    <n v="0.37470399999999998"/>
    <x v="0"/>
    <n v="2"/>
    <n v="19"/>
    <n v="1157"/>
    <n v="81"/>
  </r>
  <r>
    <x v="14"/>
    <n v="2272"/>
    <n v="832"/>
    <x v="0"/>
    <s v="AYMARAES"/>
    <s v="TINTAY"/>
    <s v="A5"/>
    <n v="12"/>
    <n v="0.3947"/>
    <n v="60.99"/>
    <n v="25.3"/>
    <n v="28.682634353600001"/>
    <n v="0.253104"/>
    <x v="0"/>
    <n v="4"/>
    <n v="17"/>
    <n v="600"/>
    <n v="74"/>
  </r>
  <r>
    <x v="15"/>
    <n v="1893"/>
    <n v="721"/>
    <x v="0"/>
    <s v="AYMARAES"/>
    <s v="CHAPIMARCA"/>
    <s v="A5"/>
    <n v="4"/>
    <n v="0.37490000000000001"/>
    <n v="67.349999999999994"/>
    <n v="31"/>
    <n v="30.6399993896"/>
    <n v="0.40217599999999998"/>
    <x v="0"/>
    <n v="4"/>
    <n v="15"/>
    <n v="464"/>
    <n v="60"/>
  </r>
  <r>
    <x v="16"/>
    <n v="1711"/>
    <n v="662"/>
    <x v="0"/>
    <s v="ANTABAMBA"/>
    <s v="JUAN ESPINOZA MEDRANO"/>
    <s v="A5"/>
    <n v="12"/>
    <n v="0.3947"/>
    <n v="59.3"/>
    <n v="35.4"/>
    <n v="21.9547767639"/>
    <n v="0.32246399999999997"/>
    <x v="0"/>
    <n v="4"/>
    <n v="14"/>
    <n v="499"/>
    <n v="42"/>
  </r>
  <r>
    <x v="17"/>
    <n v="2570"/>
    <n v="818"/>
    <x v="0"/>
    <s v="AYMARAES"/>
    <s v="COTARUSE"/>
    <s v="A5"/>
    <n v="20"/>
    <n v="0.3947"/>
    <n v="31.39"/>
    <n v="36.9"/>
    <n v="20.755781173700001"/>
    <n v="0.216672"/>
    <x v="0"/>
    <n v="10"/>
    <n v="37"/>
    <n v="901"/>
    <n v="124"/>
  </r>
  <r>
    <x v="18"/>
    <n v="2776"/>
    <n v="994"/>
    <x v="0"/>
    <s v="ANTABAMBA"/>
    <s v="ANTABAMBA"/>
    <s v="A5"/>
    <n v="15"/>
    <n v="0.3947"/>
    <n v="71.23"/>
    <n v="33.799999999999997"/>
    <n v="21.655103683499998"/>
    <n v="0.40217599999999998"/>
    <x v="0"/>
    <n v="4"/>
    <n v="25"/>
    <n v="1097"/>
    <n v="77"/>
  </r>
  <r>
    <x v="19"/>
    <n v="1841"/>
    <n v="492"/>
    <x v="0"/>
    <s v="ANTABAMBA"/>
    <s v="HUAQUIRCA"/>
    <s v="A5"/>
    <n v="7"/>
    <n v="0.3947"/>
    <n v="75.209999999999994"/>
    <n v="22.9"/>
    <n v="15.834218978899999"/>
    <n v="0.35682399999999997"/>
    <x v="0"/>
    <n v="7"/>
    <n v="12"/>
    <n v="439"/>
    <n v="39"/>
  </r>
  <r>
    <x v="20"/>
    <n v="675"/>
    <n v="243"/>
    <x v="0"/>
    <s v="GRAU"/>
    <s v="VIRUNDO"/>
    <s v="A5"/>
    <n v="0"/>
    <n v="0.36349999999999999"/>
    <n v="56.63"/>
    <n v="35.9"/>
    <n v="20.132743835399999"/>
    <n v="0.30458400000000002"/>
    <x v="0"/>
    <n v="1"/>
    <n v="3"/>
    <n v="175"/>
    <n v="15"/>
  </r>
  <r>
    <x v="21"/>
    <n v="2268"/>
    <n v="740"/>
    <x v="0"/>
    <s v="ANTABAMBA"/>
    <s v="OROPESA"/>
    <s v="A5"/>
    <n v="13"/>
    <n v="0.3947"/>
    <n v="66.62"/>
    <n v="32.1"/>
    <n v="22.356903076199998"/>
    <n v="0.40217599999999998"/>
    <x v="0"/>
    <n v="6"/>
    <n v="17"/>
    <n v="725"/>
    <n v="69"/>
  </r>
  <r>
    <x v="22"/>
    <n v="9430"/>
    <n v="3161"/>
    <x v="0"/>
    <s v="COTABAMBAS"/>
    <s v="HAQUIRA"/>
    <s v="A5"/>
    <n v="14"/>
    <n v="0.3947"/>
    <n v="79.06"/>
    <n v="35.700000000000003"/>
    <n v="25.2496871948"/>
    <n v="0.44406400000000001"/>
    <x v="0"/>
    <n v="12"/>
    <n v="74"/>
    <n v="3021"/>
    <n v="263"/>
  </r>
  <r>
    <x v="23"/>
    <n v="628"/>
    <n v="261"/>
    <x v="0"/>
    <s v="GRAU"/>
    <s v="TURPAY"/>
    <s v="A5"/>
    <n v="4"/>
    <n v="0.37490000000000001"/>
    <n v="50.33"/>
    <n v="34.9"/>
    <n v="14.008620262100001"/>
    <n v="0.22259200000000001"/>
    <x v="0"/>
    <n v="1"/>
    <n v="3"/>
    <n v="144"/>
    <n v="16"/>
  </r>
  <r>
    <x v="24"/>
    <n v="798"/>
    <n v="274"/>
    <x v="0"/>
    <s v="GRAU"/>
    <s v="PATAYPAMPA"/>
    <s v="A5"/>
    <n v="9"/>
    <n v="0.3947"/>
    <n v="74.680000000000007"/>
    <n v="38.299999999999997"/>
    <n v="23.2692298889"/>
    <n v="0.44406400000000001"/>
    <x v="0"/>
    <n v="2"/>
    <n v="8"/>
    <n v="225"/>
    <n v="23"/>
  </r>
  <r>
    <x v="25"/>
    <n v="1107"/>
    <n v="409"/>
    <x v="0"/>
    <s v="AYMARAES"/>
    <s v="SA├æAYCA"/>
    <s v="A5"/>
    <n v="7"/>
    <n v="0.3947"/>
    <n v="75.23"/>
    <n v="28.3"/>
    <n v="20.588235855099999"/>
    <n v="0.38429600000000003"/>
    <x v="0"/>
    <n v="4"/>
    <n v="10"/>
    <n v="370"/>
    <n v="34"/>
  </r>
  <r>
    <x v="26"/>
    <n v="2199"/>
    <n v="714"/>
    <x v="0"/>
    <s v="ANDAHUAYLAS"/>
    <s v="PAMPACHIRI"/>
    <s v="A5"/>
    <n v="1"/>
    <n v="0.36349999999999999"/>
    <n v="75.28"/>
    <n v="38.299999999999997"/>
    <n v="25.8972549438"/>
    <n v="0.44406400000000001"/>
    <x v="0"/>
    <n v="4"/>
    <n v="18"/>
    <n v="712"/>
    <n v="58"/>
  </r>
  <r>
    <x v="27"/>
    <n v="1848"/>
    <n v="727"/>
    <x v="0"/>
    <s v="AYMARAES"/>
    <s v="TAPAIRIHUA"/>
    <s v="A5"/>
    <n v="12"/>
    <n v="0.3947"/>
    <n v="49.07"/>
    <n v="18.2"/>
    <n v="25.992218017599999"/>
    <n v="0.16996800000000001"/>
    <x v="0"/>
    <n v="3"/>
    <n v="22"/>
    <n v="481"/>
    <n v="59"/>
  </r>
  <r>
    <x v="28"/>
    <n v="5848"/>
    <n v="1796"/>
    <x v="0"/>
    <s v="COTABAMBAS"/>
    <s v="MARA"/>
    <s v="A5"/>
    <n v="3"/>
    <n v="0.37490000000000001"/>
    <n v="67.88"/>
    <n v="33.200000000000003"/>
    <n v="28.265895843500001"/>
    <n v="0.40217599999999998"/>
    <x v="0"/>
    <n v="8"/>
    <n v="42"/>
    <n v="1571"/>
    <n v="129"/>
  </r>
  <r>
    <x v="29"/>
    <n v="2774"/>
    <n v="1023"/>
    <x v="0"/>
    <s v="ABANCAY"/>
    <s v="PICHIRHUA"/>
    <s v="A5"/>
    <n v="31"/>
    <n v="0.50029999999999997"/>
    <n v="57.4"/>
    <n v="12.5"/>
    <n v="25"/>
    <n v="0.23624000000000001"/>
    <x v="0"/>
    <n v="9"/>
    <n v="27"/>
    <n v="416"/>
    <n v="51"/>
  </r>
  <r>
    <x v="30"/>
    <n v="1866"/>
    <n v="804"/>
    <x v="0"/>
    <s v="ABANCAY"/>
    <s v="CIRCA"/>
    <s v="A5"/>
    <n v="14"/>
    <n v="0.3947"/>
    <n v="40.43"/>
    <n v="20"/>
    <n v="21.9097824097"/>
    <n v="0.186832"/>
    <x v="0"/>
    <n v="5"/>
    <n v="25"/>
    <n v="305"/>
    <n v="52"/>
  </r>
  <r>
    <x v="31"/>
    <n v="6023"/>
    <n v="1777"/>
    <x v="0"/>
    <s v="ANDAHUAYLAS"/>
    <s v="KISHUARA"/>
    <s v="A5"/>
    <n v="12"/>
    <n v="0.3947"/>
    <n v="65.13"/>
    <n v="35.1"/>
    <n v="28.6262683868"/>
    <n v="0.44406400000000001"/>
    <x v="0"/>
    <n v="7"/>
    <n v="43"/>
    <n v="1585"/>
    <n v="149"/>
  </r>
  <r>
    <x v="32"/>
    <n v="7989"/>
    <n v="2304"/>
    <x v="0"/>
    <s v="ANDAHUAYLAS"/>
    <s v="PACUCHA"/>
    <s v="A5"/>
    <n v="3"/>
    <n v="0.37490000000000001"/>
    <n v="43.64"/>
    <n v="23.1"/>
    <n v="29.477748870799999"/>
    <n v="0.186832"/>
    <x v="0"/>
    <n v="8"/>
    <n v="36"/>
    <n v="1817"/>
    <n v="144"/>
  </r>
  <r>
    <x v="33"/>
    <n v="3866"/>
    <n v="1240"/>
    <x v="3"/>
    <s v="CHUMBIVILCAS"/>
    <s v="CAPACMARCA"/>
    <s v="A5"/>
    <n v="3"/>
    <n v="0.37490000000000001"/>
    <n v="65.540000000000006"/>
    <n v="32"/>
    <n v="27.843427658100001"/>
    <n v="0.40217599999999998"/>
    <x v="0"/>
    <n v="2"/>
    <n v="14"/>
    <n v="1049"/>
    <n v="71"/>
  </r>
  <r>
    <x v="34"/>
    <n v="6244"/>
    <n v="2024"/>
    <x v="3"/>
    <s v="CHUMBIVILCAS"/>
    <s v="CHAMACA"/>
    <s v="A5"/>
    <n v="10"/>
    <n v="0.3947"/>
    <n v="54.26"/>
    <n v="29.7"/>
    <n v="21.543407440199999"/>
    <n v="0.28057599999999999"/>
    <x v="0"/>
    <n v="7"/>
    <n v="28"/>
    <n v="1924"/>
    <n v="142"/>
  </r>
  <r>
    <x v="35"/>
    <n v="3079"/>
    <n v="996"/>
    <x v="3"/>
    <s v="PARURO"/>
    <s v="CCAPI"/>
    <s v="A5"/>
    <n v="4"/>
    <n v="0.37490000000000001"/>
    <n v="41.09"/>
    <n v="41.1"/>
    <n v="28.698501586900001"/>
    <n v="0.25619199999999998"/>
    <x v="0"/>
    <n v="2"/>
    <n v="20"/>
    <n v="848"/>
    <n v="73"/>
  </r>
  <r>
    <x v="36"/>
    <n v="5443"/>
    <n v="1565"/>
    <x v="3"/>
    <s v="PARURO"/>
    <s v="OMACHA"/>
    <s v="A5"/>
    <n v="12"/>
    <n v="0.3947"/>
    <n v="47.08"/>
    <n v="43.8"/>
    <n v="29.536848068200001"/>
    <n v="0.25619199999999998"/>
    <x v="0"/>
    <n v="4"/>
    <n v="34"/>
    <n v="1514"/>
    <n v="123"/>
  </r>
  <r>
    <x v="37"/>
    <n v="6897"/>
    <n v="2295"/>
    <x v="3"/>
    <s v="CHUMBIVILCAS"/>
    <s v="COLQUEMARCA"/>
    <s v="A5"/>
    <n v="6"/>
    <n v="0.3947"/>
    <n v="41.74"/>
    <n v="32.299999999999997"/>
    <n v="25.3442420959"/>
    <n v="0.21430399999999999"/>
    <x v="0"/>
    <n v="4"/>
    <n v="25"/>
    <n v="1494"/>
    <n v="116"/>
  </r>
  <r>
    <x v="38"/>
    <n v="10378"/>
    <n v="3176"/>
    <x v="3"/>
    <s v="CHUMBIVILCAS"/>
    <s v="LIVITACA"/>
    <s v="A5"/>
    <n v="9"/>
    <n v="0.3947"/>
    <n v="51.84"/>
    <n v="34.799999999999997"/>
    <n v="20.262918472300001"/>
    <n v="0.30458400000000002"/>
    <x v="0"/>
    <n v="6"/>
    <n v="43"/>
    <n v="2324"/>
    <n v="161"/>
  </r>
  <r>
    <x v="39"/>
    <n v="4368"/>
    <n v="1342"/>
    <x v="3"/>
    <s v="CHUMBIVILCAS"/>
    <s v="LLUSCO"/>
    <s v="A5"/>
    <n v="2"/>
    <n v="0.37490000000000001"/>
    <n v="60.76"/>
    <n v="32.5"/>
    <n v="31.7275753021"/>
    <n v="0.28057599999999999"/>
    <x v="0"/>
    <n v="3"/>
    <n v="12"/>
    <n v="769"/>
    <n v="65"/>
  </r>
  <r>
    <x v="40"/>
    <n v="3786"/>
    <n v="1092"/>
    <x v="3"/>
    <s v="CHUMBIVILCAS"/>
    <s v="QUI├æOTA"/>
    <s v="A5"/>
    <n v="3"/>
    <n v="0.37490000000000001"/>
    <n v="58.89"/>
    <n v="44.5"/>
    <n v="26.340326309200002"/>
    <n v="0.32246399999999997"/>
    <x v="0"/>
    <n v="4"/>
    <n v="20"/>
    <n v="1162"/>
    <n v="80"/>
  </r>
  <r>
    <x v="41"/>
    <n v="4747"/>
    <n v="1539"/>
    <x v="3"/>
    <s v="CANAS"/>
    <s v="KUNTURKANKI"/>
    <s v="A5"/>
    <n v="3"/>
    <n v="0.37490000000000001"/>
    <n v="43.84"/>
    <n v="31"/>
    <n v="15.826197624200001"/>
    <n v="0.19642399999999999"/>
    <x v="0"/>
    <n v="1"/>
    <n v="26"/>
    <n v="1487"/>
    <n v="107"/>
  </r>
  <r>
    <x v="42"/>
    <n v="5171"/>
    <n v="1672"/>
    <x v="3"/>
    <s v="CANAS"/>
    <s v="LAYO"/>
    <s v="A5"/>
    <n v="2"/>
    <n v="0.37490000000000001"/>
    <n v="36.409999999999997"/>
    <n v="32.5"/>
    <n v="12.9799356461"/>
    <n v="0.180704"/>
    <x v="0"/>
    <n v="1"/>
    <n v="32"/>
    <n v="1492"/>
    <n v="133"/>
  </r>
  <r>
    <x v="43"/>
    <n v="2523"/>
    <n v="786"/>
    <x v="3"/>
    <s v="CANAS"/>
    <s v="TUPAC AMARU"/>
    <s v="A5"/>
    <n v="1"/>
    <n v="0.36349999999999999"/>
    <n v="56.74"/>
    <n v="23.4"/>
    <n v="30.400451660200002"/>
    <n v="0.253104"/>
    <x v="0"/>
    <n v="3"/>
    <n v="19"/>
    <n v="430"/>
    <n v="48"/>
  </r>
  <r>
    <x v="44"/>
    <n v="7206"/>
    <n v="2045"/>
    <x v="3"/>
    <s v="ACOMAYO"/>
    <s v="POMACANCHI"/>
    <s v="A5"/>
    <n v="2"/>
    <n v="0.37490000000000001"/>
    <n v="51.63"/>
    <n v="25.5"/>
    <n v="19.786571502699999"/>
    <n v="0.23522399999999999"/>
    <x v="0"/>
    <n v="4"/>
    <n v="34"/>
    <n v="2476"/>
    <n v="189"/>
  </r>
  <r>
    <x v="45"/>
    <n v="3276"/>
    <n v="979"/>
    <x v="3"/>
    <s v="ACOMAYO"/>
    <s v="SANGARARA"/>
    <s v="A5"/>
    <n v="3"/>
    <n v="0.37490000000000001"/>
    <n v="60.09"/>
    <n v="28.7"/>
    <n v="21.031208038300001"/>
    <n v="0.28057599999999999"/>
    <x v="0"/>
    <n v="2"/>
    <n v="14"/>
    <n v="1152"/>
    <n v="90"/>
  </r>
  <r>
    <x v="46"/>
    <n v="2242"/>
    <n v="700"/>
    <x v="3"/>
    <s v="ACOMAYO"/>
    <s v="ACOS"/>
    <s v="A5"/>
    <n v="8"/>
    <n v="0.3947"/>
    <n v="58.19"/>
    <n v="41.6"/>
    <n v="31.111110687299998"/>
    <n v="0.32246399999999997"/>
    <x v="0"/>
    <n v="1"/>
    <n v="10"/>
    <n v="459"/>
    <n v="41"/>
  </r>
  <r>
    <x v="47"/>
    <n v="21728"/>
    <n v="6990"/>
    <x v="3"/>
    <s v="CHUMBIVILCAS"/>
    <s v="SANTO TOMAS"/>
    <s v="A5"/>
    <n v="7"/>
    <n v="0.3947"/>
    <n v="37.67"/>
    <n v="28.6"/>
    <n v="21.6655826569"/>
    <n v="0.21430399999999999"/>
    <x v="0"/>
    <n v="19"/>
    <n v="71"/>
    <n v="6529"/>
    <n v="433"/>
  </r>
  <r>
    <x v="48"/>
    <n v="13124"/>
    <n v="3456"/>
    <x v="2"/>
    <s v="PARINACOCHAS"/>
    <s v="CORACORA"/>
    <s v="A5"/>
    <n v="27"/>
    <n v="0.50029999999999997"/>
    <n v="51.7"/>
    <n v="24"/>
    <n v="14.102737426799999"/>
    <n v="0.23522399999999999"/>
    <x v="0"/>
    <n v="12"/>
    <n v="84"/>
    <n v="4174"/>
    <n v="427"/>
  </r>
  <r>
    <x v="49"/>
    <n v="1313"/>
    <n v="500"/>
    <x v="2"/>
    <s v="HUANCA SANCOS"/>
    <s v="SACSAMARCA"/>
    <s v="A5"/>
    <n v="12"/>
    <n v="0.3947"/>
    <n v="53.08"/>
    <n v="23.9"/>
    <n v="19.227052688600001"/>
    <n v="0.23522399999999999"/>
    <x v="0"/>
    <n v="3"/>
    <n v="9"/>
    <n v="301"/>
    <n v="37"/>
  </r>
  <r>
    <x v="50"/>
    <n v="1148"/>
    <n v="445"/>
    <x v="2"/>
    <s v="PARINACOCHAS"/>
    <s v="UPAHUACHO"/>
    <s v="A5"/>
    <n v="10"/>
    <n v="0.3947"/>
    <n v="69.78"/>
    <n v="32.200000000000003"/>
    <n v="28.028747558599999"/>
    <n v="0.40217599999999998"/>
    <x v="0"/>
    <n v="6"/>
    <n v="21"/>
    <n v="311"/>
    <n v="55"/>
  </r>
  <r>
    <x v="51"/>
    <n v="13919"/>
    <n v="3852"/>
    <x v="2"/>
    <s v="LUCANAS"/>
    <s v="PUQUIO"/>
    <s v="A5"/>
    <n v="10"/>
    <n v="0.3947"/>
    <n v="39.159999999999997"/>
    <n v="26.7"/>
    <n v="13.620923996"/>
    <n v="0.180704"/>
    <x v="0"/>
    <n v="4"/>
    <n v="43"/>
    <n v="5306"/>
    <n v="405"/>
  </r>
  <r>
    <x v="52"/>
    <n v="967"/>
    <n v="424"/>
    <x v="2"/>
    <s v="LUCANAS"/>
    <s v="SAN JUAN"/>
    <s v="A5"/>
    <n v="4"/>
    <n v="0.37490000000000001"/>
    <n v="46.76"/>
    <n v="27.7"/>
    <n v="13.267326355"/>
    <n v="0.180704"/>
    <x v="0"/>
    <n v="1"/>
    <n v="8"/>
    <n v="143"/>
    <n v="29"/>
  </r>
  <r>
    <x v="53"/>
    <n v="2726"/>
    <n v="875"/>
    <x v="2"/>
    <s v="LUCANAS"/>
    <s v="LUCANAS"/>
    <s v="A5"/>
    <n v="10"/>
    <n v="0.3947"/>
    <n v="57.83"/>
    <n v="29.1"/>
    <n v="18.430753707899999"/>
    <n v="0.26269599999999999"/>
    <x v="0"/>
    <n v="5"/>
    <n v="27"/>
    <n v="693"/>
    <n v="96"/>
  </r>
  <r>
    <x v="54"/>
    <n v="1681"/>
    <n v="599"/>
    <x v="2"/>
    <s v="LUCANAS"/>
    <s v="CARMEN SALCEDO"/>
    <s v="A5"/>
    <n v="3"/>
    <n v="0.37490000000000001"/>
    <n v="48.62"/>
    <n v="37.1"/>
    <n v="25.172754287699998"/>
    <n v="0.25619199999999998"/>
    <x v="0"/>
    <n v="1"/>
    <n v="5"/>
    <n v="274"/>
    <n v="40"/>
  </r>
  <r>
    <x v="55"/>
    <n v="2554"/>
    <n v="982"/>
    <x v="2"/>
    <s v="LUCANAS"/>
    <s v="CHIPAO"/>
    <s v="A5"/>
    <n v="2"/>
    <n v="0.37490000000000001"/>
    <n v="70.45"/>
    <n v="28.5"/>
    <n v="22.929935455300001"/>
    <n v="0.40217599999999998"/>
    <x v="0"/>
    <n v="6"/>
    <n v="35"/>
    <n v="897"/>
    <n v="140"/>
  </r>
  <r>
    <x v="56"/>
    <n v="2189"/>
    <n v="727"/>
    <x v="2"/>
    <s v="LUCANAS"/>
    <s v="CABANA"/>
    <s v="A5"/>
    <n v="1"/>
    <n v="0.36349999999999999"/>
    <n v="51.98"/>
    <n v="17.899999999999999"/>
    <n v="14.338043212900001"/>
    <n v="0.21836"/>
    <x v="0"/>
    <n v="2"/>
    <n v="7"/>
    <n v="300"/>
    <n v="44"/>
  </r>
  <r>
    <x v="57"/>
    <n v="927"/>
    <n v="356"/>
    <x v="2"/>
    <s v="LUCANAS"/>
    <s v="SAN PEDRO DE PALCO"/>
    <s v="A5"/>
    <n v="0"/>
    <n v="0.36349999999999999"/>
    <n v="60.62"/>
    <n v="42.1"/>
    <n v="23.038604736300002"/>
    <n v="0.32246399999999997"/>
    <x v="0"/>
    <n v="2"/>
    <n v="15"/>
    <n v="273"/>
    <n v="48"/>
  </r>
  <r>
    <x v="58"/>
    <n v="796"/>
    <n v="385"/>
    <x v="2"/>
    <s v="LUCANAS"/>
    <s v="SANTA ANA DE HUAYCAHUACHO"/>
    <s v="A5"/>
    <n v="1"/>
    <n v="0.36349999999999999"/>
    <n v="74.459999999999994"/>
    <n v="20"/>
    <n v="18.809980392500002"/>
    <n v="0.35682399999999997"/>
    <x v="0"/>
    <n v="1"/>
    <n v="4"/>
    <n v="121"/>
    <n v="18"/>
  </r>
  <r>
    <x v="59"/>
    <n v="808"/>
    <n v="276"/>
    <x v="2"/>
    <s v="SUCRE"/>
    <s v="SAN PEDRO DE LARCAY"/>
    <s v="A5"/>
    <n v="5"/>
    <n v="0.37490000000000001"/>
    <n v="82.39"/>
    <n v="28.7"/>
    <n v="17.469879150400001"/>
    <n v="0.38429600000000003"/>
    <x v="0"/>
    <n v="1"/>
    <n v="8"/>
    <n v="309"/>
    <n v="36"/>
  </r>
  <r>
    <x v="60"/>
    <n v="374"/>
    <n v="152"/>
    <x v="2"/>
    <s v="SUCRE"/>
    <s v="HUACA├æA"/>
    <s v="A5"/>
    <n v="1"/>
    <n v="0.36349999999999999"/>
    <n v="61.54"/>
    <n v="25.3"/>
    <n v="19.032258987399999"/>
    <n v="0.23522399999999999"/>
    <x v="0"/>
    <n v="1"/>
    <n v="5"/>
    <n v="99"/>
    <n v="16"/>
  </r>
  <r>
    <x v="61"/>
    <n v="2903"/>
    <n v="1597"/>
    <x v="2"/>
    <s v="LUCANAS"/>
    <s v="AUCARA"/>
    <s v="A5"/>
    <n v="2"/>
    <n v="0.37490000000000001"/>
    <n v="72.37"/>
    <n v="25.4"/>
    <n v="26.073619842500001"/>
    <n v="0.37470399999999998"/>
    <x v="0"/>
    <n v="5"/>
    <n v="27"/>
    <n v="629"/>
    <n v="101"/>
  </r>
  <r>
    <x v="62"/>
    <n v="1025"/>
    <n v="343"/>
    <x v="2"/>
    <s v="SUCRE"/>
    <s v="SORAS"/>
    <s v="A5"/>
    <n v="1"/>
    <n v="0.36349999999999999"/>
    <n v="77.209999999999994"/>
    <n v="27.4"/>
    <n v="17.307691574100001"/>
    <n v="0.38429600000000003"/>
    <x v="0"/>
    <n v="1"/>
    <n v="13"/>
    <n v="392"/>
    <n v="56"/>
  </r>
  <r>
    <x v="63"/>
    <n v="1240"/>
    <n v="412"/>
    <x v="2"/>
    <s v="SUCRE"/>
    <s v="MORCOLLA"/>
    <s v="A5"/>
    <n v="1"/>
    <n v="0.36349999999999999"/>
    <n v="64.13"/>
    <n v="40.1"/>
    <n v="20.875421524"/>
    <n v="0.44406400000000001"/>
    <x v="0"/>
    <n v="3"/>
    <n v="10"/>
    <n v="275"/>
    <n v="40"/>
  </r>
  <r>
    <x v="64"/>
    <n v="3202"/>
    <n v="1002"/>
    <x v="2"/>
    <s v="HUANCA SANCOS"/>
    <s v="SANCOS"/>
    <s v="A5"/>
    <n v="14"/>
    <n v="0.3947"/>
    <n v="39.369999999999997"/>
    <n v="27.2"/>
    <n v="12.1270456314"/>
    <n v="0.180704"/>
    <x v="0"/>
    <n v="2"/>
    <n v="10"/>
    <n v="947"/>
    <n v="79"/>
  </r>
  <r>
    <x v="65"/>
    <n v="2068"/>
    <n v="718"/>
    <x v="2"/>
    <s v="HUANCA SANCOS"/>
    <s v="SANTIAGO DE LUCANAMARCA"/>
    <s v="A5"/>
    <n v="2"/>
    <n v="0.37490000000000001"/>
    <n v="77.56"/>
    <n v="39.9"/>
    <n v="24.574388504000002"/>
    <n v="0.44406400000000001"/>
    <x v="0"/>
    <n v="3"/>
    <n v="13"/>
    <n v="565"/>
    <n v="52"/>
  </r>
  <r>
    <x v="66"/>
    <n v="1138"/>
    <n v="519"/>
    <x v="2"/>
    <s v="VICTOR FAJARDO"/>
    <s v="CAYARA"/>
    <s v="A5"/>
    <n v="10"/>
    <n v="0.3947"/>
    <n v="69.59"/>
    <n v="32.5"/>
    <n v="29.7949333191"/>
    <n v="0.40217599999999998"/>
    <x v="0"/>
    <n v="1"/>
    <n v="7"/>
    <n v="232"/>
    <n v="27"/>
  </r>
  <r>
    <x v="67"/>
    <n v="1887"/>
    <n v="635"/>
    <x v="2"/>
    <s v="VICTOR FAJARDO"/>
    <s v="HUANCAPI"/>
    <s v="A5"/>
    <n v="13"/>
    <n v="0.3947"/>
    <n v="60.46"/>
    <n v="27.2"/>
    <n v="15.0335569382"/>
    <n v="0.26269599999999999"/>
    <x v="0"/>
    <n v="2"/>
    <n v="10"/>
    <n v="647"/>
    <n v="73"/>
  </r>
  <r>
    <x v="68"/>
    <n v="1011"/>
    <n v="377"/>
    <x v="2"/>
    <s v="VICTOR FAJARDO"/>
    <s v="COLCA"/>
    <s v="A5"/>
    <n v="7"/>
    <n v="0.3947"/>
    <n v="71.59"/>
    <n v="19.8"/>
    <n v="23.901098251299999"/>
    <n v="0.37470399999999998"/>
    <x v="0"/>
    <n v="2"/>
    <n v="6"/>
    <n v="186"/>
    <n v="26"/>
  </r>
  <r>
    <x v="69"/>
    <n v="1526"/>
    <n v="608"/>
    <x v="2"/>
    <s v="VICTOR FAJARDO"/>
    <s v="ALCAMENCA"/>
    <s v="A5"/>
    <n v="14"/>
    <n v="0.3947"/>
    <n v="70.900000000000006"/>
    <n v="34"/>
    <n v="31.193490982099998"/>
    <n v="0.40217599999999998"/>
    <x v="0"/>
    <n v="3"/>
    <n v="13"/>
    <n v="292"/>
    <n v="43"/>
  </r>
  <r>
    <x v="70"/>
    <n v="2616"/>
    <n v="772"/>
    <x v="2"/>
    <s v="VICTOR FAJARDO"/>
    <s v="SARHUA"/>
    <s v="A5"/>
    <n v="16"/>
    <n v="0.3947"/>
    <n v="87.41"/>
    <n v="44.9"/>
    <n v="29.079616546600001"/>
    <n v="0.44406400000000001"/>
    <x v="0"/>
    <n v="5"/>
    <n v="15"/>
    <n v="894"/>
    <n v="87"/>
  </r>
  <r>
    <x v="71"/>
    <n v="2389"/>
    <n v="846"/>
    <x v="2"/>
    <s v="VICTOR FAJARDO"/>
    <s v="VILCANCHOS"/>
    <s v="A5"/>
    <n v="5"/>
    <n v="0.37490000000000001"/>
    <n v="82.26"/>
    <n v="44.5"/>
    <n v="21.3422813416"/>
    <n v="0.44406400000000001"/>
    <x v="0"/>
    <n v="4"/>
    <n v="19"/>
    <n v="717"/>
    <n v="68"/>
  </r>
  <r>
    <x v="72"/>
    <n v="2032"/>
    <n v="648"/>
    <x v="3"/>
    <s v="PARURO"/>
    <s v="PACCARITAMBO"/>
    <s v="A5"/>
    <n v="17"/>
    <n v="0.3947"/>
    <n v="53.3"/>
    <n v="28.6"/>
    <n v="36.5384597778"/>
    <n v="0.28057599999999999"/>
    <x v="0"/>
    <n v="1"/>
    <n v="13"/>
    <n v="402"/>
    <n v="43"/>
  </r>
  <r>
    <x v="73"/>
    <n v="3028"/>
    <n v="983"/>
    <x v="3"/>
    <s v="PARURO"/>
    <s v="ACCHA"/>
    <s v="A5"/>
    <n v="4"/>
    <n v="0.37490000000000001"/>
    <n v="47.6"/>
    <n v="30.7"/>
    <n v="24.653099060100001"/>
    <n v="0.21430399999999999"/>
    <x v="0"/>
    <n v="1"/>
    <n v="15"/>
    <n v="987"/>
    <n v="74"/>
  </r>
  <r>
    <x v="74"/>
    <n v="9143"/>
    <n v="2491"/>
    <x v="3"/>
    <s v="CHUMBIVILCAS"/>
    <s v="VELILLE"/>
    <s v="A5"/>
    <n v="11"/>
    <n v="0.3947"/>
    <n v="38.130000000000003"/>
    <n v="28"/>
    <n v="18.682821273799998"/>
    <n v="0.19642399999999999"/>
    <x v="0"/>
    <n v="5"/>
    <n v="25"/>
    <n v="1438"/>
    <n v="103"/>
  </r>
  <r>
    <x v="75"/>
    <n v="8659"/>
    <n v="2712"/>
    <x v="3"/>
    <s v="CANAS"/>
    <s v="YANAOCA"/>
    <s v="A5"/>
    <n v="0"/>
    <n v="0.36349999999999999"/>
    <n v="48.79"/>
    <n v="29.9"/>
    <n v="16.869119644200001"/>
    <n v="0.19642399999999999"/>
    <x v="0"/>
    <n v="4"/>
    <n v="44"/>
    <n v="2259"/>
    <n v="202"/>
  </r>
  <r>
    <x v="76"/>
    <n v="2577"/>
    <n v="879"/>
    <x v="3"/>
    <s v="CANAS"/>
    <s v="QUEHUE"/>
    <s v="A5"/>
    <n v="2"/>
    <n v="0.37490000000000001"/>
    <n v="57.11"/>
    <n v="23.5"/>
    <n v="16.127374649"/>
    <n v="0.23522399999999999"/>
    <x v="0"/>
    <n v="2"/>
    <n v="19"/>
    <n v="704"/>
    <n v="71"/>
  </r>
  <r>
    <x v="77"/>
    <n v="7170"/>
    <n v="2279"/>
    <x v="3"/>
    <s v="CANCHIS"/>
    <s v="PITUMARCA"/>
    <s v="A5"/>
    <n v="6"/>
    <n v="0.3947"/>
    <n v="50.57"/>
    <n v="34.9"/>
    <n v="23.672386169399999"/>
    <n v="0.25619199999999998"/>
    <x v="0"/>
    <n v="1"/>
    <n v="26"/>
    <n v="1479"/>
    <n v="105"/>
  </r>
  <r>
    <x v="78"/>
    <n v="1643"/>
    <n v="647"/>
    <x v="3"/>
    <s v="ESPINAR"/>
    <s v="SUYCKUTAMBO"/>
    <s v="A5"/>
    <n v="6"/>
    <n v="0.3947"/>
    <n v="39.74"/>
    <n v="47.4"/>
    <n v="19.556962966899999"/>
    <n v="0.238312"/>
    <x v="0"/>
    <n v="1"/>
    <n v="13"/>
    <n v="301"/>
    <n v="33"/>
  </r>
  <r>
    <x v="79"/>
    <n v="9627"/>
    <n v="3610"/>
    <x v="3"/>
    <s v="ESPINAR"/>
    <s v="COPORAQUE"/>
    <s v="A5"/>
    <n v="2"/>
    <n v="0.37490000000000001"/>
    <n v="25.07"/>
    <n v="35.1"/>
    <n v="17.4538249969"/>
    <n v="0.198792"/>
    <x v="0"/>
    <n v="3"/>
    <n v="57"/>
    <n v="1728"/>
    <n v="172"/>
  </r>
  <r>
    <x v="80"/>
    <n v="1032"/>
    <n v="422"/>
    <x v="7"/>
    <s v="HUAYTARA"/>
    <s v="QUERCO"/>
    <s v="A5"/>
    <n v="1"/>
    <n v="0.36349999999999999"/>
    <n v="46.08"/>
    <n v="41.4"/>
    <n v="11.791730880699999"/>
    <n v="0.22259200000000001"/>
    <x v="0"/>
    <n v="1"/>
    <n v="10"/>
    <n v="180"/>
    <n v="28"/>
  </r>
  <r>
    <x v="81"/>
    <n v="724"/>
    <n v="317"/>
    <x v="7"/>
    <s v="HUAYTARA"/>
    <s v="SANTO DOMINGO DE CAPILLAS"/>
    <s v="A5"/>
    <n v="0"/>
    <n v="0.36349999999999999"/>
    <n v="50.77"/>
    <n v="22.1"/>
    <n v="16.286149978600001"/>
    <n v="0.23522399999999999"/>
    <x v="0"/>
    <n v="3"/>
    <n v="9"/>
    <n v="142"/>
    <n v="23"/>
  </r>
  <r>
    <x v="82"/>
    <n v="3642"/>
    <n v="1057"/>
    <x v="8"/>
    <s v="TARATA"/>
    <s v="TARATA"/>
    <s v="A5"/>
    <n v="9"/>
    <n v="0.3947"/>
    <n v="51.96"/>
    <n v="14.7"/>
    <n v="9.7494306564300004"/>
    <n v="0.20263999999999999"/>
    <x v="0"/>
    <n v="5"/>
    <n v="16"/>
    <n v="548"/>
    <n v="57"/>
  </r>
  <r>
    <x v="83"/>
    <n v="518"/>
    <n v="256"/>
    <x v="8"/>
    <s v="TARATA"/>
    <s v="SUSAPAYA"/>
    <s v="A5"/>
    <n v="0"/>
    <n v="0.36349999999999999"/>
    <n v="58.13"/>
    <n v="15"/>
    <n v="11.4808654785"/>
    <n v="0.20263999999999999"/>
    <x v="0"/>
    <n v="2"/>
    <n v="5"/>
    <n v="63"/>
    <n v="15"/>
  </r>
  <r>
    <x v="84"/>
    <n v="3529"/>
    <n v="1817"/>
    <x v="1"/>
    <s v="EL COLLAO"/>
    <s v="SANTA ROSA"/>
    <s v="A5"/>
    <n v="15"/>
    <n v="0.3947"/>
    <n v="63.47"/>
    <n v="16"/>
    <n v="16.410987853999998"/>
    <n v="0.21836"/>
    <x v="0"/>
    <n v="7"/>
    <n v="23"/>
    <n v="667"/>
    <n v="79"/>
  </r>
  <r>
    <x v="85"/>
    <n v="2529"/>
    <n v="1210"/>
    <x v="1"/>
    <s v="EL COLLAO"/>
    <s v="CONDURIRI"/>
    <s v="A5"/>
    <n v="12"/>
    <n v="0.3947"/>
    <n v="54.49"/>
    <n v="10.8"/>
    <n v="16.283838272099999"/>
    <n v="0.21836"/>
    <x v="0"/>
    <n v="5"/>
    <n v="25"/>
    <n v="482"/>
    <n v="67"/>
  </r>
  <r>
    <x v="86"/>
    <n v="4655"/>
    <n v="1973"/>
    <x v="1"/>
    <s v="YUNGUYO"/>
    <s v="COPANI"/>
    <s v="A5"/>
    <n v="0"/>
    <n v="0.36349999999999999"/>
    <n v="64.98"/>
    <n v="15.5"/>
    <n v="18.040540695200001"/>
    <n v="0.33995999999999998"/>
    <x v="0"/>
    <n v="1"/>
    <n v="15"/>
    <n v="1054"/>
    <n v="126"/>
  </r>
  <r>
    <x v="87"/>
    <n v="949"/>
    <n v="323"/>
    <x v="1"/>
    <s v="YUNGUYO"/>
    <s v="TINICACHI"/>
    <s v="A5"/>
    <n v="0"/>
    <n v="0.36349999999999999"/>
    <n v="53.45"/>
    <n v="11.3"/>
    <n v="15.2439022064"/>
    <n v="0.21836"/>
    <x v="0"/>
    <n v="1"/>
    <n v="2"/>
    <n v="55"/>
    <n v="7"/>
  </r>
  <r>
    <x v="88"/>
    <n v="5679"/>
    <n v="2485"/>
    <x v="1"/>
    <s v="PUNO"/>
    <s v="PICHACANI"/>
    <s v="A5"/>
    <n v="5"/>
    <n v="0.37490000000000001"/>
    <n v="62.89"/>
    <n v="17.899999999999999"/>
    <n v="18.666322708100001"/>
    <n v="0.21836"/>
    <x v="0"/>
    <n v="3"/>
    <n v="25"/>
    <n v="1067"/>
    <n v="124"/>
  </r>
  <r>
    <x v="89"/>
    <n v="2413"/>
    <n v="997"/>
    <x v="1"/>
    <s v="PUNO"/>
    <s v="SAN ANTONIO"/>
    <s v="A5"/>
    <n v="17"/>
    <n v="0.3947"/>
    <n v="57.45"/>
    <n v="35.299999999999997"/>
    <n v="20.884698867800001"/>
    <n v="0.32246399999999997"/>
    <x v="0"/>
    <n v="1"/>
    <n v="5"/>
    <n v="141"/>
    <n v="19"/>
  </r>
  <r>
    <x v="90"/>
    <n v="6197"/>
    <n v="2339"/>
    <x v="1"/>
    <s v="MELGAR"/>
    <s v="SANTA ROSA"/>
    <s v="A5"/>
    <n v="18"/>
    <n v="0.3947"/>
    <n v="64.64"/>
    <n v="23.2"/>
    <n v="13.979706764199999"/>
    <n v="0.34110400000000002"/>
    <x v="0"/>
    <n v="6"/>
    <n v="33"/>
    <n v="1658"/>
    <n v="154"/>
  </r>
  <r>
    <x v="91"/>
    <n v="1594"/>
    <n v="725"/>
    <x v="1"/>
    <s v="PUNO"/>
    <s v="TIQUILLACA"/>
    <s v="A5"/>
    <n v="0"/>
    <n v="0.36349999999999999"/>
    <n v="66.36"/>
    <n v="26.1"/>
    <n v="31.898971557599999"/>
    <n v="0.40217599999999998"/>
    <x v="0"/>
    <n v="2"/>
    <n v="8"/>
    <n v="222"/>
    <n v="29"/>
  </r>
  <r>
    <x v="92"/>
    <n v="5144"/>
    <n v="1866"/>
    <x v="1"/>
    <s v="PUNO"/>
    <s v="MA├æAZO"/>
    <s v="A5"/>
    <n v="8"/>
    <n v="0.3947"/>
    <n v="56.37"/>
    <n v="19"/>
    <n v="14.5139818192"/>
    <n v="0.23522399999999999"/>
    <x v="0"/>
    <n v="3"/>
    <n v="20"/>
    <n v="1413"/>
    <n v="131"/>
  </r>
  <r>
    <x v="93"/>
    <n v="3452"/>
    <n v="1158"/>
    <x v="1"/>
    <s v="PUNO"/>
    <s v="AMANTANI"/>
    <s v="A5"/>
    <n v="0"/>
    <n v="0.36349999999999999"/>
    <n v="72.47"/>
    <n v="23.4"/>
    <n v="23.6099910736"/>
    <n v="0.37470399999999998"/>
    <x v="0"/>
    <n v="2"/>
    <n v="14"/>
    <n v="769"/>
    <n v="81"/>
  </r>
  <r>
    <x v="94"/>
    <n v="7540"/>
    <n v="3072"/>
    <x v="1"/>
    <s v="PUNO"/>
    <s v="CAPACHICA"/>
    <s v="A5"/>
    <n v="2"/>
    <n v="0.37490000000000001"/>
    <n v="60.6"/>
    <n v="17.5"/>
    <n v="30.804843902599998"/>
    <n v="0.23624000000000001"/>
    <x v="0"/>
    <n v="5"/>
    <n v="28"/>
    <n v="1325"/>
    <n v="166"/>
  </r>
  <r>
    <x v="95"/>
    <n v="2732"/>
    <n v="1256"/>
    <x v="1"/>
    <s v="LAMPA"/>
    <s v="PARATIA"/>
    <s v="A5"/>
    <n v="1"/>
    <n v="0.36349999999999999"/>
    <n v="57.66"/>
    <n v="30"/>
    <n v="3.01899600029"/>
    <n v="0.23485600000000001"/>
    <x v="0"/>
    <n v="2"/>
    <n v="20"/>
    <n v="336"/>
    <n v="50"/>
  </r>
  <r>
    <x v="96"/>
    <n v="1817"/>
    <n v="749"/>
    <x v="1"/>
    <s v="LAMPA"/>
    <s v="PALCA"/>
    <s v="A5"/>
    <n v="8"/>
    <n v="0.3947"/>
    <n v="51.23"/>
    <n v="28.8"/>
    <n v="8.7470445632900002"/>
    <n v="0.23905599999999999"/>
    <x v="0"/>
    <n v="1"/>
    <n v="12"/>
    <n v="309"/>
    <n v="34"/>
  </r>
  <r>
    <x v="97"/>
    <n v="2237"/>
    <n v="748"/>
    <x v="1"/>
    <s v="LAMPA"/>
    <s v="OCUVIRI"/>
    <s v="A5"/>
    <n v="3"/>
    <n v="0.37490000000000001"/>
    <n v="50.06"/>
    <n v="30.7"/>
    <n v="9.9141292572000008"/>
    <n v="0.180704"/>
    <x v="0"/>
    <n v="4"/>
    <n v="14"/>
    <n v="421"/>
    <n v="38"/>
  </r>
  <r>
    <x v="98"/>
    <n v="2841"/>
    <n v="1033"/>
    <x v="1"/>
    <s v="AZANGARO"/>
    <s v="SAN JUAN DE SALINAS"/>
    <s v="A5"/>
    <n v="3"/>
    <n v="0.37490000000000001"/>
    <n v="62.33"/>
    <n v="15.1"/>
    <n v="18.556297302200001"/>
    <n v="0.21836"/>
    <x v="0"/>
    <n v="1"/>
    <n v="16"/>
    <n v="491"/>
    <n v="67"/>
  </r>
  <r>
    <x v="99"/>
    <n v="2532"/>
    <n v="888"/>
    <x v="1"/>
    <s v="MELGAR"/>
    <s v="LLALLI"/>
    <s v="A5"/>
    <n v="5"/>
    <n v="0.37490000000000001"/>
    <n v="45.89"/>
    <n v="26.2"/>
    <n v="13.5632181168"/>
    <n v="0.180704"/>
    <x v="0"/>
    <n v="1"/>
    <n v="13"/>
    <n v="914"/>
    <n v="76"/>
  </r>
  <r>
    <x v="100"/>
    <n v="14753"/>
    <n v="3972"/>
    <x v="1"/>
    <s v="SAN ANTONIO DE PUTINA"/>
    <s v="PUTINA"/>
    <s v="A5"/>
    <n v="27"/>
    <n v="0.50029999999999997"/>
    <n v="45.22"/>
    <n v="21.2"/>
    <n v="13.933626174900001"/>
    <n v="0.15323200000000001"/>
    <x v="0"/>
    <n v="2"/>
    <n v="51"/>
    <n v="4072"/>
    <n v="316"/>
  </r>
  <r>
    <x v="101"/>
    <n v="6947"/>
    <n v="2329"/>
    <x v="1"/>
    <s v="MELGAR"/>
    <s v="MACARI"/>
    <s v="A5"/>
    <n v="4"/>
    <n v="0.37490000000000001"/>
    <n v="63.73"/>
    <n v="26.4"/>
    <n v="8.8633041381800002"/>
    <n v="0.23905599999999999"/>
    <x v="0"/>
    <n v="7"/>
    <n v="38"/>
    <n v="1527"/>
    <n v="143"/>
  </r>
  <r>
    <x v="102"/>
    <n v="5024"/>
    <n v="1793"/>
    <x v="1"/>
    <s v="SANDIA"/>
    <s v="CUYOCUYO"/>
    <s v="A5"/>
    <n v="25"/>
    <n v="0.50029999999999997"/>
    <n v="56.2"/>
    <n v="23.8"/>
    <n v="17.866811752299999"/>
    <n v="0.23522399999999999"/>
    <x v="0"/>
    <n v="4"/>
    <n v="31"/>
    <n v="1256"/>
    <n v="118"/>
  </r>
  <r>
    <x v="103"/>
    <n v="8450"/>
    <n v="2694"/>
    <x v="1"/>
    <s v="MELGAR"/>
    <s v="NU├æOA"/>
    <s v="A5"/>
    <n v="13"/>
    <n v="0.3947"/>
    <n v="54.37"/>
    <n v="25.4"/>
    <n v="20.7221355438"/>
    <n v="0.23522399999999999"/>
    <x v="0"/>
    <n v="9"/>
    <n v="66"/>
    <n v="2851"/>
    <n v="264"/>
  </r>
  <r>
    <x v="104"/>
    <n v="1649"/>
    <n v="640"/>
    <x v="1"/>
    <s v="SAN ANTONIO DE PUTINA"/>
    <s v="SINA"/>
    <s v="A5"/>
    <n v="5"/>
    <n v="0.37490000000000001"/>
    <n v="60.63"/>
    <n v="24.3"/>
    <n v="14.2857141495"/>
    <n v="0.23522399999999999"/>
    <x v="0"/>
    <n v="1"/>
    <n v="12"/>
    <n v="413"/>
    <n v="41"/>
  </r>
  <r>
    <x v="105"/>
    <n v="10266"/>
    <n v="3404"/>
    <x v="1"/>
    <s v="SANDIA"/>
    <s v="SANDIA"/>
    <s v="A5"/>
    <n v="26"/>
    <n v="0.50029999999999997"/>
    <n v="40.6"/>
    <n v="18.899999999999999"/>
    <n v="16.3398685455"/>
    <n v="0.152088"/>
    <x v="0"/>
    <n v="5"/>
    <n v="51"/>
    <n v="2553"/>
    <n v="191"/>
  </r>
  <r>
    <x v="106"/>
    <n v="2131"/>
    <n v="601"/>
    <x v="1"/>
    <s v="SANDIA"/>
    <s v="QUIACA"/>
    <s v="A5"/>
    <n v="18"/>
    <n v="0.3947"/>
    <n v="59.66"/>
    <n v="19.399999999999999"/>
    <n v="17.567567825299999"/>
    <n v="0.23522399999999999"/>
    <x v="0"/>
    <n v="2"/>
    <n v="15"/>
    <n v="534"/>
    <n v="41"/>
  </r>
  <r>
    <x v="107"/>
    <n v="9108"/>
    <n v="2693"/>
    <x v="1"/>
    <s v="CARABAYA"/>
    <s v="CRUCERO"/>
    <s v="A5"/>
    <n v="11"/>
    <n v="0.3947"/>
    <n v="48.28"/>
    <n v="34.6"/>
    <n v="13.318054199200001"/>
    <n v="0.22259200000000001"/>
    <x v="0"/>
    <n v="4"/>
    <n v="54"/>
    <n v="2925"/>
    <n v="224"/>
  </r>
  <r>
    <x v="108"/>
    <n v="7526"/>
    <n v="3690"/>
    <x v="1"/>
    <s v="CARABAYA"/>
    <s v="ITUATA"/>
    <s v="A5"/>
    <n v="14"/>
    <n v="0.3947"/>
    <n v="69"/>
    <n v="28.7"/>
    <n v="9.8194131851200002"/>
    <n v="0.36857600000000001"/>
    <x v="0"/>
    <n v="3"/>
    <n v="37"/>
    <n v="1564"/>
    <n v="130"/>
  </r>
  <r>
    <x v="109"/>
    <n v="669"/>
    <n v="247"/>
    <x v="9"/>
    <s v="CAYLLOMA"/>
    <s v="SIBAYO"/>
    <s v="A5"/>
    <n v="22"/>
    <n v="0.42709999999999998"/>
    <n v="41.26"/>
    <n v="29.5"/>
    <n v="12.801484108"/>
    <n v="0.180704"/>
    <x v="0"/>
    <n v="1"/>
    <n v="5"/>
    <n v="156"/>
    <n v="17"/>
  </r>
  <r>
    <x v="110"/>
    <n v="772"/>
    <n v="200"/>
    <x v="9"/>
    <s v="CAYLLOMA"/>
    <s v="TAPAY"/>
    <s v="A5"/>
    <n v="9"/>
    <n v="0.3947"/>
    <n v="54.72"/>
    <n v="11.1"/>
    <n v="24.550897598300001"/>
    <n v="0.23624000000000001"/>
    <x v="0"/>
    <n v="1"/>
    <n v="8"/>
    <n v="57"/>
    <n v="8"/>
  </r>
  <r>
    <x v="111"/>
    <n v="3212"/>
    <n v="731"/>
    <x v="9"/>
    <s v="CONDESUYOS"/>
    <s v="CAYARANI"/>
    <s v="A5"/>
    <n v="16"/>
    <n v="0.3947"/>
    <n v="73.62"/>
    <n v="30.1"/>
    <n v="23.8480186462"/>
    <n v="0.40217599999999998"/>
    <x v="0"/>
    <n v="2"/>
    <n v="17"/>
    <n v="632"/>
    <n v="48"/>
  </r>
  <r>
    <x v="112"/>
    <n v="702"/>
    <n v="297"/>
    <x v="9"/>
    <s v="CASTILLA"/>
    <s v="CHOCO"/>
    <s v="A5"/>
    <n v="11"/>
    <n v="0.3947"/>
    <n v="70.89"/>
    <n v="34.4"/>
    <n v="29.574468612699999"/>
    <n v="0.44406400000000001"/>
    <x v="0"/>
    <n v="1"/>
    <n v="11"/>
    <n v="87"/>
    <n v="17"/>
  </r>
  <r>
    <x v="113"/>
    <n v="3697"/>
    <n v="777"/>
    <x v="9"/>
    <s v="CAYLLOMA"/>
    <s v="CAYLLOMA"/>
    <s v="A5"/>
    <n v="24"/>
    <n v="0.50029999999999997"/>
    <n v="49.93"/>
    <n v="31.6"/>
    <n v="17.194143295300002"/>
    <n v="0.19642399999999999"/>
    <x v="0"/>
    <n v="4"/>
    <n v="14"/>
    <n v="786"/>
    <n v="67"/>
  </r>
  <r>
    <x v="114"/>
    <n v="1913"/>
    <n v="615"/>
    <x v="9"/>
    <s v="LA UNION"/>
    <s v="HUAYNACOTAS"/>
    <s v="A5"/>
    <n v="23"/>
    <n v="0.50029999999999997"/>
    <n v="59.64"/>
    <n v="42.9"/>
    <n v="20.2302627563"/>
    <n v="0.30458400000000002"/>
    <x v="0"/>
    <n v="4"/>
    <n v="12"/>
    <n v="372"/>
    <n v="31"/>
  </r>
  <r>
    <x v="115"/>
    <n v="1122"/>
    <n v="400"/>
    <x v="9"/>
    <s v="LA UNION"/>
    <s v="PAMPAMARCA"/>
    <s v="A5"/>
    <n v="16"/>
    <n v="0.3947"/>
    <n v="64.19"/>
    <n v="42.7"/>
    <n v="31.079324722300001"/>
    <n v="0.44406400000000001"/>
    <x v="0"/>
    <n v="5"/>
    <n v="18"/>
    <n v="384"/>
    <n v="42"/>
  </r>
  <r>
    <x v="116"/>
    <n v="5293"/>
    <n v="1528"/>
    <x v="0"/>
    <s v="CHINCHEROS"/>
    <s v="CHINCHEROS"/>
    <s v="A5"/>
    <n v="34"/>
    <n v="0.50029999999999997"/>
    <n v="41.98"/>
    <n v="27.5"/>
    <n v="18.025299072300001"/>
    <n v="0.19642399999999999"/>
    <x v="0"/>
    <n v="7"/>
    <n v="40"/>
    <n v="1815"/>
    <n v="161"/>
  </r>
  <r>
    <x v="117"/>
    <n v="6759"/>
    <n v="2092"/>
    <x v="0"/>
    <s v="CHINCHEROS"/>
    <s v="OCOBAMBA"/>
    <s v="A5"/>
    <n v="8"/>
    <n v="0.3947"/>
    <n v="54.15"/>
    <n v="30.2"/>
    <n v="25.276103973400001"/>
    <n v="0.28057599999999999"/>
    <x v="0"/>
    <n v="5"/>
    <n v="41"/>
    <n v="2162"/>
    <n v="179"/>
  </r>
  <r>
    <x v="118"/>
    <n v="10388"/>
    <n v="3010"/>
    <x v="0"/>
    <s v="CHINCHEROS"/>
    <s v="ANCO_HUALLO"/>
    <s v="A5"/>
    <n v="4"/>
    <n v="0.37490000000000001"/>
    <n v="62.77"/>
    <n v="29.3"/>
    <n v="20.546297073400002"/>
    <n v="0.26269599999999999"/>
    <x v="0"/>
    <n v="6"/>
    <n v="47"/>
    <n v="3711"/>
    <n v="291"/>
  </r>
  <r>
    <x v="119"/>
    <n v="5952"/>
    <n v="1763"/>
    <x v="2"/>
    <s v="HUAMANGA"/>
    <s v="SOCOS"/>
    <s v="A5"/>
    <n v="28"/>
    <n v="0.50029999999999997"/>
    <n v="81.94"/>
    <n v="30.4"/>
    <n v="28.918533325199999"/>
    <n v="0.40217599999999998"/>
    <x v="0"/>
    <n v="5"/>
    <n v="44"/>
    <n v="1387"/>
    <n v="141"/>
  </r>
  <r>
    <x v="120"/>
    <n v="7403"/>
    <n v="2226"/>
    <x v="2"/>
    <s v="HUAMANGA"/>
    <s v="ACOCRO"/>
    <s v="A5"/>
    <n v="11"/>
    <n v="0.3947"/>
    <n v="68.55"/>
    <n v="35.700000000000003"/>
    <n v="23.2444438934"/>
    <n v="0.44406400000000001"/>
    <x v="0"/>
    <n v="6"/>
    <n v="46"/>
    <n v="1650"/>
    <n v="135"/>
  </r>
  <r>
    <x v="121"/>
    <n v="1427"/>
    <n v="672"/>
    <x v="2"/>
    <s v="HUAMANGA"/>
    <s v="SANTIAGO DE PISCHA"/>
    <s v="A5"/>
    <n v="35"/>
    <n v="0.50029999999999997"/>
    <n v="63.85"/>
    <n v="32.4"/>
    <n v="22.947368621799999"/>
    <n v="0.40217599999999998"/>
    <x v="0"/>
    <n v="5"/>
    <n v="12"/>
    <n v="170"/>
    <n v="24"/>
  </r>
  <r>
    <x v="122"/>
    <n v="2067"/>
    <n v="708"/>
    <x v="2"/>
    <s v="CANGALLO"/>
    <s v="MARIA PARADO DE BELLIDO"/>
    <s v="A5"/>
    <n v="6"/>
    <n v="0.3947"/>
    <n v="68.09"/>
    <n v="33"/>
    <n v="26.6078186035"/>
    <n v="0.40217599999999998"/>
    <x v="0"/>
    <n v="4"/>
    <n v="18"/>
    <n v="997"/>
    <n v="84"/>
  </r>
  <r>
    <x v="123"/>
    <n v="7463"/>
    <n v="2509"/>
    <x v="2"/>
    <s v="CANGALLO"/>
    <s v="LOS MOROCHUCOS"/>
    <s v="A5"/>
    <n v="8"/>
    <n v="0.3947"/>
    <n v="55.77"/>
    <n v="30.6"/>
    <n v="22.991508483899999"/>
    <n v="0.28057599999999999"/>
    <x v="0"/>
    <n v="11"/>
    <n v="40"/>
    <n v="2408"/>
    <n v="211"/>
  </r>
  <r>
    <x v="124"/>
    <n v="8321"/>
    <n v="2733"/>
    <x v="2"/>
    <s v="CANGALLO"/>
    <s v="CHUSCHI"/>
    <s v="A5"/>
    <n v="16"/>
    <n v="0.3947"/>
    <n v="83.05"/>
    <n v="44.5"/>
    <n v="21.963460922199999"/>
    <n v="0.44406400000000001"/>
    <x v="0"/>
    <n v="5"/>
    <n v="36"/>
    <n v="1897"/>
    <n v="181"/>
  </r>
  <r>
    <x v="125"/>
    <n v="3009"/>
    <n v="1200"/>
    <x v="2"/>
    <s v="CANGALLO"/>
    <s v="TOTOS"/>
    <s v="A5"/>
    <n v="9"/>
    <n v="0.3947"/>
    <n v="80.180000000000007"/>
    <n v="30.4"/>
    <n v="28.683603286699999"/>
    <n v="0.40217599999999998"/>
    <x v="0"/>
    <n v="3"/>
    <n v="22"/>
    <n v="804"/>
    <n v="87"/>
  </r>
  <r>
    <x v="126"/>
    <n v="5373"/>
    <n v="1754"/>
    <x v="2"/>
    <s v="HUAMANGA"/>
    <s v="OCROS"/>
    <s v="A5"/>
    <n v="31"/>
    <n v="0.50029999999999997"/>
    <n v="61.82"/>
    <n v="24.1"/>
    <n v="22.944078445399999"/>
    <n v="0.253104"/>
    <x v="0"/>
    <n v="6"/>
    <n v="39"/>
    <n v="1179"/>
    <n v="111"/>
  </r>
  <r>
    <x v="127"/>
    <n v="5698"/>
    <n v="1898"/>
    <x v="2"/>
    <s v="HUAMANGA"/>
    <s v="CHIARA"/>
    <s v="A5"/>
    <n v="6"/>
    <n v="0.3947"/>
    <n v="61.51"/>
    <n v="30.1"/>
    <n v="20.774263382000001"/>
    <n v="0.28057599999999999"/>
    <x v="0"/>
    <n v="6"/>
    <n v="34"/>
    <n v="1311"/>
    <n v="97"/>
  </r>
  <r>
    <x v="128"/>
    <n v="1643"/>
    <n v="620"/>
    <x v="2"/>
    <s v="LA MAR"/>
    <s v="CHILCAS"/>
    <s v="A5"/>
    <n v="8"/>
    <n v="0.3947"/>
    <n v="73.92"/>
    <n v="25.1"/>
    <n v="25.5622196198"/>
    <n v="0.37470399999999998"/>
    <x v="0"/>
    <n v="3"/>
    <n v="13"/>
    <n v="403"/>
    <n v="37"/>
  </r>
  <r>
    <x v="129"/>
    <n v="1403"/>
    <n v="526"/>
    <x v="2"/>
    <s v="HUAMANGA"/>
    <s v="SAN JOSE DE TICLLAS"/>
    <s v="A5"/>
    <n v="17"/>
    <n v="0.3947"/>
    <n v="85.69"/>
    <n v="29.3"/>
    <n v="25.731706619299999"/>
    <n v="0.40217599999999998"/>
    <x v="0"/>
    <n v="3"/>
    <n v="16"/>
    <n v="305"/>
    <n v="38"/>
  </r>
  <r>
    <x v="130"/>
    <n v="4383"/>
    <n v="1324"/>
    <x v="2"/>
    <s v="HUAMANGA"/>
    <s v="ACOS VINCHOS"/>
    <s v="A5"/>
    <n v="11"/>
    <n v="0.3947"/>
    <n v="74.52"/>
    <n v="28"/>
    <n v="27.490713119500001"/>
    <n v="0.40217599999999998"/>
    <x v="0"/>
    <n v="3"/>
    <n v="17"/>
    <n v="678"/>
    <n v="54"/>
  </r>
  <r>
    <x v="131"/>
    <n v="3114"/>
    <n v="825"/>
    <x v="2"/>
    <s v="HUAMANGA"/>
    <s v="PACAYCASA"/>
    <s v="A5"/>
    <n v="3"/>
    <n v="0.37490000000000001"/>
    <n v="62.43"/>
    <n v="20.2"/>
    <n v="16.683992385900002"/>
    <n v="0.23522399999999999"/>
    <x v="0"/>
    <n v="2"/>
    <n v="9"/>
    <n v="498"/>
    <n v="32"/>
  </r>
  <r>
    <x v="132"/>
    <n v="15223"/>
    <n v="4196"/>
    <x v="3"/>
    <s v="QUISPICANCHI"/>
    <s v="OCONGATE"/>
    <s v="A5"/>
    <n v="34"/>
    <n v="0.50029999999999997"/>
    <n v="48.76"/>
    <n v="37.200000000000003"/>
    <n v="24.211837768599999"/>
    <n v="0.25619199999999998"/>
    <x v="0"/>
    <n v="2"/>
    <n v="74"/>
    <n v="5747"/>
    <n v="337"/>
  </r>
  <r>
    <x v="133"/>
    <n v="3266"/>
    <n v="1030"/>
    <x v="7"/>
    <s v="TAYACAJA"/>
    <s v="ACOSTAMBO"/>
    <s v="A5"/>
    <n v="13"/>
    <n v="0.3947"/>
    <n v="56.61"/>
    <n v="32.9"/>
    <n v="15.6025371552"/>
    <n v="0.26269599999999999"/>
    <x v="0"/>
    <n v="5"/>
    <n v="37"/>
    <n v="954"/>
    <n v="99"/>
  </r>
  <r>
    <x v="134"/>
    <n v="1358"/>
    <n v="464"/>
    <x v="7"/>
    <s v="HUAYTARA"/>
    <s v="SAN ANTONIO DE CUSICANCHA"/>
    <s v="A5"/>
    <n v="6"/>
    <n v="0.3947"/>
    <n v="74.89"/>
    <n v="38.799999999999997"/>
    <n v="16.129032134999999"/>
    <n v="0.42618400000000001"/>
    <x v="0"/>
    <n v="2"/>
    <n v="26"/>
    <n v="589"/>
    <n v="80"/>
  </r>
  <r>
    <x v="135"/>
    <n v="703"/>
    <n v="243"/>
    <x v="7"/>
    <s v="CASTROVIRREYNA"/>
    <s v="COCAS"/>
    <s v="A5"/>
    <n v="8"/>
    <n v="0.3947"/>
    <n v="51.62"/>
    <n v="38.4"/>
    <n v="23.708919525100001"/>
    <n v="0.32246399999999997"/>
    <x v="0"/>
    <n v="1"/>
    <n v="12"/>
    <n v="231"/>
    <n v="27"/>
  </r>
  <r>
    <x v="136"/>
    <n v="2758"/>
    <n v="936"/>
    <x v="7"/>
    <s v="HUAYTARA"/>
    <s v="PILPICHACA"/>
    <s v="A5"/>
    <n v="57"/>
    <n v="0.50029999999999997"/>
    <n v="62.54"/>
    <n v="55.5"/>
    <n v="17.0435504913"/>
    <n v="0.30458400000000002"/>
    <x v="0"/>
    <n v="11"/>
    <n v="48"/>
    <n v="1282"/>
    <n v="141"/>
  </r>
  <r>
    <x v="137"/>
    <n v="2929"/>
    <n v="980"/>
    <x v="7"/>
    <s v="CASTROVIRREYNA"/>
    <s v="CASTROVIRREYNA"/>
    <s v="A5"/>
    <n v="42"/>
    <n v="0.50029999999999997"/>
    <n v="40.76"/>
    <n v="39.1"/>
    <n v="15.178571700999999"/>
    <n v="0.238312"/>
    <x v="0"/>
    <n v="6"/>
    <n v="36"/>
    <n v="1521"/>
    <n v="140"/>
  </r>
  <r>
    <x v="138"/>
    <n v="1142"/>
    <n v="442"/>
    <x v="7"/>
    <s v="CASTROVIRREYNA"/>
    <s v="MOLLEPAMPA"/>
    <s v="A5"/>
    <n v="17"/>
    <n v="0.3947"/>
    <n v="58.86"/>
    <n v="30.7"/>
    <n v="12.041884422300001"/>
    <n v="0.246976"/>
    <x v="0"/>
    <n v="4"/>
    <n v="26"/>
    <n v="403"/>
    <n v="72"/>
  </r>
  <r>
    <x v="139"/>
    <n v="977"/>
    <n v="406"/>
    <x v="7"/>
    <s v="CASTROVIRREYNA"/>
    <s v="ARMA"/>
    <s v="A5"/>
    <n v="19"/>
    <n v="0.3947"/>
    <n v="43.51"/>
    <n v="36.799999999999997"/>
    <n v="15.9329137802"/>
    <n v="0.238312"/>
    <x v="0"/>
    <n v="2"/>
    <n v="14"/>
    <n v="207"/>
    <n v="39"/>
  </r>
  <r>
    <x v="140"/>
    <n v="2323"/>
    <n v="605"/>
    <x v="7"/>
    <s v="ANGARAES"/>
    <s v="SAN ANTONIO DE ANTAPARCO"/>
    <s v="A5"/>
    <n v="9"/>
    <n v="0.3947"/>
    <n v="41.05"/>
    <n v="34.1"/>
    <n v="11.120471954299999"/>
    <n v="0.180704"/>
    <x v="0"/>
    <n v="2"/>
    <n v="11"/>
    <n v="216"/>
    <n v="23"/>
  </r>
  <r>
    <x v="141"/>
    <n v="1468"/>
    <n v="496"/>
    <x v="7"/>
    <s v="CASTROVIRREYNA"/>
    <s v="AURAHUA"/>
    <s v="A5"/>
    <n v="4"/>
    <n v="0.37490000000000001"/>
    <n v="41.56"/>
    <n v="48"/>
    <n v="11.6397619247"/>
    <n v="0.22259200000000001"/>
    <x v="0"/>
    <n v="2"/>
    <n v="26"/>
    <n v="613"/>
    <n v="95"/>
  </r>
  <r>
    <x v="142"/>
    <n v="863"/>
    <n v="347"/>
    <x v="7"/>
    <s v="CASTROVIRREYNA"/>
    <s v="SANTA ANA"/>
    <s v="A5"/>
    <n v="21"/>
    <n v="0.3947"/>
    <n v="42.98"/>
    <n v="58.8"/>
    <n v="9.2611865997299994"/>
    <n v="0.214672"/>
    <x v="0"/>
    <n v="3"/>
    <n v="9"/>
    <n v="93"/>
    <n v="16"/>
  </r>
  <r>
    <x v="143"/>
    <n v="22991"/>
    <n v="6174"/>
    <x v="7"/>
    <s v="ANGARAES"/>
    <s v="LIRCAY"/>
    <s v="A5"/>
    <n v="54"/>
    <n v="0.50029999999999997"/>
    <n v="47.83"/>
    <n v="38.700000000000003"/>
    <n v="23.074455261200001"/>
    <n v="0.25619199999999998"/>
    <x v="0"/>
    <n v="21"/>
    <n v="147"/>
    <n v="9740"/>
    <n v="705"/>
  </r>
  <r>
    <x v="144"/>
    <n v="1875"/>
    <n v="491"/>
    <x v="7"/>
    <s v="HUANCAVELICA"/>
    <s v="HUACHOCOLPA"/>
    <s v="A5"/>
    <n v="19"/>
    <n v="0.3947"/>
    <n v="42.47"/>
    <n v="42.6"/>
    <n v="15.1549291611"/>
    <n v="0.238312"/>
    <x v="0"/>
    <n v="2"/>
    <n v="17"/>
    <n v="780"/>
    <n v="79"/>
  </r>
  <r>
    <x v="145"/>
    <n v="888"/>
    <n v="330"/>
    <x v="7"/>
    <s v="CASTROVIRREYNA"/>
    <s v="CHUPAMARCA"/>
    <s v="A5"/>
    <n v="12"/>
    <n v="0.3947"/>
    <n v="50.74"/>
    <n v="38.799999999999997"/>
    <n v="9.87460803986"/>
    <n v="0.28886400000000001"/>
    <x v="0"/>
    <n v="3"/>
    <n v="18"/>
    <n v="329"/>
    <n v="48"/>
  </r>
  <r>
    <x v="146"/>
    <n v="2956"/>
    <n v="755"/>
    <x v="7"/>
    <s v="ANGARAES"/>
    <s v="CCOCHACCASA"/>
    <s v="A5"/>
    <n v="7"/>
    <n v="0.3947"/>
    <n v="24.2"/>
    <n v="36.1"/>
    <n v="16.019416809100001"/>
    <n v="0.198792"/>
    <x v="0"/>
    <n v="4"/>
    <n v="23"/>
    <n v="1275"/>
    <n v="100"/>
  </r>
  <r>
    <x v="147"/>
    <n v="7115"/>
    <n v="1812"/>
    <x v="7"/>
    <s v="ANGARAES"/>
    <s v="ANCHONGA"/>
    <s v="A5"/>
    <n v="0"/>
    <n v="0.36349999999999999"/>
    <n v="61.37"/>
    <n v="43.1"/>
    <n v="24.9876422882"/>
    <n v="0.32246399999999997"/>
    <x v="0"/>
    <n v="8"/>
    <n v="44"/>
    <n v="2618"/>
    <n v="203"/>
  </r>
  <r>
    <x v="148"/>
    <n v="1842"/>
    <n v="670"/>
    <x v="7"/>
    <s v="ACOBAMBA"/>
    <s v="CAJA"/>
    <s v="A5"/>
    <n v="12"/>
    <n v="0.3947"/>
    <n v="36.630000000000003"/>
    <n v="29.6"/>
    <n v="18.264247894299999"/>
    <n v="0.19642399999999999"/>
    <x v="0"/>
    <n v="4"/>
    <n v="16"/>
    <n v="511"/>
    <n v="55"/>
  </r>
  <r>
    <x v="149"/>
    <n v="1111"/>
    <n v="387"/>
    <x v="7"/>
    <s v="ANGARAES"/>
    <s v="HUAYLLAY GRANDE"/>
    <s v="A5"/>
    <n v="3"/>
    <n v="0.37490000000000001"/>
    <n v="51.8"/>
    <n v="52.5"/>
    <n v="32.270915985099997"/>
    <n v="0.32246399999999997"/>
    <x v="0"/>
    <n v="1"/>
    <n v="4"/>
    <n v="286"/>
    <n v="29"/>
  </r>
  <r>
    <x v="150"/>
    <n v="2829"/>
    <n v="920"/>
    <x v="7"/>
    <s v="ACOBAMBA"/>
    <s v="POMACOCHA"/>
    <s v="A5"/>
    <n v="10"/>
    <n v="0.3947"/>
    <n v="41.59"/>
    <n v="39.700000000000003"/>
    <n v="15.1747655869"/>
    <n v="0.238312"/>
    <x v="0"/>
    <n v="6"/>
    <n v="22"/>
    <n v="709"/>
    <n v="84"/>
  </r>
  <r>
    <x v="151"/>
    <n v="625"/>
    <n v="207"/>
    <x v="7"/>
    <s v="ANGARAES"/>
    <s v="CALLANMARCA"/>
    <s v="A5"/>
    <n v="5"/>
    <n v="0.37490000000000001"/>
    <n v="56.42"/>
    <n v="34.200000000000003"/>
    <n v="20.9354114532"/>
    <n v="0.32246399999999997"/>
    <x v="0"/>
    <n v="1"/>
    <n v="5"/>
    <n v="154"/>
    <n v="17"/>
  </r>
  <r>
    <x v="152"/>
    <n v="1529"/>
    <n v="558"/>
    <x v="7"/>
    <s v="ACOBAMBA"/>
    <s v="MARCAS"/>
    <s v="A5"/>
    <n v="18"/>
    <n v="0.3947"/>
    <n v="59.45"/>
    <n v="27"/>
    <n v="18.6122455597"/>
    <n v="0.26269599999999999"/>
    <x v="0"/>
    <n v="4"/>
    <n v="13"/>
    <n v="327"/>
    <n v="39"/>
  </r>
  <r>
    <x v="153"/>
    <n v="4540"/>
    <n v="1318"/>
    <x v="7"/>
    <s v="ACOBAMBA"/>
    <s v="ANTA"/>
    <s v="A5"/>
    <n v="0"/>
    <n v="0.36349999999999999"/>
    <n v="65.16"/>
    <n v="43"/>
    <n v="27.870149612399999"/>
    <n v="0.44406400000000001"/>
    <x v="0"/>
    <n v="13"/>
    <n v="46"/>
    <n v="2228"/>
    <n v="208"/>
  </r>
  <r>
    <x v="154"/>
    <n v="19237"/>
    <n v="4433"/>
    <x v="7"/>
    <s v="HUANCAVELICA"/>
    <s v="YAULI"/>
    <s v="A5"/>
    <n v="25"/>
    <n v="0.50029999999999997"/>
    <n v="44.69"/>
    <n v="44.3"/>
    <n v="22.179122924800001"/>
    <n v="0.25619199999999998"/>
    <x v="0"/>
    <n v="15"/>
    <n v="85"/>
    <n v="5380"/>
    <n v="445"/>
  </r>
  <r>
    <x v="155"/>
    <n v="4850"/>
    <n v="1514"/>
    <x v="7"/>
    <s v="ACOBAMBA"/>
    <s v="ROSARIO"/>
    <s v="A5"/>
    <n v="10"/>
    <n v="0.3947"/>
    <n v="55.65"/>
    <n v="44.2"/>
    <n v="31.555555343599998"/>
    <n v="0.32246399999999997"/>
    <x v="0"/>
    <n v="10"/>
    <n v="28"/>
    <n v="1276"/>
    <n v="123"/>
  </r>
  <r>
    <x v="156"/>
    <n v="3223"/>
    <n v="929"/>
    <x v="7"/>
    <s v="ACOBAMBA"/>
    <s v="ANDABAMBA"/>
    <s v="A5"/>
    <n v="15"/>
    <n v="0.3947"/>
    <n v="62.34"/>
    <n v="51"/>
    <n v="22.950107574499999"/>
    <n v="0.32246399999999997"/>
    <x v="0"/>
    <n v="4"/>
    <n v="27"/>
    <n v="1118"/>
    <n v="98"/>
  </r>
  <r>
    <x v="157"/>
    <n v="17800"/>
    <n v="5362"/>
    <x v="7"/>
    <s v="HUANCAVELICA"/>
    <s v="ACORIA"/>
    <s v="A5"/>
    <n v="65"/>
    <n v="0.50029999999999997"/>
    <n v="58.07"/>
    <n v="37.200000000000003"/>
    <n v="24.448009491000001"/>
    <n v="0.32246399999999997"/>
    <x v="0"/>
    <n v="30"/>
    <n v="161"/>
    <n v="5496"/>
    <n v="624"/>
  </r>
  <r>
    <x v="158"/>
    <n v="2005"/>
    <n v="736"/>
    <x v="7"/>
    <s v="HUANCAVELICA"/>
    <s v="PALCA"/>
    <s v="A5"/>
    <n v="26"/>
    <n v="0.50029999999999997"/>
    <n v="48.62"/>
    <n v="43.7"/>
    <n v="21.662199020399999"/>
    <n v="0.25619199999999998"/>
    <x v="0"/>
    <n v="6"/>
    <n v="18"/>
    <n v="523"/>
    <n v="67"/>
  </r>
  <r>
    <x v="159"/>
    <n v="2020"/>
    <n v="674"/>
    <x v="7"/>
    <s v="HUANCAVELICA"/>
    <s v="ACOBAMBILLA"/>
    <s v="A5"/>
    <n v="36"/>
    <n v="0.50029999999999997"/>
    <n v="39.99"/>
    <n v="44.2"/>
    <n v="12.754342079200001"/>
    <n v="0.22259200000000001"/>
    <x v="0"/>
    <n v="6"/>
    <n v="31"/>
    <n v="536"/>
    <n v="70"/>
  </r>
  <r>
    <x v="160"/>
    <n v="953"/>
    <n v="292"/>
    <x v="7"/>
    <s v="HUANCAVELICA"/>
    <s v="MANTA"/>
    <s v="A5"/>
    <n v="11"/>
    <n v="0.3947"/>
    <n v="52.31"/>
    <n v="54.4"/>
    <n v="19.6230602264"/>
    <n v="0.30458400000000002"/>
    <x v="0"/>
    <n v="3"/>
    <n v="16"/>
    <n v="303"/>
    <n v="40"/>
  </r>
  <r>
    <x v="161"/>
    <n v="6037"/>
    <n v="1728"/>
    <x v="7"/>
    <s v="HUANCAVELICA"/>
    <s v="HUANDO"/>
    <s v="A5"/>
    <n v="26"/>
    <n v="0.50029999999999997"/>
    <n v="53.39"/>
    <n v="40.1"/>
    <n v="19.144041061399999"/>
    <n v="0.30458400000000002"/>
    <x v="0"/>
    <n v="8"/>
    <n v="44"/>
    <n v="1828"/>
    <n v="197"/>
  </r>
  <r>
    <x v="162"/>
    <n v="1686"/>
    <n v="525"/>
    <x v="7"/>
    <s v="HUANCAVELICA"/>
    <s v="NUEVO OCCORO"/>
    <s v="A5"/>
    <n v="9"/>
    <n v="0.3947"/>
    <n v="46.87"/>
    <n v="51.6"/>
    <n v="15.758895874"/>
    <n v="0.238312"/>
    <x v="0"/>
    <n v="2"/>
    <n v="17"/>
    <n v="617"/>
    <n v="64"/>
  </r>
  <r>
    <x v="163"/>
    <n v="746"/>
    <n v="327"/>
    <x v="7"/>
    <s v="HUANCAVELICA"/>
    <s v="LARIA"/>
    <s v="A5"/>
    <n v="11"/>
    <n v="0.3947"/>
    <n v="49.37"/>
    <n v="30.1"/>
    <n v="14.5454549789"/>
    <n v="0.19642399999999999"/>
    <x v="0"/>
    <n v="2"/>
    <n v="10"/>
    <n v="227"/>
    <n v="35"/>
  </r>
  <r>
    <x v="164"/>
    <n v="851"/>
    <n v="360"/>
    <x v="7"/>
    <s v="HUANCAVELICA"/>
    <s v="CONAYCA"/>
    <s v="A5"/>
    <n v="5"/>
    <n v="0.37490000000000001"/>
    <n v="42.32"/>
    <n v="50"/>
    <n v="23.2273845673"/>
    <n v="0.25619199999999998"/>
    <x v="0"/>
    <n v="1"/>
    <n v="7"/>
    <n v="159"/>
    <n v="18"/>
  </r>
  <r>
    <x v="165"/>
    <n v="1891"/>
    <n v="678"/>
    <x v="7"/>
    <s v="HUANCAVELICA"/>
    <s v="VILCA"/>
    <s v="A5"/>
    <n v="13"/>
    <n v="0.3947"/>
    <n v="49.31"/>
    <n v="46.3"/>
    <n v="13.2177038193"/>
    <n v="0.22259200000000001"/>
    <x v="0"/>
    <n v="5"/>
    <n v="27"/>
    <n v="633"/>
    <n v="76"/>
  </r>
  <r>
    <x v="166"/>
    <n v="982"/>
    <n v="383"/>
    <x v="7"/>
    <s v="HUANCAVELICA"/>
    <s v="MOYA"/>
    <s v="A5"/>
    <n v="16"/>
    <n v="0.3947"/>
    <n v="56.51"/>
    <n v="42.4"/>
    <n v="15.8510637283"/>
    <n v="0.30458400000000002"/>
    <x v="0"/>
    <n v="2"/>
    <n v="14"/>
    <n v="230"/>
    <n v="34"/>
  </r>
  <r>
    <x v="167"/>
    <n v="637"/>
    <n v="263"/>
    <x v="7"/>
    <s v="HUANCAVELICA"/>
    <s v="HUAYLLAHUARA"/>
    <s v="A5"/>
    <n v="2"/>
    <n v="0.37490000000000001"/>
    <n v="37.08"/>
    <n v="52"/>
    <n v="15.5518398285"/>
    <n v="0.238312"/>
    <x v="0"/>
    <n v="2"/>
    <n v="7"/>
    <n v="133"/>
    <n v="19"/>
  </r>
  <r>
    <x v="168"/>
    <n v="1137"/>
    <n v="394"/>
    <x v="7"/>
    <s v="HUANCAVELICA"/>
    <s v="CUENCA"/>
    <s v="A5"/>
    <n v="3"/>
    <n v="0.37490000000000001"/>
    <n v="66.55"/>
    <n v="40"/>
    <n v="19.589391708400001"/>
    <n v="0.42618400000000001"/>
    <x v="0"/>
    <n v="3"/>
    <n v="13"/>
    <n v="357"/>
    <n v="47"/>
  </r>
  <r>
    <x v="169"/>
    <n v="3522"/>
    <n v="1100"/>
    <x v="7"/>
    <s v="TAYACAJA"/>
    <s v="ACRAQUIA"/>
    <s v="A5"/>
    <n v="6"/>
    <n v="0.3947"/>
    <n v="51.53"/>
    <n v="38.4"/>
    <n v="18.069498062099999"/>
    <n v="0.30458400000000002"/>
    <x v="0"/>
    <n v="5"/>
    <n v="31"/>
    <n v="806"/>
    <n v="110"/>
  </r>
  <r>
    <x v="170"/>
    <n v="500"/>
    <n v="184"/>
    <x v="7"/>
    <s v="HUANCAVELICA"/>
    <s v="PILCHACA"/>
    <s v="A5"/>
    <n v="2"/>
    <n v="0.37490000000000001"/>
    <n v="59.1"/>
    <n v="50"/>
    <n v="17.302799224899999"/>
    <n v="0.30458400000000002"/>
    <x v="0"/>
    <n v="1"/>
    <n v="7"/>
    <n v="170"/>
    <n v="22"/>
  </r>
  <r>
    <x v="171"/>
    <n v="10061"/>
    <n v="2624"/>
    <x v="7"/>
    <s v="TAYACAJA"/>
    <s v="PAMPAS"/>
    <s v="A5"/>
    <n v="24"/>
    <n v="0.50029999999999997"/>
    <n v="40.51"/>
    <n v="26.1"/>
    <n v="12.0457735062"/>
    <n v="0.180704"/>
    <x v="0"/>
    <n v="10"/>
    <n v="34"/>
    <n v="4433"/>
    <n v="313"/>
  </r>
  <r>
    <x v="172"/>
    <n v="3873"/>
    <n v="1167"/>
    <x v="7"/>
    <s v="TAYACAJA"/>
    <s v="AHUAYCHA"/>
    <s v="A5"/>
    <n v="11"/>
    <n v="0.3947"/>
    <n v="60.41"/>
    <n v="31.9"/>
    <n v="20.661512374899999"/>
    <n v="0.26269599999999999"/>
    <x v="0"/>
    <n v="5"/>
    <n v="33"/>
    <n v="1087"/>
    <n v="111"/>
  </r>
  <r>
    <x v="173"/>
    <n v="1480"/>
    <n v="469"/>
    <x v="7"/>
    <s v="TAYACAJA"/>
    <s v="├æAHUIMPUQUIO"/>
    <s v="A5"/>
    <n v="8"/>
    <n v="0.3947"/>
    <n v="47.83"/>
    <n v="34.200000000000003"/>
    <n v="20.172084808299999"/>
    <n v="0.238312"/>
    <x v="0"/>
    <n v="2"/>
    <n v="12"/>
    <n v="337"/>
    <n v="41"/>
  </r>
  <r>
    <x v="174"/>
    <n v="3003"/>
    <n v="1027"/>
    <x v="7"/>
    <s v="TAYACAJA"/>
    <s v="HUARIBAMBA"/>
    <s v="A5"/>
    <n v="14"/>
    <n v="0.3947"/>
    <n v="60.32"/>
    <n v="32.799999999999997"/>
    <n v="21.606647491499999"/>
    <n v="0.28057599999999999"/>
    <x v="0"/>
    <n v="5"/>
    <n v="26"/>
    <n v="1062"/>
    <n v="105"/>
  </r>
  <r>
    <x v="175"/>
    <n v="5159"/>
    <n v="1531"/>
    <x v="7"/>
    <s v="TAYACAJA"/>
    <s v="PAZOS"/>
    <s v="A5"/>
    <n v="6"/>
    <n v="0.3947"/>
    <n v="55.98"/>
    <n v="43.3"/>
    <n v="22.1910114288"/>
    <n v="0.32246399999999997"/>
    <x v="0"/>
    <n v="7"/>
    <n v="38"/>
    <n v="1484"/>
    <n v="159"/>
  </r>
  <r>
    <x v="176"/>
    <n v="2429"/>
    <n v="724"/>
    <x v="7"/>
    <s v="CHURCAMPA"/>
    <s v="EL CARMEN"/>
    <s v="A5"/>
    <n v="13"/>
    <n v="0.3947"/>
    <n v="64.61"/>
    <n v="30.1"/>
    <n v="24.548286438000002"/>
    <n v="0.40217599999999998"/>
    <x v="0"/>
    <n v="2"/>
    <n v="25"/>
    <n v="874"/>
    <n v="84"/>
  </r>
  <r>
    <x v="177"/>
    <n v="5088"/>
    <n v="1427"/>
    <x v="7"/>
    <s v="CHURCAMPA"/>
    <s v="CHURCAMPA"/>
    <s v="A5"/>
    <n v="22"/>
    <n v="0.42709999999999998"/>
    <n v="47.42"/>
    <n v="29.1"/>
    <n v="15.4057016373"/>
    <n v="0.19642399999999999"/>
    <x v="0"/>
    <n v="3"/>
    <n v="33"/>
    <n v="1907"/>
    <n v="149"/>
  </r>
  <r>
    <x v="178"/>
    <n v="2832"/>
    <n v="779"/>
    <x v="7"/>
    <s v="CHURCAMPA"/>
    <s v="COSME"/>
    <s v="A5"/>
    <n v="17"/>
    <n v="0.3947"/>
    <n v="62.25"/>
    <n v="37"/>
    <n v="21.314285278300002"/>
    <n v="0.32246399999999997"/>
    <x v="0"/>
    <n v="3"/>
    <n v="21"/>
    <n v="1163"/>
    <n v="94"/>
  </r>
  <r>
    <x v="179"/>
    <n v="3945"/>
    <n v="1062"/>
    <x v="7"/>
    <s v="TAYACAJA"/>
    <s v="QUICHUAS"/>
    <s v="A5"/>
    <n v="0"/>
    <n v="0.36349999999999999"/>
    <n v="74.044939999999997"/>
    <n v="36.700000000000003"/>
    <n v="23.523422241199999"/>
    <n v="0.44406400000000001"/>
    <x v="0"/>
    <n v="6"/>
    <n v="32"/>
    <n v="1247"/>
    <n v="115"/>
  </r>
  <r>
    <x v="180"/>
    <n v="3372"/>
    <n v="1009"/>
    <x v="7"/>
    <s v="CHURCAMPA"/>
    <s v="LOCROJA"/>
    <s v="A5"/>
    <n v="18"/>
    <n v="0.3947"/>
    <n v="66.849999999999994"/>
    <n v="39.4"/>
    <n v="24.010326385500001"/>
    <n v="0.44406400000000001"/>
    <x v="0"/>
    <n v="5"/>
    <n v="28"/>
    <n v="1121"/>
    <n v="108"/>
  </r>
  <r>
    <x v="181"/>
    <n v="5368"/>
    <n v="1547"/>
    <x v="7"/>
    <s v="CHURCAMPA"/>
    <s v="ANCO"/>
    <s v="A5"/>
    <n v="20"/>
    <n v="0.3947"/>
    <n v="68.11"/>
    <n v="37"/>
    <n v="33.831836700399997"/>
    <n v="0.44406400000000001"/>
    <x v="0"/>
    <n v="4"/>
    <n v="47"/>
    <n v="1963"/>
    <n v="173"/>
  </r>
  <r>
    <x v="182"/>
    <n v="4748"/>
    <n v="1342"/>
    <x v="4"/>
    <s v="HUANCAYO"/>
    <s v="PUCARA"/>
    <s v="A5"/>
    <n v="6"/>
    <n v="0.3947"/>
    <n v="40.08"/>
    <n v="34.299999999999997"/>
    <n v="10.8433732986"/>
    <n v="0.22259200000000001"/>
    <x v="0"/>
    <n v="5"/>
    <n v="19"/>
    <n v="752"/>
    <n v="73"/>
  </r>
  <r>
    <x v="183"/>
    <n v="2550"/>
    <n v="773"/>
    <x v="4"/>
    <s v="CONCEPCION"/>
    <s v="CHAMBARA"/>
    <s v="A5"/>
    <n v="6"/>
    <n v="0.3947"/>
    <n v="44.27"/>
    <n v="29.8"/>
    <n v="8.6587438583399994"/>
    <n v="0.17278399999999999"/>
    <x v="0"/>
    <n v="4"/>
    <n v="12"/>
    <n v="597"/>
    <n v="59"/>
  </r>
  <r>
    <x v="184"/>
    <n v="959"/>
    <n v="390"/>
    <x v="4"/>
    <s v="HUANCAYO"/>
    <s v="CHACAPAMPA"/>
    <s v="A5"/>
    <n v="5"/>
    <n v="0.37490000000000001"/>
    <n v="59.92"/>
    <n v="18.8"/>
    <n v="24.707601547199999"/>
    <n v="0.23624000000000001"/>
    <x v="0"/>
    <n v="2"/>
    <n v="10"/>
    <n v="174"/>
    <n v="29"/>
  </r>
  <r>
    <x v="185"/>
    <n v="506"/>
    <n v="251"/>
    <x v="4"/>
    <s v="HUANCAYO"/>
    <s v="CARHUACALLANGA"/>
    <s v="A5"/>
    <n v="1"/>
    <n v="0.36349999999999999"/>
    <n v="53.16"/>
    <n v="25"/>
    <n v="23.636363983199999"/>
    <n v="0.253104"/>
    <x v="0"/>
    <n v="1"/>
    <n v="2"/>
    <n v="9"/>
    <n v="2"/>
  </r>
  <r>
    <x v="186"/>
    <n v="829"/>
    <n v="304"/>
    <x v="4"/>
    <s v="HUANCAYO"/>
    <s v="HUASICANCHA"/>
    <s v="A5"/>
    <n v="3"/>
    <n v="0.37490000000000001"/>
    <n v="53.51"/>
    <n v="52.4"/>
    <n v="16.159696578999998"/>
    <n v="0.30458400000000002"/>
    <x v="0"/>
    <n v="2"/>
    <n v="8"/>
    <n v="316"/>
    <n v="32"/>
  </r>
  <r>
    <x v="187"/>
    <n v="1484"/>
    <n v="468"/>
    <x v="4"/>
    <s v="HUANCAYO"/>
    <s v="CHONGOS ALTO"/>
    <s v="A5"/>
    <n v="11"/>
    <n v="0.3947"/>
    <n v="45.85"/>
    <n v="15.2"/>
    <n v="22.771213531499999"/>
    <n v="0.16996800000000001"/>
    <x v="0"/>
    <n v="1"/>
    <n v="10"/>
    <n v="271"/>
    <n v="39"/>
  </r>
  <r>
    <x v="188"/>
    <n v="1017"/>
    <n v="399"/>
    <x v="4"/>
    <s v="HUANCAYO"/>
    <s v="COLCA"/>
    <s v="A5"/>
    <n v="13"/>
    <n v="0.3947"/>
    <n v="43.53"/>
    <n v="31"/>
    <n v="16.154722213700001"/>
    <n v="0.19642399999999999"/>
    <x v="0"/>
    <n v="2"/>
    <n v="12"/>
    <n v="221"/>
    <n v="27"/>
  </r>
  <r>
    <x v="189"/>
    <n v="1335"/>
    <n v="441"/>
    <x v="4"/>
    <s v="HUANCAYO"/>
    <s v="CULLHUAS"/>
    <s v="A5"/>
    <n v="3"/>
    <n v="0.37490000000000001"/>
    <n v="57.59"/>
    <n v="36.6"/>
    <n v="18.5125293732"/>
    <n v="0.30458400000000002"/>
    <x v="0"/>
    <n v="4"/>
    <n v="20"/>
    <n v="276"/>
    <n v="39"/>
  </r>
  <r>
    <x v="190"/>
    <n v="1366"/>
    <n v="454"/>
    <x v="4"/>
    <s v="HUANCAYO"/>
    <s v="HUACRAPUQUIO"/>
    <s v="A5"/>
    <n v="1"/>
    <n v="0.36349999999999999"/>
    <n v="42.87"/>
    <n v="61.7"/>
    <n v="11.8488254547"/>
    <n v="0.22259200000000001"/>
    <x v="0"/>
    <n v="2"/>
    <n v="3"/>
    <n v="135"/>
    <n v="11"/>
  </r>
  <r>
    <x v="191"/>
    <n v="2578"/>
    <n v="749"/>
    <x v="4"/>
    <s v="CHUPACA"/>
    <s v="YANACANCHA"/>
    <s v="A5"/>
    <n v="21"/>
    <n v="0.3947"/>
    <n v="43.09"/>
    <n v="44"/>
    <n v="9.3698625564599993"/>
    <n v="0.214672"/>
    <x v="0"/>
    <n v="2"/>
    <n v="14"/>
    <n v="712"/>
    <n v="66"/>
  </r>
  <r>
    <x v="192"/>
    <n v="2658"/>
    <n v="895"/>
    <x v="4"/>
    <s v="CHUPACA"/>
    <s v="SAN JUAN DE JARPA"/>
    <s v="A5"/>
    <n v="7"/>
    <n v="0.3947"/>
    <n v="54.25"/>
    <n v="35.9"/>
    <n v="14.892473220799999"/>
    <n v="0.30458400000000002"/>
    <x v="0"/>
    <n v="2"/>
    <n v="15"/>
    <n v="681"/>
    <n v="59"/>
  </r>
  <r>
    <x v="193"/>
    <n v="1153"/>
    <n v="364"/>
    <x v="4"/>
    <s v="JAUJA"/>
    <s v="PARCO"/>
    <s v="A5"/>
    <n v="2"/>
    <n v="0.37490000000000001"/>
    <n v="37.65"/>
    <n v="37.1"/>
    <n v="7.5163397788999999"/>
    <n v="0.214672"/>
    <x v="0"/>
    <n v="3"/>
    <n v="10"/>
    <n v="222"/>
    <n v="39"/>
  </r>
  <r>
    <x v="194"/>
    <n v="558"/>
    <n v="218"/>
    <x v="4"/>
    <s v="JAUJA"/>
    <s v="JANJAILLO"/>
    <s v="A5"/>
    <n v="0"/>
    <n v="0.36349999999999999"/>
    <n v="59.82"/>
    <n v="37.299999999999997"/>
    <n v="15.476190567"/>
    <n v="0.30458400000000002"/>
    <x v="0"/>
    <n v="1"/>
    <n v="5"/>
    <n v="128"/>
    <n v="17"/>
  </r>
  <r>
    <x v="195"/>
    <n v="1899"/>
    <n v="570"/>
    <x v="4"/>
    <s v="TARMA"/>
    <s v="HUARICOLCA"/>
    <s v="A5"/>
    <n v="2"/>
    <n v="0.37490000000000001"/>
    <n v="53.99"/>
    <n v="38.6"/>
    <n v="14.4520549774"/>
    <n v="0.30458400000000002"/>
    <x v="0"/>
    <n v="4"/>
    <n v="11"/>
    <n v="282"/>
    <n v="34"/>
  </r>
  <r>
    <x v="196"/>
    <n v="1202"/>
    <n v="424"/>
    <x v="10"/>
    <s v="HUAROCHIRI"/>
    <s v="SAN DAMIAN"/>
    <s v="A5"/>
    <n v="39"/>
    <n v="0.50029999999999997"/>
    <n v="43.61"/>
    <n v="45.8"/>
    <n v="1.9790453910800001"/>
    <n v="0.21047199999999999"/>
    <x v="0"/>
    <n v="5"/>
    <n v="8"/>
    <n v="305"/>
    <n v="25"/>
  </r>
  <r>
    <x v="197"/>
    <n v="331"/>
    <n v="123"/>
    <x v="10"/>
    <s v="YAUYOS"/>
    <s v="HONGOS"/>
    <s v="A5"/>
    <n v="7"/>
    <n v="0.3947"/>
    <n v="44.83"/>
    <n v="36.799999999999997"/>
    <n v="6.8100357055699998"/>
    <n v="0.214672"/>
    <x v="0"/>
    <n v="1"/>
    <n v="4"/>
    <n v="103"/>
    <n v="16"/>
  </r>
  <r>
    <x v="198"/>
    <n v="447"/>
    <n v="164"/>
    <x v="10"/>
    <s v="YAUYOS"/>
    <s v="LINCHA"/>
    <s v="A5"/>
    <n v="4"/>
    <n v="0.37490000000000001"/>
    <n v="54.41"/>
    <n v="17.100000000000001"/>
    <n v="8.6309528350800004"/>
    <n v="0.19472"/>
    <x v="0"/>
    <n v="1"/>
    <n v="6"/>
    <n v="173"/>
    <n v="31"/>
  </r>
  <r>
    <x v="199"/>
    <n v="533"/>
    <n v="180"/>
    <x v="10"/>
    <s v="YAUYOS"/>
    <s v="TUPE"/>
    <s v="A5"/>
    <n v="0"/>
    <n v="0.36349999999999999"/>
    <n v="58.32"/>
    <n v="21.7"/>
    <n v="16.571428299000001"/>
    <n v="0.23522399999999999"/>
    <x v="0"/>
    <n v="1"/>
    <n v="5"/>
    <n v="105"/>
    <n v="14"/>
  </r>
  <r>
    <x v="200"/>
    <n v="856"/>
    <n v="448"/>
    <x v="10"/>
    <s v="CANTA"/>
    <s v="LACHAQUI"/>
    <s v="A5"/>
    <n v="21"/>
    <n v="0.3947"/>
    <n v="30.17"/>
    <n v="43.6"/>
    <n v="3.6392405033099999"/>
    <n v="0.17095199999999999"/>
    <x v="0"/>
    <n v="1"/>
    <n v="4"/>
    <n v="62"/>
    <n v="10"/>
  </r>
  <r>
    <x v="201"/>
    <n v="162"/>
    <n v="75"/>
    <x v="10"/>
    <s v="YAUYOS"/>
    <s v="CARANIA"/>
    <s v="A5"/>
    <n v="13"/>
    <n v="0.3947"/>
    <n v="31.6"/>
    <n v="38.5"/>
    <n v="0.414937764406"/>
    <n v="0.17095199999999999"/>
    <x v="0"/>
    <n v="1"/>
    <n v="6"/>
    <n v="77"/>
    <n v="24"/>
  </r>
  <r>
    <x v="202"/>
    <n v="3364"/>
    <n v="1020"/>
    <x v="5"/>
    <s v="DOS DE MAYO"/>
    <s v="CHUQUIS"/>
    <s v="A5"/>
    <n v="7"/>
    <n v="0.3947"/>
    <n v="60.51"/>
    <n v="39.200000000000003"/>
    <n v="19.4525089264"/>
    <n v="0.30458400000000002"/>
    <x v="0"/>
    <n v="4"/>
    <n v="18"/>
    <n v="901"/>
    <n v="78"/>
  </r>
  <r>
    <x v="203"/>
    <n v="5320"/>
    <n v="1293"/>
    <x v="5"/>
    <s v="DOS DE MAYO"/>
    <s v="RIPAN"/>
    <s v="A5"/>
    <n v="4"/>
    <n v="0.37490000000000001"/>
    <n v="55.45"/>
    <n v="38.299999999999997"/>
    <n v="12.567956924400001"/>
    <n v="0.28886400000000001"/>
    <x v="0"/>
    <n v="5"/>
    <n v="29"/>
    <n v="1530"/>
    <n v="116"/>
  </r>
  <r>
    <x v="204"/>
    <n v="1696"/>
    <n v="563"/>
    <x v="5"/>
    <s v="DOS DE MAYO"/>
    <s v="SHUNQUI"/>
    <s v="A5"/>
    <n v="2"/>
    <n v="0.37490000000000001"/>
    <n v="61.98"/>
    <n v="38.700000000000003"/>
    <n v="16.013343810999999"/>
    <n v="0.30458400000000002"/>
    <x v="0"/>
    <n v="2"/>
    <n v="12"/>
    <n v="393"/>
    <n v="33"/>
  </r>
  <r>
    <x v="205"/>
    <n v="4735"/>
    <n v="1538"/>
    <x v="5"/>
    <s v="YAROWILCA"/>
    <s v="APARICIO POMARES"/>
    <s v="A5"/>
    <n v="9"/>
    <n v="0.3947"/>
    <n v="61.94"/>
    <n v="52.2"/>
    <n v="21.967741012600001"/>
    <n v="0.32246399999999997"/>
    <x v="0"/>
    <n v="2"/>
    <n v="25"/>
    <n v="1259"/>
    <n v="108"/>
  </r>
  <r>
    <x v="206"/>
    <n v="1128"/>
    <n v="389"/>
    <x v="5"/>
    <s v="YAROWILCA"/>
    <s v="PAMPAMARCA"/>
    <s v="A5"/>
    <n v="0"/>
    <n v="0.36349999999999999"/>
    <n v="67.569999999999993"/>
    <n v="34.799999999999997"/>
    <n v="15.5536775589"/>
    <n v="0.42618400000000001"/>
    <x v="0"/>
    <n v="1"/>
    <n v="11"/>
    <n v="460"/>
    <n v="45"/>
  </r>
  <r>
    <x v="207"/>
    <n v="1296"/>
    <n v="451"/>
    <x v="5"/>
    <s v="LAURICOCHA"/>
    <s v="SAN FRANCISCO DE ASIS"/>
    <s v="A5"/>
    <n v="7"/>
    <n v="0.3947"/>
    <n v="57.12"/>
    <n v="43"/>
    <n v="14.576962471"/>
    <n v="0.30458400000000002"/>
    <x v="0"/>
    <n v="3"/>
    <n v="14"/>
    <n v="321"/>
    <n v="39"/>
  </r>
  <r>
    <x v="208"/>
    <n v="5853"/>
    <n v="1254"/>
    <x v="5"/>
    <s v="LAURICOCHA"/>
    <s v="SAN MIGUEL DE CAURI"/>
    <s v="A5"/>
    <n v="27"/>
    <n v="0.50029999999999997"/>
    <n v="58.4"/>
    <n v="31.5"/>
    <n v="10.140523910500001"/>
    <n v="0.246976"/>
    <x v="0"/>
    <n v="4"/>
    <n v="34"/>
    <n v="1515"/>
    <n v="136"/>
  </r>
  <r>
    <x v="209"/>
    <n v="4364"/>
    <n v="1348"/>
    <x v="5"/>
    <s v="HUANUCO"/>
    <s v="MARGOS"/>
    <s v="A5"/>
    <n v="1"/>
    <n v="0.36349999999999999"/>
    <n v="70.92"/>
    <n v="34.1"/>
    <n v="20.813396453900001"/>
    <n v="0.40217599999999998"/>
    <x v="0"/>
    <n v="5"/>
    <n v="27"/>
    <n v="989"/>
    <n v="89"/>
  </r>
  <r>
    <x v="210"/>
    <n v="3129"/>
    <n v="879"/>
    <x v="5"/>
    <s v="HUAMALIES"/>
    <s v="SINGA"/>
    <s v="A5"/>
    <n v="2"/>
    <n v="0.37490000000000001"/>
    <n v="63.6"/>
    <n v="33"/>
    <n v="17.606601715099998"/>
    <n v="0.26269599999999999"/>
    <x v="0"/>
    <n v="4"/>
    <n v="19"/>
    <n v="741"/>
    <n v="57"/>
  </r>
  <r>
    <x v="211"/>
    <n v="5571"/>
    <n v="1523"/>
    <x v="5"/>
    <s v="DOS DE MAYO"/>
    <s v="MARIAS"/>
    <s v="A5"/>
    <n v="6"/>
    <n v="0.3947"/>
    <n v="79.02"/>
    <n v="38.1"/>
    <n v="21.6240596771"/>
    <n v="0.44406400000000001"/>
    <x v="0"/>
    <n v="4"/>
    <n v="32"/>
    <n v="1290"/>
    <n v="94"/>
  </r>
  <r>
    <x v="212"/>
    <n v="3793"/>
    <n v="1176"/>
    <x v="5"/>
    <s v="HUAMALIES"/>
    <s v="CHAVIN DE PARIARCA"/>
    <s v="A5"/>
    <n v="5"/>
    <n v="0.37490000000000001"/>
    <n v="53.72"/>
    <n v="31.8"/>
    <n v="13.744427680999999"/>
    <n v="0.246976"/>
    <x v="0"/>
    <n v="3"/>
    <n v="20"/>
    <n v="1152"/>
    <n v="76"/>
  </r>
  <r>
    <x v="213"/>
    <n v="5603"/>
    <n v="1539"/>
    <x v="5"/>
    <s v="HUAMALIES"/>
    <s v="JACAS GRANDE"/>
    <s v="A5"/>
    <n v="19"/>
    <n v="0.3947"/>
    <n v="67.19"/>
    <n v="43.6"/>
    <n v="18.452547073400002"/>
    <n v="0.42618400000000001"/>
    <x v="0"/>
    <n v="7"/>
    <n v="26"/>
    <n v="1463"/>
    <n v="109"/>
  </r>
  <r>
    <x v="214"/>
    <n v="1356"/>
    <n v="366"/>
    <x v="5"/>
    <s v="HUAMALIES"/>
    <s v="ARANCAY"/>
    <s v="A5"/>
    <n v="1"/>
    <n v="0.36349999999999999"/>
    <n v="58.95"/>
    <n v="30.9"/>
    <n v="9.6802072525000007"/>
    <n v="0.246976"/>
    <x v="0"/>
    <n v="3"/>
    <n v="15"/>
    <n v="389"/>
    <n v="34"/>
  </r>
  <r>
    <x v="215"/>
    <n v="2111"/>
    <n v="521"/>
    <x v="5"/>
    <s v="MARA├æON"/>
    <s v="SAN BUENAVENTURA"/>
    <s v="A5"/>
    <n v="0"/>
    <n v="0.36349999999999999"/>
    <n v="72.33"/>
    <n v="49.1"/>
    <n v="28.127113342299999"/>
    <n v="0.44406400000000001"/>
    <x v="0"/>
    <n v="3"/>
    <n v="19"/>
    <n v="866"/>
    <n v="61"/>
  </r>
  <r>
    <x v="216"/>
    <n v="20886"/>
    <n v="5559"/>
    <x v="5"/>
    <s v="AMBO"/>
    <s v="AMBO"/>
    <s v="A5"/>
    <n v="36"/>
    <n v="0.50029999999999997"/>
    <n v="50.5"/>
    <n v="23.2"/>
    <n v="15.6069364548"/>
    <n v="0.16895199999999999"/>
    <x v="0"/>
    <n v="7"/>
    <n v="55"/>
    <n v="3883"/>
    <n v="245"/>
  </r>
  <r>
    <x v="217"/>
    <n v="1731"/>
    <n v="553"/>
    <x v="5"/>
    <s v="AMBO"/>
    <s v="COLPAS"/>
    <s v="A5"/>
    <n v="6"/>
    <n v="0.3947"/>
    <n v="60.69"/>
    <n v="40.9"/>
    <n v="24.023275375400001"/>
    <n v="0.32246399999999997"/>
    <x v="0"/>
    <n v="4"/>
    <n v="18"/>
    <n v="289"/>
    <n v="29"/>
  </r>
  <r>
    <x v="218"/>
    <n v="1814"/>
    <n v="625"/>
    <x v="5"/>
    <s v="DOS DE MAYO"/>
    <s v="SILLAPATA"/>
    <s v="A5"/>
    <n v="5"/>
    <n v="0.37490000000000001"/>
    <n v="54.22"/>
    <n v="38.299999999999997"/>
    <n v="15.6065092087"/>
    <n v="0.30458400000000002"/>
    <x v="0"/>
    <n v="1"/>
    <n v="15"/>
    <n v="334"/>
    <n v="41"/>
  </r>
  <r>
    <x v="219"/>
    <n v="10552"/>
    <n v="2840"/>
    <x v="5"/>
    <s v="PACHITEA"/>
    <s v="MOLINO"/>
    <s v="A5"/>
    <n v="5"/>
    <n v="0.37490000000000001"/>
    <n v="65.42"/>
    <n v="32.200000000000003"/>
    <n v="33.386760711699999"/>
    <n v="0.40217599999999998"/>
    <x v="0"/>
    <n v="5"/>
    <n v="36"/>
    <n v="3234"/>
    <n v="185"/>
  </r>
  <r>
    <x v="220"/>
    <n v="3845"/>
    <n v="1259"/>
    <x v="5"/>
    <s v="YAROWILCA"/>
    <s v="OBAS"/>
    <s v="A5"/>
    <n v="4"/>
    <n v="0.37490000000000001"/>
    <n v="57.72"/>
    <n v="34.4"/>
    <n v="16.5181217194"/>
    <n v="0.30458400000000002"/>
    <x v="0"/>
    <n v="5"/>
    <n v="24"/>
    <n v="1074"/>
    <n v="115"/>
  </r>
  <r>
    <x v="221"/>
    <n v="4193"/>
    <n v="1376"/>
    <x v="5"/>
    <s v="LAURICOCHA"/>
    <s v="JESUS"/>
    <s v="A5"/>
    <n v="16"/>
    <n v="0.3947"/>
    <n v="49.72"/>
    <n v="26.7"/>
    <n v="7.0713591575599999"/>
    <n v="0.17278399999999999"/>
    <x v="0"/>
    <n v="2"/>
    <n v="23"/>
    <n v="1108"/>
    <n v="95"/>
  </r>
  <r>
    <x v="222"/>
    <n v="1956"/>
    <n v="609"/>
    <x v="5"/>
    <s v="LAURICOCHA"/>
    <s v="BA├æOS"/>
    <s v="A5"/>
    <n v="22"/>
    <n v="0.42709999999999998"/>
    <n v="38.770000000000003"/>
    <n v="30.9"/>
    <n v="5.3410553932199996"/>
    <n v="0.16858400000000001"/>
    <x v="0"/>
    <n v="3"/>
    <n v="15"/>
    <n v="664"/>
    <n v="71"/>
  </r>
  <r>
    <x v="223"/>
    <n v="3595"/>
    <n v="1134"/>
    <x v="5"/>
    <s v="LAURICOCHA"/>
    <s v="RONDOS"/>
    <s v="A5"/>
    <n v="17"/>
    <n v="0.3947"/>
    <n v="43.13"/>
    <n v="35.299999999999997"/>
    <n v="7.6894774437000004"/>
    <n v="0.214672"/>
    <x v="0"/>
    <n v="1"/>
    <n v="27"/>
    <n v="890"/>
    <n v="102"/>
  </r>
  <r>
    <x v="224"/>
    <n v="3127"/>
    <n v="800"/>
    <x v="5"/>
    <s v="HUAMALIES"/>
    <s v="MIRAFLORES"/>
    <s v="A5"/>
    <n v="0"/>
    <n v="0.36349999999999999"/>
    <n v="75.31"/>
    <n v="43.6"/>
    <n v="18.5628738403"/>
    <n v="0.42618400000000001"/>
    <x v="0"/>
    <n v="1"/>
    <n v="16"/>
    <n v="838"/>
    <n v="76"/>
  </r>
  <r>
    <x v="225"/>
    <n v="2009"/>
    <n v="558"/>
    <x v="5"/>
    <s v="HUAMALIES"/>
    <s v="PUNCHAO"/>
    <s v="A5"/>
    <n v="0"/>
    <n v="0.36349999999999999"/>
    <n v="58.15"/>
    <n v="39.6"/>
    <n v="22.546012878399999"/>
    <n v="0.32246399999999997"/>
    <x v="0"/>
    <n v="1"/>
    <n v="6"/>
    <n v="577"/>
    <n v="42"/>
  </r>
  <r>
    <x v="226"/>
    <n v="4062"/>
    <n v="1148"/>
    <x v="5"/>
    <s v="HUAMALIES"/>
    <s v="PU├æOS"/>
    <s v="A5"/>
    <n v="13"/>
    <n v="0.3947"/>
    <n v="54.78"/>
    <n v="43.2"/>
    <n v="14.518465042100001"/>
    <n v="0.30458400000000002"/>
    <x v="0"/>
    <n v="2"/>
    <n v="24"/>
    <n v="1076"/>
    <n v="81"/>
  </r>
  <r>
    <x v="227"/>
    <n v="1777"/>
    <n v="558"/>
    <x v="5"/>
    <s v="HUAMALIES"/>
    <s v="TANTAMAYO"/>
    <s v="A5"/>
    <n v="7"/>
    <n v="0.3947"/>
    <n v="61.93"/>
    <n v="32.1"/>
    <n v="10.229644775400001"/>
    <n v="0.246976"/>
    <x v="0"/>
    <n v="2"/>
    <n v="16"/>
    <n v="495"/>
    <n v="43"/>
  </r>
  <r>
    <x v="228"/>
    <n v="2718"/>
    <n v="710"/>
    <x v="5"/>
    <s v="HUACAYBAMBA"/>
    <s v="CANCHABAMBA"/>
    <s v="A5"/>
    <n v="4"/>
    <n v="0.37490000000000001"/>
    <n v="66.14"/>
    <n v="41"/>
    <n v="25.8984603882"/>
    <n v="0.44406400000000001"/>
    <x v="0"/>
    <n v="2"/>
    <n v="21"/>
    <n v="821"/>
    <n v="69"/>
  </r>
  <r>
    <x v="229"/>
    <n v="6389"/>
    <n v="1564"/>
    <x v="5"/>
    <s v="HUACAYBAMBA"/>
    <s v="PINRA"/>
    <s v="A5"/>
    <n v="10"/>
    <n v="0.3947"/>
    <n v="67.63"/>
    <n v="37.4"/>
    <n v="25.123762130700001"/>
    <n v="0.44406400000000001"/>
    <x v="0"/>
    <n v="3"/>
    <n v="42"/>
    <n v="1834"/>
    <n v="158"/>
  </r>
  <r>
    <x v="230"/>
    <n v="6638"/>
    <n v="1844"/>
    <x v="4"/>
    <s v="JUNIN"/>
    <s v="CARHUAMAYO"/>
    <s v="A5"/>
    <n v="4"/>
    <n v="0.37490000000000001"/>
    <n v="44.76"/>
    <n v="26.2"/>
    <n v="10.7306432724"/>
    <n v="0.180704"/>
    <x v="0"/>
    <n v="1"/>
    <n v="21"/>
    <n v="1945"/>
    <n v="185"/>
  </r>
  <r>
    <x v="231"/>
    <n v="3392"/>
    <n v="861"/>
    <x v="6"/>
    <s v="PASCO"/>
    <s v="VICCO"/>
    <s v="A5"/>
    <n v="2"/>
    <n v="0.37490000000000001"/>
    <n v="57.31"/>
    <n v="16.3"/>
    <n v="5.21382522583"/>
    <n v="0.19051999999999999"/>
    <x v="0"/>
    <n v="4"/>
    <n v="13"/>
    <n v="762"/>
    <n v="77"/>
  </r>
  <r>
    <x v="232"/>
    <n v="3877"/>
    <n v="1151"/>
    <x v="6"/>
    <s v="PASCO"/>
    <s v="NINACACA"/>
    <s v="A5"/>
    <n v="16"/>
    <n v="0.3947"/>
    <n v="59.55"/>
    <n v="54"/>
    <n v="9.0728216171299998"/>
    <n v="0.28094400000000003"/>
    <x v="0"/>
    <n v="6"/>
    <n v="23"/>
    <n v="1040"/>
    <n v="106"/>
  </r>
  <r>
    <x v="233"/>
    <n v="4459"/>
    <n v="1179"/>
    <x v="6"/>
    <s v="PASCO"/>
    <s v="SAN FRANCISCO DE ASIS DE YARUSYACAN"/>
    <s v="A5"/>
    <n v="16"/>
    <n v="0.3947"/>
    <n v="57.59"/>
    <n v="24.4"/>
    <n v="10.554337501499999"/>
    <n v="0.219504"/>
    <x v="0"/>
    <n v="12"/>
    <n v="31"/>
    <n v="621"/>
    <n v="86"/>
  </r>
  <r>
    <x v="234"/>
    <n v="1939"/>
    <n v="599"/>
    <x v="6"/>
    <s v="DANIEL ALCIDES CARRION"/>
    <s v="VILCABAMBA"/>
    <s v="A5"/>
    <n v="0"/>
    <n v="0.36349999999999999"/>
    <n v="65.14"/>
    <n v="20.6"/>
    <n v="21.543985366800001"/>
    <n v="0.37470399999999998"/>
    <x v="0"/>
    <n v="3"/>
    <n v="10"/>
    <n v="228"/>
    <n v="38"/>
  </r>
  <r>
    <x v="235"/>
    <n v="21217"/>
    <n v="3497"/>
    <x v="6"/>
    <s v="DANIEL ALCIDES CARRION"/>
    <s v="SANTA ANA DE TUSI"/>
    <s v="A5"/>
    <n v="17"/>
    <n v="0.3947"/>
    <n v="72.47"/>
    <n v="26.6"/>
    <n v="8.9235124587999994"/>
    <n v="0.36065599999999998"/>
    <x v="0"/>
    <n v="18"/>
    <n v="70"/>
    <n v="1167"/>
    <n v="199"/>
  </r>
  <r>
    <x v="236"/>
    <n v="11333"/>
    <n v="3012"/>
    <x v="6"/>
    <s v="DANIEL ALCIDES CARRION"/>
    <s v="YANAHUANCA"/>
    <s v="A5"/>
    <n v="65"/>
    <n v="0.50029999999999997"/>
    <n v="62.17"/>
    <n v="19.399999999999999"/>
    <n v="10.555946350099999"/>
    <n v="0.219504"/>
    <x v="0"/>
    <n v="28"/>
    <n v="91"/>
    <n v="2852"/>
    <n v="362"/>
  </r>
  <r>
    <x v="237"/>
    <n v="2006"/>
    <n v="867"/>
    <x v="6"/>
    <s v="DANIEL ALCIDES CARRION"/>
    <s v="CHACAYAN"/>
    <s v="A5"/>
    <n v="14"/>
    <n v="0.3947"/>
    <n v="66.47"/>
    <n v="19.899999999999999"/>
    <n v="18.590349197399998"/>
    <n v="0.35682399999999997"/>
    <x v="0"/>
    <n v="6"/>
    <n v="22"/>
    <n v="506"/>
    <n v="81"/>
  </r>
  <r>
    <x v="238"/>
    <n v="1348"/>
    <n v="575"/>
    <x v="6"/>
    <s v="DANIEL ALCIDES CARRION"/>
    <s v="SAN PEDRO DE PILLAO"/>
    <s v="A5"/>
    <n v="2"/>
    <n v="0.37490000000000001"/>
    <n v="61.31"/>
    <n v="28.2"/>
    <n v="16.621253967299999"/>
    <n v="0.26269599999999999"/>
    <x v="0"/>
    <n v="3"/>
    <n v="10"/>
    <n v="419"/>
    <n v="38"/>
  </r>
  <r>
    <x v="239"/>
    <n v="2426"/>
    <n v="768"/>
    <x v="6"/>
    <s v="DANIEL ALCIDES CARRION"/>
    <s v="TAPUC"/>
    <s v="A5"/>
    <n v="7"/>
    <n v="0.3947"/>
    <n v="73.55"/>
    <n v="27.7"/>
    <n v="18.993621826199998"/>
    <n v="0.38429600000000003"/>
    <x v="0"/>
    <n v="3"/>
    <n v="13"/>
    <n v="534"/>
    <n v="65"/>
  </r>
  <r>
    <x v="240"/>
    <n v="1776"/>
    <n v="598"/>
    <x v="6"/>
    <s v="DANIEL ALCIDES CARRION"/>
    <s v="PAUCAR"/>
    <s v="A5"/>
    <n v="19"/>
    <n v="0.3947"/>
    <n v="72.86"/>
    <n v="24.5"/>
    <n v="20.063190460200001"/>
    <n v="0.35682399999999997"/>
    <x v="0"/>
    <n v="3"/>
    <n v="15"/>
    <n v="444"/>
    <n v="60"/>
  </r>
  <r>
    <x v="241"/>
    <n v="3288"/>
    <n v="856"/>
    <x v="11"/>
    <s v="ANTONIO RAYMONDI"/>
    <s v="LLAMELLIN"/>
    <s v="A5"/>
    <n v="7"/>
    <n v="0.3947"/>
    <n v="41.68"/>
    <n v="26.5"/>
    <n v="13.655172348000001"/>
    <n v="0.180704"/>
    <x v="0"/>
    <n v="1"/>
    <n v="18"/>
    <n v="990"/>
    <n v="75"/>
  </r>
  <r>
    <x v="242"/>
    <n v="457"/>
    <n v="165"/>
    <x v="11"/>
    <s v="BOLOGNESI"/>
    <s v="LA PRIMAVERA"/>
    <s v="A5"/>
    <n v="4"/>
    <n v="0.37490000000000001"/>
    <n v="52.4"/>
    <n v="15"/>
    <n v="17.647058486900001"/>
    <n v="0.21836"/>
    <x v="0"/>
    <n v="1"/>
    <n v="3"/>
    <n v="38"/>
    <n v="6"/>
  </r>
  <r>
    <x v="243"/>
    <n v="917"/>
    <n v="314"/>
    <x v="11"/>
    <s v="BOLOGNESI"/>
    <s v="PACLLON"/>
    <s v="A5"/>
    <n v="30"/>
    <n v="0.50029999999999997"/>
    <n v="24.46283"/>
    <n v="36.1"/>
    <n v="11.7559528351"/>
    <n v="0.18307200000000001"/>
    <x v="0"/>
    <n v="2"/>
    <n v="6"/>
    <n v="205"/>
    <n v="22"/>
  </r>
  <r>
    <x v="244"/>
    <n v="4067"/>
    <n v="1118"/>
    <x v="11"/>
    <s v="ANTONIO RAYMONDI"/>
    <s v="MIRGAS"/>
    <s v="A5"/>
    <n v="1"/>
    <n v="0.36349999999999999"/>
    <n v="58.77"/>
    <n v="37.200000000000003"/>
    <n v="26.8728523254"/>
    <n v="0.32246399999999997"/>
    <x v="0"/>
    <n v="4"/>
    <n v="31"/>
    <n v="1369"/>
    <n v="107"/>
  </r>
  <r>
    <x v="245"/>
    <n v="1361"/>
    <n v="467"/>
    <x v="11"/>
    <s v="HUARI"/>
    <s v="MASIN"/>
    <s v="A5"/>
    <n v="10"/>
    <n v="0.3947"/>
    <n v="41.48"/>
    <n v="17.899999999999999"/>
    <n v="23.446561813399999"/>
    <n v="0.16996800000000001"/>
    <x v="0"/>
    <n v="2"/>
    <n v="11"/>
    <n v="357"/>
    <n v="39"/>
  </r>
  <r>
    <x v="246"/>
    <n v="1918"/>
    <n v="545"/>
    <x v="11"/>
    <s v="ANTONIO RAYMONDI"/>
    <s v="ACZO"/>
    <s v="A5"/>
    <n v="12"/>
    <n v="0.3947"/>
    <n v="66.17"/>
    <n v="33.200000000000003"/>
    <n v="18"/>
    <n v="0.38429600000000003"/>
    <x v="0"/>
    <n v="3"/>
    <n v="13"/>
    <n v="555"/>
    <n v="58"/>
  </r>
  <r>
    <x v="247"/>
    <n v="1368"/>
    <n v="409"/>
    <x v="11"/>
    <s v="ANTONIO RAYMONDI"/>
    <s v="CHACCHO"/>
    <s v="A5"/>
    <n v="6"/>
    <n v="0.3947"/>
    <n v="48.82"/>
    <n v="37.5"/>
    <n v="18.155340194699999"/>
    <n v="0.238312"/>
    <x v="0"/>
    <n v="1"/>
    <n v="10"/>
    <n v="460"/>
    <n v="43"/>
  </r>
  <r>
    <x v="248"/>
    <n v="1851"/>
    <n v="540"/>
    <x v="11"/>
    <s v="ANTONIO RAYMONDI"/>
    <s v="CHINGAS"/>
    <s v="A5"/>
    <n v="5"/>
    <n v="0.37490000000000001"/>
    <n v="57.75"/>
    <n v="30.1"/>
    <n v="13.763806343100001"/>
    <n v="0.246976"/>
    <x v="0"/>
    <n v="1"/>
    <n v="10"/>
    <n v="624"/>
    <n v="50"/>
  </r>
  <r>
    <x v="249"/>
    <n v="1432"/>
    <n v="511"/>
    <x v="11"/>
    <s v="BOLOGNESI"/>
    <s v="HUASTA"/>
    <s v="A5"/>
    <n v="42"/>
    <n v="0.50029999999999997"/>
    <n v="33.727040000000002"/>
    <n v="45.8"/>
    <n v="7.3664827346799999"/>
    <n v="0.175152"/>
    <x v="0"/>
    <n v="3"/>
    <n v="12"/>
    <n v="250"/>
    <n v="25"/>
  </r>
  <r>
    <x v="250"/>
    <n v="9478"/>
    <n v="2651"/>
    <x v="11"/>
    <s v="CARHUAZ"/>
    <s v="MARCARA"/>
    <s v="A5"/>
    <n v="6"/>
    <n v="0.3947"/>
    <n v="41.83"/>
    <n v="39.9"/>
    <n v="29.0271377563"/>
    <n v="0.25619199999999998"/>
    <x v="0"/>
    <n v="4"/>
    <n v="22"/>
    <n v="2111"/>
    <n v="152"/>
  </r>
  <r>
    <x v="251"/>
    <n v="2351"/>
    <n v="704"/>
    <x v="11"/>
    <s v="HUARAZ"/>
    <s v="OLLEROS"/>
    <s v="A5"/>
    <n v="3"/>
    <n v="0.37490000000000001"/>
    <n v="37.74"/>
    <n v="30.9"/>
    <n v="23.067632675199999"/>
    <n v="0.21430399999999999"/>
    <x v="0"/>
    <n v="4"/>
    <n v="10"/>
    <n v="245"/>
    <n v="31"/>
  </r>
  <r>
    <x v="252"/>
    <n v="2815"/>
    <n v="999"/>
    <x v="11"/>
    <s v="ASUNCION"/>
    <s v="ACOCHACA"/>
    <s v="A5"/>
    <n v="8"/>
    <n v="0.3947"/>
    <n v="44.13"/>
    <n v="34.6"/>
    <n v="29.9954681396"/>
    <n v="0.25619199999999998"/>
    <x v="0"/>
    <n v="3"/>
    <n v="21"/>
    <n v="565"/>
    <n v="66"/>
  </r>
  <r>
    <x v="253"/>
    <n v="10493"/>
    <n v="3066"/>
    <x v="11"/>
    <s v="CARLOS FERMIN FITZCARRALD"/>
    <s v="SAN LUIS"/>
    <s v="A5"/>
    <n v="56"/>
    <n v="0.50029999999999997"/>
    <n v="51.15"/>
    <n v="34.799999999999997"/>
    <n v="29.7734622955"/>
    <n v="0.32246399999999997"/>
    <x v="0"/>
    <n v="5"/>
    <n v="55"/>
    <n v="2816"/>
    <n v="231"/>
  </r>
  <r>
    <x v="254"/>
    <n v="5292"/>
    <n v="1544"/>
    <x v="11"/>
    <s v="YUNGAY"/>
    <s v="YANAMA"/>
    <s v="A5"/>
    <n v="39"/>
    <n v="0.50029999999999997"/>
    <n v="52.7"/>
    <n v="33"/>
    <n v="23.738094329799999"/>
    <n v="0.28057599999999999"/>
    <x v="0"/>
    <n v="7"/>
    <n v="36"/>
    <n v="1348"/>
    <n v="118"/>
  </r>
  <r>
    <x v="255"/>
    <n v="3131"/>
    <n v="872"/>
    <x v="11"/>
    <s v="CARLOS FERMIN FITZCARRALD"/>
    <s v="SAN NICOLAS"/>
    <s v="A5"/>
    <n v="3"/>
    <n v="0.37490000000000001"/>
    <n v="54.9"/>
    <n v="39.9"/>
    <n v="23.461042404200001"/>
    <n v="0.32246399999999997"/>
    <x v="0"/>
    <n v="4"/>
    <n v="26"/>
    <n v="856"/>
    <n v="82"/>
  </r>
  <r>
    <x v="256"/>
    <n v="4093"/>
    <n v="1250"/>
    <x v="11"/>
    <s v="CARLOS FERMIN FITZCARRALD"/>
    <s v="YAUYA"/>
    <s v="A5"/>
    <n v="14"/>
    <n v="0.3947"/>
    <n v="55.32"/>
    <n v="41.8"/>
    <n v="26.984127044699999"/>
    <n v="0.32246399999999997"/>
    <x v="0"/>
    <n v="6"/>
    <n v="28"/>
    <n v="1184"/>
    <n v="102"/>
  </r>
  <r>
    <x v="257"/>
    <n v="1980"/>
    <n v="564"/>
    <x v="11"/>
    <s v="HUAYLAS"/>
    <s v="YURACMARCA"/>
    <s v="A5"/>
    <n v="8"/>
    <n v="0.3947"/>
    <n v="56"/>
    <n v="23.9"/>
    <n v="20.604394912699998"/>
    <n v="0.23522399999999999"/>
    <x v="0"/>
    <n v="3"/>
    <n v="10"/>
    <n v="402"/>
    <n v="21"/>
  </r>
  <r>
    <x v="258"/>
    <n v="3668"/>
    <n v="1153"/>
    <x v="11"/>
    <s v="MARISCAL LUZURIAGA"/>
    <s v="CASCA"/>
    <s v="A5"/>
    <n v="20"/>
    <n v="0.3947"/>
    <n v="53.21"/>
    <n v="30.3"/>
    <n v="29.567214965800002"/>
    <n v="0.28057599999999999"/>
    <x v="0"/>
    <n v="2"/>
    <n v="25"/>
    <n v="1104"/>
    <n v="98"/>
  </r>
  <r>
    <x v="259"/>
    <n v="1326"/>
    <n v="335"/>
    <x v="11"/>
    <s v="MARISCAL LUZURIAGA"/>
    <s v="ELEAZAR GUZMAN BARRON"/>
    <s v="A5"/>
    <n v="4"/>
    <n v="0.37490000000000001"/>
    <n v="69.319010000000006"/>
    <n v="37.200000000000003"/>
    <n v="27.556110382100002"/>
    <n v="0.44406400000000001"/>
    <x v="0"/>
    <n v="3"/>
    <n v="10"/>
    <n v="504"/>
    <n v="45"/>
  </r>
  <r>
    <x v="260"/>
    <n v="1908"/>
    <n v="547"/>
    <x v="11"/>
    <s v="MARISCAL LUZURIAGA"/>
    <s v="FIDEL OLIVAS ESCUDERO"/>
    <s v="A5"/>
    <n v="9"/>
    <n v="0.3947"/>
    <n v="59.23"/>
    <n v="44.2"/>
    <n v="27.8118610382"/>
    <n v="0.32246399999999997"/>
    <x v="0"/>
    <n v="2"/>
    <n v="23"/>
    <n v="728"/>
    <n v="64"/>
  </r>
  <r>
    <x v="261"/>
    <n v="1020"/>
    <n v="327"/>
    <x v="11"/>
    <s v="MARISCAL LUZURIAGA"/>
    <s v="LLAMA"/>
    <s v="A5"/>
    <n v="5"/>
    <n v="0.37490000000000001"/>
    <n v="40"/>
    <n v="23.4"/>
    <n v="22.091657638499999"/>
    <n v="0.186832"/>
    <x v="0"/>
    <n v="1"/>
    <n v="11"/>
    <n v="344"/>
    <n v="41"/>
  </r>
  <r>
    <x v="262"/>
    <n v="5629"/>
    <n v="1581"/>
    <x v="11"/>
    <s v="MARISCAL LUZURIAGA"/>
    <s v="LLUMPA"/>
    <s v="A5"/>
    <n v="24"/>
    <n v="0.50029999999999997"/>
    <n v="55.92"/>
    <n v="38.299999999999997"/>
    <n v="36.267200469999999"/>
    <n v="0.32246399999999997"/>
    <x v="0"/>
    <n v="4"/>
    <n v="37"/>
    <n v="2158"/>
    <n v="194"/>
  </r>
  <r>
    <x v="263"/>
    <n v="2732"/>
    <n v="820"/>
    <x v="11"/>
    <s v="MARISCAL LUZURIAGA"/>
    <s v="LUCMA"/>
    <s v="A5"/>
    <n v="6"/>
    <n v="0.3947"/>
    <n v="52.575150000000001"/>
    <n v="33.200000000000003"/>
    <n v="31.603998184200002"/>
    <n v="0.28057599999999999"/>
    <x v="0"/>
    <n v="3"/>
    <n v="20"/>
    <n v="926"/>
    <n v="93"/>
  </r>
  <r>
    <x v="264"/>
    <n v="977"/>
    <n v="279"/>
    <x v="11"/>
    <s v="MARISCAL LUZURIAGA"/>
    <s v="MUSGA"/>
    <s v="A5"/>
    <n v="5"/>
    <n v="0.37490000000000001"/>
    <n v="32.049999999999997"/>
    <n v="40.700000000000003"/>
    <n v="17.313432693500001"/>
    <n v="0.198792"/>
    <x v="0"/>
    <n v="1"/>
    <n v="6"/>
    <n v="135"/>
    <n v="19"/>
  </r>
  <r>
    <x v="265"/>
    <n v="2350"/>
    <n v="695"/>
    <x v="11"/>
    <s v="CARHUAZ"/>
    <s v="SAN MIGUEL DE ACO"/>
    <s v="A5"/>
    <n v="2"/>
    <n v="0.37490000000000001"/>
    <n v="43.583370000000002"/>
    <n v="39.799999999999997"/>
    <n v="26.963048934900002"/>
    <n v="0.25619199999999998"/>
    <x v="0"/>
    <n v="2"/>
    <n v="8"/>
    <n v="276"/>
    <n v="24"/>
  </r>
  <r>
    <x v="266"/>
    <n v="2789"/>
    <n v="904"/>
    <x v="11"/>
    <s v="CARHUAZ"/>
    <s v="SHILLA"/>
    <s v="A5"/>
    <n v="8"/>
    <n v="0.3947"/>
    <n v="40.47"/>
    <n v="35.9"/>
    <n v="41.750358581500002"/>
    <n v="0.25619199999999998"/>
    <x v="0"/>
    <n v="1"/>
    <n v="7"/>
    <n v="310"/>
    <n v="22"/>
  </r>
  <r>
    <x v="267"/>
    <n v="1362"/>
    <n v="420"/>
    <x v="11"/>
    <s v="HUARI"/>
    <s v="ANRA"/>
    <s v="A5"/>
    <n v="0"/>
    <n v="0.36349999999999999"/>
    <n v="42.73"/>
    <n v="26.8"/>
    <n v="22.433460235599998"/>
    <n v="0.21430399999999999"/>
    <x v="0"/>
    <n v="1"/>
    <n v="8"/>
    <n v="396"/>
    <n v="41"/>
  </r>
  <r>
    <x v="268"/>
    <n v="2573"/>
    <n v="723"/>
    <x v="11"/>
    <s v="HUARI"/>
    <s v="CAJAY"/>
    <s v="A5"/>
    <n v="5"/>
    <n v="0.37490000000000001"/>
    <n v="50.78"/>
    <n v="27.7"/>
    <n v="25.788953781099998"/>
    <n v="0.28057599999999999"/>
    <x v="0"/>
    <n v="2"/>
    <n v="19"/>
    <n v="604"/>
    <n v="60"/>
  </r>
  <r>
    <x v="269"/>
    <n v="7971"/>
    <n v="2344"/>
    <x v="11"/>
    <s v="HUARI"/>
    <s v="CHAVIN DE HUANTAR"/>
    <s v="A5"/>
    <n v="12"/>
    <n v="0.3947"/>
    <n v="43.2"/>
    <n v="33.200000000000003"/>
    <n v="26.917139053300001"/>
    <n v="0.21430399999999999"/>
    <x v="0"/>
    <n v="4"/>
    <n v="48"/>
    <n v="2615"/>
    <n v="195"/>
  </r>
  <r>
    <x v="270"/>
    <n v="1782"/>
    <n v="492"/>
    <x v="11"/>
    <s v="HUARI"/>
    <s v="HUACACHI"/>
    <s v="A5"/>
    <n v="2"/>
    <n v="0.37490000000000001"/>
    <n v="34.67"/>
    <n v="46.6"/>
    <n v="14.458743095399999"/>
    <n v="0.198792"/>
    <x v="0"/>
    <n v="1"/>
    <n v="13"/>
    <n v="477"/>
    <n v="45"/>
  </r>
  <r>
    <x v="271"/>
    <n v="1427"/>
    <n v="450"/>
    <x v="11"/>
    <s v="HUARI"/>
    <s v="HUACCHIS"/>
    <s v="A5"/>
    <n v="2"/>
    <n v="0.37490000000000001"/>
    <n v="31.06"/>
    <n v="35.299999999999997"/>
    <n v="14.0625"/>
    <n v="0.198792"/>
    <x v="0"/>
    <n v="2"/>
    <n v="11"/>
    <n v="517"/>
    <n v="48"/>
  </r>
  <r>
    <x v="272"/>
    <n v="3307"/>
    <n v="974"/>
    <x v="11"/>
    <s v="HUARI"/>
    <s v="HUACHIS"/>
    <s v="A5"/>
    <n v="12"/>
    <n v="0.3947"/>
    <n v="40.85"/>
    <n v="38"/>
    <n v="20.797227859500001"/>
    <n v="0.25619199999999998"/>
    <x v="0"/>
    <n v="2"/>
    <n v="22"/>
    <n v="803"/>
    <n v="71"/>
  </r>
  <r>
    <x v="273"/>
    <n v="13834"/>
    <n v="3771"/>
    <x v="11"/>
    <s v="POMABAMBA"/>
    <s v="POMABAMBA"/>
    <s v="A5"/>
    <n v="38"/>
    <n v="0.50029999999999997"/>
    <n v="40.07"/>
    <n v="33.200000000000003"/>
    <n v="26.7706623077"/>
    <n v="0.21430399999999999"/>
    <x v="0"/>
    <n v="7"/>
    <n v="88"/>
    <n v="5211"/>
    <n v="430"/>
  </r>
  <r>
    <x v="274"/>
    <n v="2954"/>
    <n v="895"/>
    <x v="11"/>
    <s v="POMABAMBA"/>
    <s v="HUAYLLAN"/>
    <s v="A5"/>
    <n v="8"/>
    <n v="0.3947"/>
    <n v="51.9"/>
    <n v="29"/>
    <n v="22.956840515100001"/>
    <n v="0.28057599999999999"/>
    <x v="0"/>
    <n v="3"/>
    <n v="29"/>
    <n v="907"/>
    <n v="98"/>
  </r>
  <r>
    <x v="275"/>
    <n v="5806"/>
    <n v="1641"/>
    <x v="11"/>
    <s v="POMABAMBA"/>
    <s v="PAROBAMBA"/>
    <s v="A5"/>
    <n v="19"/>
    <n v="0.3947"/>
    <n v="64.040000000000006"/>
    <n v="33.299999999999997"/>
    <n v="38.896259307900003"/>
    <n v="0.40217599999999998"/>
    <x v="0"/>
    <n v="7"/>
    <n v="42"/>
    <n v="2053"/>
    <n v="162"/>
  </r>
  <r>
    <x v="276"/>
    <n v="2200"/>
    <n v="637"/>
    <x v="11"/>
    <s v="POMABAMBA"/>
    <s v="QUINUABAMBA"/>
    <s v="A5"/>
    <n v="7"/>
    <n v="0.3947"/>
    <n v="64.989999999999995"/>
    <n v="46.4"/>
    <n v="40.963855743400003"/>
    <n v="0.44406400000000001"/>
    <x v="0"/>
    <n v="3"/>
    <n v="19"/>
    <n v="799"/>
    <n v="60"/>
  </r>
  <r>
    <x v="277"/>
    <n v="6187"/>
    <n v="1733"/>
    <x v="11"/>
    <s v="SIHUAS"/>
    <s v="SAN JUAN"/>
    <s v="A5"/>
    <n v="11"/>
    <n v="0.3947"/>
    <n v="44.53"/>
    <n v="43.7"/>
    <n v="31.481943130499999"/>
    <n v="0.25619199999999998"/>
    <x v="0"/>
    <n v="3"/>
    <n v="46"/>
    <n v="1537"/>
    <n v="128"/>
  </r>
  <r>
    <x v="278"/>
    <n v="1482"/>
    <n v="482"/>
    <x v="11"/>
    <s v="SIHUAS"/>
    <s v="SICSIBAMBA"/>
    <s v="A5"/>
    <n v="19"/>
    <n v="0.3947"/>
    <n v="46.36"/>
    <n v="40.1"/>
    <n v="24.794895172099999"/>
    <n v="0.25619199999999998"/>
    <x v="0"/>
    <n v="2"/>
    <n v="12"/>
    <n v="506"/>
    <n v="52"/>
  </r>
  <r>
    <x v="279"/>
    <n v="984"/>
    <n v="386"/>
    <x v="10"/>
    <s v="CAJATAMBO"/>
    <s v="HUANCAPON"/>
    <s v="A5"/>
    <n v="19"/>
    <n v="0.3947"/>
    <n v="54.24"/>
    <n v="31.7"/>
    <n v="11.924118995700001"/>
    <n v="0.246976"/>
    <x v="0"/>
    <n v="1"/>
    <n v="10"/>
    <n v="185"/>
    <n v="33"/>
  </r>
  <r>
    <x v="280"/>
    <n v="929"/>
    <n v="434"/>
    <x v="10"/>
    <s v="HUAURA"/>
    <s v="CHECRAS"/>
    <s v="A5"/>
    <n v="42"/>
    <n v="0.50029999999999997"/>
    <n v="41.79"/>
    <n v="12"/>
    <n v="11.360946655299999"/>
    <n v="0.13636799999999999"/>
    <x v="0"/>
    <n v="2"/>
    <n v="11"/>
    <n v="200"/>
    <n v="28"/>
  </r>
  <r>
    <x v="281"/>
    <n v="2082"/>
    <n v="617"/>
    <x v="10"/>
    <s v="CAJATAMBO"/>
    <s v="CAJATAMBO"/>
    <s v="A5"/>
    <n v="31"/>
    <n v="0.50029999999999997"/>
    <n v="46.08"/>
    <n v="26.1"/>
    <n v="11.338290214500001"/>
    <n v="0.180704"/>
    <x v="0"/>
    <n v="3"/>
    <n v="15"/>
    <n v="730"/>
    <n v="82"/>
  </r>
  <r>
    <x v="282"/>
    <n v="858"/>
    <n v="275"/>
    <x v="10"/>
    <s v="CAJATAMBO"/>
    <s v="COPA"/>
    <s v="A5"/>
    <n v="20"/>
    <n v="0.3947"/>
    <n v="51.29"/>
    <n v="38.5"/>
    <n v="22.2789115906"/>
    <n v="0.32246399999999997"/>
    <x v="0"/>
    <n v="2"/>
    <n v="7"/>
    <n v="246"/>
    <n v="32"/>
  </r>
  <r>
    <x v="283"/>
    <n v="1672"/>
    <n v="521"/>
    <x v="10"/>
    <s v="CAJATAMBO"/>
    <s v="GORGOR"/>
    <s v="A5"/>
    <n v="14"/>
    <n v="0.3947"/>
    <n v="50.35"/>
    <n v="37.1"/>
    <n v="7.8900709152199999"/>
    <n v="0.214672"/>
    <x v="0"/>
    <n v="1"/>
    <n v="15"/>
    <n v="332"/>
    <n v="42"/>
  </r>
  <r>
    <x v="284"/>
    <n v="1914"/>
    <n v="571"/>
    <x v="7"/>
    <s v="TAYACAJA"/>
    <s v="PICHOS"/>
    <s v="A5"/>
    <n v="0"/>
    <n v="0.36349999999999999"/>
    <n v="60.32"/>
    <n v="35.799999999999997"/>
    <n v="25.383993148799998"/>
    <n v="0.32246399999999997"/>
    <x v="0"/>
    <n v="0"/>
    <n v="18"/>
    <n v="672"/>
    <n v="61"/>
  </r>
  <r>
    <x v="285"/>
    <n v="1533"/>
    <n v="449"/>
    <x v="7"/>
    <s v="TAYACAJA"/>
    <s v="SANTIAGO DE TUCUMA"/>
    <s v="A5"/>
    <n v="0"/>
    <n v="0.36349999999999999"/>
    <n v="40.51"/>
    <n v="26.1"/>
    <n v="20.229406356799998"/>
    <n v="0.19642399999999999"/>
    <x v="0"/>
    <n v="0"/>
    <n v="16"/>
    <n v="469"/>
    <n v="43"/>
  </r>
  <r>
    <x v="286"/>
    <n v="1529"/>
    <n v="519"/>
    <x v="0"/>
    <s v="AYMARAES"/>
    <s v="LUCRE"/>
    <s v="A4"/>
    <n v="10"/>
    <n v="0.22459999999999999"/>
    <n v="73.680000000000007"/>
    <n v="29.7"/>
    <n v="39.019409179699998"/>
    <n v="0.40217599999999998"/>
    <x v="0"/>
    <n v="4"/>
    <n v="17"/>
    <n v="452"/>
    <n v="52"/>
  </r>
  <r>
    <x v="287"/>
    <n v="1613"/>
    <n v="502"/>
    <x v="0"/>
    <s v="ANDAHUAYLAS"/>
    <s v="SAN MIGUEL DE CHACCRAMPA"/>
    <s v="A4"/>
    <n v="2"/>
    <n v="0.20480000000000001"/>
    <n v="72.88"/>
    <n v="38.6"/>
    <n v="27.480916976900001"/>
    <n v="0.44406400000000001"/>
    <x v="0"/>
    <n v="4"/>
    <n v="15"/>
    <n v="536"/>
    <n v="53"/>
  </r>
  <r>
    <x v="288"/>
    <n v="750"/>
    <n v="256"/>
    <x v="0"/>
    <s v="ANDAHUAYLAS"/>
    <s v="HUAYANA"/>
    <s v="A4"/>
    <n v="2"/>
    <n v="0.20480000000000001"/>
    <n v="87.04"/>
    <n v="33"/>
    <n v="17.954071044900001"/>
    <n v="0.38429600000000003"/>
    <x v="0"/>
    <n v="2"/>
    <n v="6"/>
    <n v="191"/>
    <n v="19"/>
  </r>
  <r>
    <x v="289"/>
    <n v="1108"/>
    <n v="423"/>
    <x v="0"/>
    <s v="ANTABAMBA"/>
    <s v="SABAINO"/>
    <s v="A4"/>
    <n v="2"/>
    <n v="0.20480000000000001"/>
    <n v="66.63"/>
    <n v="29.3"/>
    <n v="16.805845260600002"/>
    <n v="0.38429600000000003"/>
    <x v="0"/>
    <n v="2"/>
    <n v="7"/>
    <n v="264"/>
    <n v="26"/>
  </r>
  <r>
    <x v="290"/>
    <n v="1022"/>
    <n v="416"/>
    <x v="0"/>
    <s v="AYMARAES"/>
    <s v="POCOHUANCA"/>
    <s v="A4"/>
    <n v="9"/>
    <n v="0.22459999999999999"/>
    <n v="75.64"/>
    <n v="27.5"/>
    <n v="15.9210529327"/>
    <n v="0.38429600000000003"/>
    <x v="0"/>
    <n v="4"/>
    <n v="9"/>
    <n v="154"/>
    <n v="22"/>
  </r>
  <r>
    <x v="291"/>
    <n v="14525"/>
    <n v="3267"/>
    <x v="0"/>
    <s v="COTABAMBAS"/>
    <s v="CHALLHUAHUACHO"/>
    <s v="A4"/>
    <n v="8"/>
    <n v="0.22459999999999999"/>
    <n v="77.430000000000007"/>
    <n v="24.8"/>
    <n v="24.0513496399"/>
    <n v="0.37470399999999998"/>
    <x v="0"/>
    <n v="14"/>
    <n v="74"/>
    <n v="3980"/>
    <n v="287"/>
  </r>
  <r>
    <x v="292"/>
    <n v="1864"/>
    <n v="651"/>
    <x v="0"/>
    <s v="ANDAHUAYLAS"/>
    <s v="TUMAY HUARACA"/>
    <s v="A4"/>
    <n v="2"/>
    <n v="0.20480000000000001"/>
    <n v="83.53"/>
    <n v="42.6"/>
    <n v="29.133857727100001"/>
    <n v="0.44406400000000001"/>
    <x v="0"/>
    <n v="3"/>
    <n v="16"/>
    <n v="490"/>
    <n v="44"/>
  </r>
  <r>
    <x v="293"/>
    <n v="735"/>
    <n v="300"/>
    <x v="0"/>
    <s v="AYMARAES"/>
    <s v="JUSTO APU SAHUARAURA"/>
    <s v="A4"/>
    <n v="5"/>
    <n v="0.20480000000000001"/>
    <n v="70"/>
    <n v="21"/>
    <n v="20.715631484999999"/>
    <n v="0.35682399999999997"/>
    <x v="0"/>
    <n v="2"/>
    <n v="11"/>
    <n v="158"/>
    <n v="22"/>
  </r>
  <r>
    <x v="294"/>
    <n v="1229"/>
    <n v="388"/>
    <x v="0"/>
    <s v="GRAU"/>
    <s v="CURASCO"/>
    <s v="A4"/>
    <n v="10"/>
    <n v="0.22459999999999999"/>
    <n v="79.930000000000007"/>
    <n v="31.3"/>
    <n v="26.842105865499999"/>
    <n v="0.40217599999999998"/>
    <x v="0"/>
    <n v="2"/>
    <n v="11"/>
    <n v="366"/>
    <n v="38"/>
  </r>
  <r>
    <x v="295"/>
    <n v="10381"/>
    <n v="2953"/>
    <x v="0"/>
    <s v="COTABAMBAS"/>
    <s v="TAMBOBAMBA"/>
    <s v="A4"/>
    <n v="11"/>
    <n v="0.22459999999999999"/>
    <n v="64.48"/>
    <n v="37.9"/>
    <n v="31.0574111938"/>
    <n v="0.44406400000000001"/>
    <x v="0"/>
    <n v="14"/>
    <n v="77"/>
    <n v="3164"/>
    <n v="233"/>
  </r>
  <r>
    <x v="296"/>
    <n v="6586"/>
    <n v="2111"/>
    <x v="0"/>
    <s v="COTABAMBAS"/>
    <s v="COYLLURQUI"/>
    <s v="A4"/>
    <n v="8"/>
    <n v="0.22459999999999999"/>
    <n v="70.56"/>
    <n v="27.3"/>
    <n v="29.0611019135"/>
    <n v="0.40217599999999998"/>
    <x v="0"/>
    <n v="8"/>
    <n v="51"/>
    <n v="2398"/>
    <n v="182"/>
  </r>
  <r>
    <x v="297"/>
    <n v="3002"/>
    <n v="1224"/>
    <x v="0"/>
    <s v="ABANCAY"/>
    <s v="LAMBRAMA"/>
    <s v="A4"/>
    <n v="16"/>
    <n v="0.22459999999999999"/>
    <n v="67.48"/>
    <n v="24.8"/>
    <n v="36.394752502400003"/>
    <n v="0.37470399999999998"/>
    <x v="0"/>
    <n v="7"/>
    <n v="30"/>
    <n v="412"/>
    <n v="57"/>
  </r>
  <r>
    <x v="298"/>
    <n v="2782"/>
    <n v="975"/>
    <x v="0"/>
    <s v="GRAU"/>
    <s v="GAMARRA"/>
    <s v="A4"/>
    <n v="12"/>
    <n v="0.22459999999999999"/>
    <n v="65.67"/>
    <n v="29.6"/>
    <n v="21.940517425500001"/>
    <n v="0.40217599999999998"/>
    <x v="0"/>
    <n v="10"/>
    <n v="42"/>
    <n v="814"/>
    <n v="101"/>
  </r>
  <r>
    <x v="299"/>
    <n v="2910"/>
    <n v="1019"/>
    <x v="0"/>
    <s v="ANDAHUAYLAS"/>
    <s v="SAN ANTONIO DE CACHI"/>
    <s v="A4"/>
    <n v="6"/>
    <n v="0.22459999999999999"/>
    <n v="61.92"/>
    <n v="34.9"/>
    <n v="26.7278289795"/>
    <n v="0.32246399999999997"/>
    <x v="0"/>
    <n v="4"/>
    <n v="23"/>
    <n v="655"/>
    <n v="72"/>
  </r>
  <r>
    <x v="300"/>
    <n v="2650"/>
    <n v="831"/>
    <x v="0"/>
    <s v="CHINCHEROS"/>
    <s v="URANMARCA"/>
    <s v="A4"/>
    <n v="7"/>
    <n v="0.22459999999999999"/>
    <n v="63.99"/>
    <n v="36.5"/>
    <n v="22.3728809357"/>
    <n v="0.44406400000000001"/>
    <x v="0"/>
    <n v="3"/>
    <n v="24"/>
    <n v="721"/>
    <n v="75"/>
  </r>
  <r>
    <x v="301"/>
    <n v="1728"/>
    <n v="578"/>
    <x v="0"/>
    <s v="CHINCHEROS"/>
    <s v="COCHARCAS"/>
    <s v="A4"/>
    <n v="9"/>
    <n v="0.22459999999999999"/>
    <n v="68.78"/>
    <n v="26.5"/>
    <n v="20.035461425800001"/>
    <n v="0.38429600000000003"/>
    <x v="0"/>
    <n v="3"/>
    <n v="19"/>
    <n v="600"/>
    <n v="59"/>
  </r>
  <r>
    <x v="302"/>
    <n v="1453"/>
    <n v="303"/>
    <x v="2"/>
    <s v="PAUCAR DEL SARA SARA"/>
    <s v="OYOLO"/>
    <s v="A4"/>
    <n v="1"/>
    <n v="0.19339999999999999"/>
    <n v="71.790000000000006"/>
    <n v="46.7"/>
    <n v="19.415807724"/>
    <n v="0.42618400000000001"/>
    <x v="0"/>
    <n v="1"/>
    <n v="7"/>
    <n v="218"/>
    <n v="22"/>
  </r>
  <r>
    <x v="303"/>
    <n v="978"/>
    <n v="379"/>
    <x v="2"/>
    <s v="SUCRE"/>
    <s v="SAN SALVADOR DE QUIJE"/>
    <s v="A4"/>
    <n v="4"/>
    <n v="0.20480000000000001"/>
    <n v="77.27"/>
    <n v="35.799999999999997"/>
    <n v="22.004890441899999"/>
    <n v="0.44406400000000001"/>
    <x v="0"/>
    <n v="5"/>
    <n v="12"/>
    <n v="245"/>
    <n v="34"/>
  </r>
  <r>
    <x v="304"/>
    <n v="1722"/>
    <n v="239"/>
    <x v="2"/>
    <s v="PARINACOCHAS"/>
    <s v="CORONEL CASTA├æEDA"/>
    <s v="A4"/>
    <n v="14"/>
    <n v="0.22459999999999999"/>
    <n v="79.900000000000006"/>
    <n v="21.2"/>
    <n v="24.185249328600001"/>
    <n v="0.37470399999999998"/>
    <x v="0"/>
    <n v="3"/>
    <n v="19"/>
    <n v="227"/>
    <n v="41"/>
  </r>
  <r>
    <x v="305"/>
    <n v="2291"/>
    <n v="850"/>
    <x v="2"/>
    <s v="LUCANAS"/>
    <s v="OCA├æA"/>
    <s v="A4"/>
    <n v="29"/>
    <n v="0.33019999999999999"/>
    <n v="61.87"/>
    <n v="32.5"/>
    <n v="13.558318138100001"/>
    <n v="0.246976"/>
    <x v="0"/>
    <n v="3"/>
    <n v="37"/>
    <n v="629"/>
    <n v="92"/>
  </r>
  <r>
    <x v="306"/>
    <n v="594"/>
    <n v="243"/>
    <x v="2"/>
    <s v="SUCRE"/>
    <s v="SANTIAGO DE PAUCARAY"/>
    <s v="A4"/>
    <n v="0"/>
    <n v="0.19339999999999999"/>
    <n v="70.7"/>
    <n v="24.2"/>
    <n v="21.595331192"/>
    <n v="0.37470399999999998"/>
    <x v="0"/>
    <n v="2"/>
    <n v="8"/>
    <n v="191"/>
    <n v="31"/>
  </r>
  <r>
    <x v="307"/>
    <n v="553"/>
    <n v="237"/>
    <x v="2"/>
    <s v="SUCRE"/>
    <s v="PAICO"/>
    <s v="A4"/>
    <n v="0"/>
    <n v="0.19339999999999999"/>
    <n v="69.47"/>
    <n v="23.3"/>
    <n v="17.829458236699999"/>
    <n v="0.35682399999999997"/>
    <x v="0"/>
    <n v="3"/>
    <n v="6"/>
    <n v="158"/>
    <n v="29"/>
  </r>
  <r>
    <x v="308"/>
    <n v="496"/>
    <n v="188"/>
    <x v="2"/>
    <s v="SUCRE"/>
    <s v="CHILCAYOC"/>
    <s v="A4"/>
    <n v="3"/>
    <n v="0.20480000000000001"/>
    <n v="69.900000000000006"/>
    <n v="36.700000000000003"/>
    <n v="18.7203788757"/>
    <n v="0.42618400000000001"/>
    <x v="0"/>
    <n v="1"/>
    <n v="9"/>
    <n v="140"/>
    <n v="24"/>
  </r>
  <r>
    <x v="309"/>
    <n v="1105"/>
    <n v="421"/>
    <x v="2"/>
    <s v="VILCAS HUAMAN"/>
    <s v="INDEPENDENCIA"/>
    <s v="A4"/>
    <n v="8"/>
    <n v="0.22459999999999999"/>
    <n v="69.69"/>
    <n v="38.6"/>
    <n v="25.7485027313"/>
    <n v="0.44406400000000001"/>
    <x v="0"/>
    <n v="1"/>
    <n v="15"/>
    <n v="270"/>
    <n v="41"/>
  </r>
  <r>
    <x v="310"/>
    <n v="2092"/>
    <n v="820"/>
    <x v="2"/>
    <s v="VICTOR FAJARDO"/>
    <s v="HUAYA"/>
    <s v="A4"/>
    <n v="8"/>
    <n v="0.22459999999999999"/>
    <n v="86.49"/>
    <n v="36.799999999999997"/>
    <n v="22.015142440799998"/>
    <n v="0.44406400000000001"/>
    <x v="0"/>
    <n v="2"/>
    <n v="11"/>
    <n v="690"/>
    <n v="66"/>
  </r>
  <r>
    <x v="311"/>
    <n v="886"/>
    <n v="397"/>
    <x v="2"/>
    <s v="VILCAS HUAMAN"/>
    <s v="ACCOMARCA"/>
    <s v="A4"/>
    <n v="9"/>
    <n v="0.22459999999999999"/>
    <n v="80.36"/>
    <n v="16.8"/>
    <n v="27.34375"/>
    <n v="0.35783999999999999"/>
    <x v="0"/>
    <n v="3"/>
    <n v="11"/>
    <n v="223"/>
    <n v="42"/>
  </r>
  <r>
    <x v="312"/>
    <n v="1826"/>
    <n v="684"/>
    <x v="2"/>
    <s v="HUANCA SANCOS"/>
    <s v="CARAPO"/>
    <s v="A4"/>
    <n v="10"/>
    <n v="0.22459999999999999"/>
    <n v="75.05"/>
    <n v="37"/>
    <n v="19.9860725403"/>
    <n v="0.42618400000000001"/>
    <x v="0"/>
    <n v="5"/>
    <n v="17"/>
    <n v="594"/>
    <n v="77"/>
  </r>
  <r>
    <x v="313"/>
    <n v="819"/>
    <n v="347"/>
    <x v="2"/>
    <s v="VILCAS HUAMAN"/>
    <s v="CARHUANCA"/>
    <s v="A4"/>
    <n v="4"/>
    <n v="0.20480000000000001"/>
    <n v="66.209999999999994"/>
    <n v="14.6"/>
    <n v="25.762195587200001"/>
    <n v="0.35783999999999999"/>
    <x v="0"/>
    <n v="1"/>
    <n v="10"/>
    <n v="278"/>
    <n v="30"/>
  </r>
  <r>
    <x v="314"/>
    <n v="1038"/>
    <n v="386"/>
    <x v="2"/>
    <s v="VILCAS HUAMAN"/>
    <s v="SAURAMA"/>
    <s v="A4"/>
    <n v="0"/>
    <n v="0.19339999999999999"/>
    <n v="69.45"/>
    <n v="33.700000000000003"/>
    <n v="24.191616058299999"/>
    <n v="0.40217599999999998"/>
    <x v="0"/>
    <n v="1"/>
    <n v="10"/>
    <n v="252"/>
    <n v="34"/>
  </r>
  <r>
    <x v="315"/>
    <n v="6370"/>
    <n v="2169"/>
    <x v="2"/>
    <s v="VILCAS HUAMAN"/>
    <s v="VILCAS HUAMAN"/>
    <s v="A4"/>
    <n v="11"/>
    <n v="0.22459999999999999"/>
    <n v="66.36"/>
    <n v="24.9"/>
    <n v="23.966522216800001"/>
    <n v="0.37470399999999998"/>
    <x v="0"/>
    <n v="6"/>
    <n v="48"/>
    <n v="2312"/>
    <n v="216"/>
  </r>
  <r>
    <x v="316"/>
    <n v="886"/>
    <n v="328"/>
    <x v="9"/>
    <s v="CAYLLOMA"/>
    <s v="SAN ANTONIO DE CHUCA"/>
    <s v="A4"/>
    <n v="22"/>
    <n v="0.25700000000000001"/>
    <n v="65.19"/>
    <n v="28.2"/>
    <n v="12.530120849599999"/>
    <n v="0.36857600000000001"/>
    <x v="0"/>
    <n v="2"/>
    <n v="7"/>
    <n v="141"/>
    <n v="15"/>
  </r>
  <r>
    <x v="317"/>
    <n v="2613"/>
    <n v="1015"/>
    <x v="1"/>
    <s v="MOHO"/>
    <s v="HUAYRAPATA"/>
    <s v="A4"/>
    <n v="0"/>
    <n v="0.19339999999999999"/>
    <n v="66.78"/>
    <n v="33.700000000000003"/>
    <n v="18.9334640503"/>
    <n v="0.38429600000000003"/>
    <x v="0"/>
    <n v="2"/>
    <n v="29"/>
    <n v="828"/>
    <n v="102"/>
  </r>
  <r>
    <x v="318"/>
    <n v="3151"/>
    <n v="1440"/>
    <x v="1"/>
    <s v="MOHO"/>
    <s v="CONIMA"/>
    <s v="A4"/>
    <n v="2"/>
    <n v="0.20480000000000001"/>
    <n v="69.73"/>
    <n v="29.5"/>
    <n v="19.1803283691"/>
    <n v="0.38429600000000003"/>
    <x v="0"/>
    <n v="1"/>
    <n v="19"/>
    <n v="563"/>
    <n v="88"/>
  </r>
  <r>
    <x v="319"/>
    <n v="2642"/>
    <n v="1121"/>
    <x v="1"/>
    <s v="HUANCANE"/>
    <s v="INCHUPALLA"/>
    <s v="A4"/>
    <n v="1"/>
    <n v="0.19339999999999999"/>
    <n v="65.510000000000005"/>
    <n v="22.4"/>
    <n v="20.336538314799999"/>
    <n v="0.35682399999999997"/>
    <x v="0"/>
    <n v="2"/>
    <n v="26"/>
    <n v="597"/>
    <n v="88"/>
  </r>
  <r>
    <x v="320"/>
    <n v="5187"/>
    <n v="1894"/>
    <x v="1"/>
    <s v="SAN ANTONIO DE PUTINA"/>
    <s v="QUILCAPUNCU"/>
    <s v="A4"/>
    <n v="19"/>
    <n v="0.22459999999999999"/>
    <n v="65.34"/>
    <n v="22.3"/>
    <n v="14.776307106000001"/>
    <n v="0.35682399999999997"/>
    <x v="0"/>
    <n v="1"/>
    <n v="27"/>
    <n v="1332"/>
    <n v="117"/>
  </r>
  <r>
    <x v="321"/>
    <n v="4818"/>
    <n v="1769"/>
    <x v="1"/>
    <s v="AZANGARO"/>
    <s v="SAN JOSE"/>
    <s v="A4"/>
    <n v="0"/>
    <n v="0.19339999999999999"/>
    <n v="75"/>
    <n v="23.9"/>
    <n v="16.6920337677"/>
    <n v="0.35682399999999997"/>
    <x v="0"/>
    <n v="2"/>
    <n v="30"/>
    <n v="1164"/>
    <n v="118"/>
  </r>
  <r>
    <x v="322"/>
    <n v="3863"/>
    <n v="1452"/>
    <x v="1"/>
    <s v="SANDIA"/>
    <s v="PATAMBUCO"/>
    <s v="A4"/>
    <n v="9"/>
    <n v="0.22459999999999999"/>
    <n v="69.89"/>
    <n v="29.4"/>
    <n v="15.774134635899999"/>
    <n v="0.38429600000000003"/>
    <x v="0"/>
    <n v="5"/>
    <n v="28"/>
    <n v="1453"/>
    <n v="138"/>
  </r>
  <r>
    <x v="323"/>
    <n v="12664"/>
    <n v="3393"/>
    <x v="1"/>
    <s v="CARABAYA"/>
    <s v="MACUSANI"/>
    <s v="A4"/>
    <n v="23"/>
    <n v="0.33019999999999999"/>
    <n v="41.2"/>
    <n v="35.4"/>
    <n v="15.970441818199999"/>
    <n v="0.238312"/>
    <x v="0"/>
    <n v="5"/>
    <n v="41"/>
    <n v="5549"/>
    <n v="364"/>
  </r>
  <r>
    <x v="324"/>
    <n v="4240"/>
    <n v="1305"/>
    <x v="1"/>
    <s v="CARABAYA"/>
    <s v="CORANI"/>
    <s v="A4"/>
    <n v="34"/>
    <n v="0.33019999999999999"/>
    <n v="76.97"/>
    <n v="49.3"/>
    <n v="21.237213134800001"/>
    <n v="0.44406400000000001"/>
    <x v="0"/>
    <n v="6"/>
    <n v="23"/>
    <n v="1270"/>
    <n v="102"/>
  </r>
  <r>
    <x v="325"/>
    <n v="6090"/>
    <n v="1524"/>
    <x v="1"/>
    <s v="CARABAYA"/>
    <s v="OLLACHEA"/>
    <s v="A4"/>
    <n v="41"/>
    <n v="0.33019999999999999"/>
    <n v="67.540000000000006"/>
    <n v="46.6"/>
    <n v="21.797594070399999"/>
    <n v="0.44406400000000001"/>
    <x v="0"/>
    <n v="4"/>
    <n v="26"/>
    <n v="1559"/>
    <n v="99"/>
  </r>
  <r>
    <x v="326"/>
    <n v="1441"/>
    <n v="607"/>
    <x v="9"/>
    <s v="CAYLLOMA"/>
    <s v="TISCO"/>
    <s v="A4"/>
    <n v="30"/>
    <n v="0.33019999999999999"/>
    <n v="52.55"/>
    <n v="38.700000000000003"/>
    <n v="12.438625335699999"/>
    <n v="0.28886400000000001"/>
    <x v="0"/>
    <n v="3"/>
    <n v="16"/>
    <n v="288"/>
    <n v="38"/>
  </r>
  <r>
    <x v="327"/>
    <n v="5459"/>
    <n v="1762"/>
    <x v="0"/>
    <s v="ANDAHUAYLAS"/>
    <s v="ANDARAPA"/>
    <s v="A4"/>
    <n v="9"/>
    <n v="0.22459999999999999"/>
    <n v="64.989999999999995"/>
    <n v="29.4"/>
    <n v="29.997522354099999"/>
    <n v="0.40217599999999998"/>
    <x v="0"/>
    <n v="6"/>
    <n v="40"/>
    <n v="1406"/>
    <n v="134"/>
  </r>
  <r>
    <x v="328"/>
    <n v="4046"/>
    <n v="1122"/>
    <x v="0"/>
    <s v="CHINCHEROS"/>
    <s v="RANRACANCHA"/>
    <s v="A4"/>
    <n v="2"/>
    <n v="0.20480000000000001"/>
    <n v="73.12"/>
    <n v="30.5"/>
    <n v="33.691448211699999"/>
    <n v="0.40217599999999998"/>
    <x v="0"/>
    <n v="6"/>
    <n v="33"/>
    <n v="1473"/>
    <n v="130"/>
  </r>
  <r>
    <x v="329"/>
    <n v="2344"/>
    <n v="734"/>
    <x v="0"/>
    <s v="CHINCHEROS"/>
    <s v="ONGOY"/>
    <s v="A4"/>
    <n v="4"/>
    <n v="0.20480000000000001"/>
    <n v="65.56"/>
    <n v="32"/>
    <n v="21.437994003299998"/>
    <n v="0.40217599999999998"/>
    <x v="0"/>
    <n v="3"/>
    <n v="23"/>
    <n v="805"/>
    <n v="79"/>
  </r>
  <r>
    <x v="330"/>
    <n v="5047"/>
    <n v="1357"/>
    <x v="2"/>
    <s v="HUAMANGA"/>
    <s v="TAMBILLO"/>
    <s v="A4"/>
    <n v="13"/>
    <n v="0.22459999999999999"/>
    <n v="64.58"/>
    <n v="25.3"/>
    <n v="19.392522811900001"/>
    <n v="0.35682399999999997"/>
    <x v="0"/>
    <n v="5"/>
    <n v="35"/>
    <n v="1285"/>
    <n v="107"/>
  </r>
  <r>
    <x v="331"/>
    <n v="1577"/>
    <n v="573"/>
    <x v="2"/>
    <s v="VILCAS HUAMAN"/>
    <s v="CONCEPCION"/>
    <s v="A4"/>
    <n v="6"/>
    <n v="0.22459999999999999"/>
    <n v="73.55"/>
    <n v="27.5"/>
    <n v="26.099494934100001"/>
    <n v="0.40217599999999998"/>
    <x v="0"/>
    <n v="2"/>
    <n v="19"/>
    <n v="521"/>
    <n v="64"/>
  </r>
  <r>
    <x v="332"/>
    <n v="3726"/>
    <n v="1232"/>
    <x v="2"/>
    <s v="VILCAS HUAMAN"/>
    <s v="VISCHONGO"/>
    <s v="A4"/>
    <n v="12"/>
    <n v="0.22459999999999999"/>
    <n v="65.569999999999993"/>
    <n v="30.3"/>
    <n v="24.053030014000001"/>
    <n v="0.40217599999999998"/>
    <x v="0"/>
    <n v="6"/>
    <n v="36"/>
    <n v="1089"/>
    <n v="122"/>
  </r>
  <r>
    <x v="333"/>
    <n v="1020"/>
    <n v="353"/>
    <x v="2"/>
    <s v="LA MAR"/>
    <s v="ORONCCOY"/>
    <s v="A4"/>
    <n v="0"/>
    <n v="0.19339999999999999"/>
    <n v="81.08"/>
    <n v="35.9"/>
    <n v="22.971286773700001"/>
    <n v="0.44406400000000001"/>
    <x v="0"/>
    <n v="2"/>
    <n v="19"/>
    <n v="335"/>
    <n v="42"/>
  </r>
  <r>
    <x v="334"/>
    <n v="4162"/>
    <n v="1289"/>
    <x v="2"/>
    <s v="HUANTA"/>
    <s v="HUAMANGUILLA"/>
    <s v="A4"/>
    <n v="2"/>
    <n v="0.20480000000000001"/>
    <n v="71.459999999999994"/>
    <n v="24"/>
    <n v="23.876085281400002"/>
    <n v="0.37470399999999998"/>
    <x v="0"/>
    <n v="5"/>
    <n v="18"/>
    <n v="1101"/>
    <n v="102"/>
  </r>
  <r>
    <x v="335"/>
    <n v="10326"/>
    <n v="2914"/>
    <x v="2"/>
    <s v="LA MAR"/>
    <s v="SAN MIGUEL"/>
    <s v="A4"/>
    <n v="29"/>
    <n v="0.33019999999999999"/>
    <n v="67.760000000000005"/>
    <n v="33.1"/>
    <n v="24.312614440899999"/>
    <n v="0.40217599999999998"/>
    <x v="0"/>
    <n v="5"/>
    <n v="67"/>
    <n v="2693"/>
    <n v="227"/>
  </r>
  <r>
    <x v="336"/>
    <n v="2667"/>
    <n v="883"/>
    <x v="2"/>
    <s v="HUANTA"/>
    <s v="IGUAIN"/>
    <s v="A4"/>
    <n v="4"/>
    <n v="0.20480000000000001"/>
    <n v="70.760000000000005"/>
    <n v="23.7"/>
    <n v="24.188482284500001"/>
    <n v="0.37470399999999998"/>
    <x v="0"/>
    <n v="4"/>
    <n v="16"/>
    <n v="494"/>
    <n v="49"/>
  </r>
  <r>
    <x v="337"/>
    <n v="10173"/>
    <n v="3047"/>
    <x v="2"/>
    <s v="LA MAR"/>
    <s v="TAMBO"/>
    <s v="A4"/>
    <n v="16"/>
    <n v="0.22459999999999999"/>
    <n v="77.010000000000005"/>
    <n v="39"/>
    <n v="29.024595260600002"/>
    <n v="0.44406400000000001"/>
    <x v="0"/>
    <n v="6"/>
    <n v="52"/>
    <n v="2605"/>
    <n v="205"/>
  </r>
  <r>
    <x v="338"/>
    <n v="5490"/>
    <n v="1762"/>
    <x v="2"/>
    <s v="HUANTA"/>
    <s v="LURICOCHA"/>
    <s v="A4"/>
    <n v="17"/>
    <n v="0.22459999999999999"/>
    <n v="69.2"/>
    <n v="24.3"/>
    <n v="22.236587524400001"/>
    <n v="0.37470399999999998"/>
    <x v="0"/>
    <n v="6"/>
    <n v="27"/>
    <n v="1233"/>
    <n v="106"/>
  </r>
  <r>
    <x v="339"/>
    <n v="3090"/>
    <n v="944"/>
    <x v="7"/>
    <s v="ANGARAES"/>
    <s v="SECCLLA"/>
    <s v="A4"/>
    <n v="9"/>
    <n v="0.22459999999999999"/>
    <n v="62.04"/>
    <n v="40"/>
    <n v="22.344747543299999"/>
    <n v="0.32246399999999997"/>
    <x v="0"/>
    <n v="3"/>
    <n v="32"/>
    <n v="962"/>
    <n v="94"/>
  </r>
  <r>
    <x v="340"/>
    <n v="3544"/>
    <n v="1320"/>
    <x v="7"/>
    <s v="ANGARAES"/>
    <s v="CONGALLA"/>
    <s v="A4"/>
    <n v="5"/>
    <n v="0.20480000000000001"/>
    <n v="67.62"/>
    <n v="44.8"/>
    <n v="27.229021072399998"/>
    <n v="0.44406400000000001"/>
    <x v="0"/>
    <n v="5"/>
    <n v="38"/>
    <n v="1015"/>
    <n v="99"/>
  </r>
  <r>
    <x v="341"/>
    <n v="1337"/>
    <n v="396"/>
    <x v="7"/>
    <s v="ANGARAES"/>
    <s v="HUANCA-HUANCA"/>
    <s v="A4"/>
    <n v="1"/>
    <n v="0.19339999999999999"/>
    <n v="71.52"/>
    <n v="58.8"/>
    <n v="28"/>
    <n v="0.44406400000000001"/>
    <x v="0"/>
    <n v="2"/>
    <n v="11"/>
    <n v="485"/>
    <n v="39"/>
  </r>
  <r>
    <x v="342"/>
    <n v="10415"/>
    <n v="2707"/>
    <x v="7"/>
    <s v="ACOBAMBA"/>
    <s v="PAUCARA"/>
    <s v="A4"/>
    <n v="7"/>
    <n v="0.22459999999999999"/>
    <n v="52.08"/>
    <n v="45"/>
    <n v="22.152868270900001"/>
    <n v="0.32246399999999997"/>
    <x v="0"/>
    <n v="20"/>
    <n v="89"/>
    <n v="5655"/>
    <n v="437"/>
  </r>
  <r>
    <x v="343"/>
    <n v="4346"/>
    <n v="1435"/>
    <x v="7"/>
    <s v="CHURCAMPA"/>
    <s v="PAUCARBAMBA"/>
    <s v="A4"/>
    <n v="14"/>
    <n v="0.22459999999999999"/>
    <n v="62.98"/>
    <n v="34.200000000000003"/>
    <n v="25.621961593599998"/>
    <n v="0.32246399999999997"/>
    <x v="0"/>
    <n v="5"/>
    <n v="44"/>
    <n v="1763"/>
    <n v="167"/>
  </r>
  <r>
    <x v="344"/>
    <n v="1856"/>
    <n v="614"/>
    <x v="7"/>
    <s v="CHURCAMPA"/>
    <s v="PACHAMARCA"/>
    <s v="A4"/>
    <n v="1"/>
    <n v="0.19339999999999999"/>
    <n v="72.16"/>
    <n v="44.7"/>
    <n v="26.232875824000001"/>
    <n v="0.44406400000000001"/>
    <x v="0"/>
    <n v="6"/>
    <n v="30"/>
    <n v="739"/>
    <n v="76"/>
  </r>
  <r>
    <x v="345"/>
    <n v="1979"/>
    <n v="646"/>
    <x v="7"/>
    <s v="CHURCAMPA"/>
    <s v="CHINCHIHUASI"/>
    <s v="A4"/>
    <n v="16"/>
    <n v="0.22459999999999999"/>
    <n v="68.790000000000006"/>
    <n v="40.299999999999997"/>
    <n v="33.848316192600002"/>
    <n v="0.44406400000000001"/>
    <x v="0"/>
    <n v="4"/>
    <n v="29"/>
    <n v="983"/>
    <n v="97"/>
  </r>
  <r>
    <x v="346"/>
    <n v="2789"/>
    <n v="852"/>
    <x v="5"/>
    <s v="HUANUCO"/>
    <s v="SAN PEDRO DE CHAULAN"/>
    <s v="A4"/>
    <n v="6"/>
    <n v="0.22459999999999999"/>
    <n v="73.069999999999993"/>
    <n v="38.299999999999997"/>
    <n v="25.550891876200001"/>
    <n v="0.44406400000000001"/>
    <x v="0"/>
    <n v="3"/>
    <n v="29"/>
    <n v="610"/>
    <n v="46"/>
  </r>
  <r>
    <x v="347"/>
    <n v="5296"/>
    <n v="1748"/>
    <x v="5"/>
    <s v="HUANUCO"/>
    <s v="YACUS"/>
    <s v="A4"/>
    <n v="2"/>
    <n v="0.20480000000000001"/>
    <n v="65.06"/>
    <n v="34.1"/>
    <n v="21.034629821799999"/>
    <n v="0.40217599999999998"/>
    <x v="0"/>
    <n v="4"/>
    <n v="12"/>
    <n v="450"/>
    <n v="38"/>
  </r>
  <r>
    <x v="348"/>
    <n v="17449"/>
    <n v="4467"/>
    <x v="5"/>
    <s v="PACHITEA"/>
    <s v="PANAO"/>
    <s v="A4"/>
    <n v="11"/>
    <n v="0.22459999999999999"/>
    <n v="63.81"/>
    <n v="36"/>
    <n v="31.056840896600001"/>
    <n v="0.44406400000000001"/>
    <x v="0"/>
    <n v="14"/>
    <n v="105"/>
    <n v="5819"/>
    <n v="361"/>
  </r>
  <r>
    <x v="349"/>
    <n v="1412"/>
    <n v="368"/>
    <x v="5"/>
    <s v="HUAMALIES"/>
    <s v="JIRCAN"/>
    <s v="A4"/>
    <n v="5"/>
    <n v="0.20480000000000001"/>
    <n v="67.2"/>
    <n v="40.799999999999997"/>
    <n v="12.5136013031"/>
    <n v="0.410464"/>
    <x v="0"/>
    <n v="1"/>
    <n v="10"/>
    <n v="376"/>
    <n v="32"/>
  </r>
  <r>
    <x v="350"/>
    <n v="8928"/>
    <n v="2525"/>
    <x v="5"/>
    <s v="AMBO"/>
    <s v="SAN RAFAEL"/>
    <s v="A4"/>
    <n v="110"/>
    <n v="0.33019999999999999"/>
    <n v="72.510000000000005"/>
    <n v="26.7"/>
    <n v="23.9685306549"/>
    <n v="0.40217599999999998"/>
    <x v="0"/>
    <n v="13"/>
    <n v="41"/>
    <n v="1773"/>
    <n v="135"/>
  </r>
  <r>
    <x v="351"/>
    <n v="2502"/>
    <n v="846"/>
    <x v="5"/>
    <s v="AMBO"/>
    <s v="CAYNA"/>
    <s v="A4"/>
    <n v="32"/>
    <n v="0.33019999999999999"/>
    <n v="64.430000000000007"/>
    <n v="41.2"/>
    <n v="20.674043655399998"/>
    <n v="0.42618400000000001"/>
    <x v="0"/>
    <n v="3"/>
    <n v="14"/>
    <n v="382"/>
    <n v="28"/>
  </r>
  <r>
    <x v="352"/>
    <n v="7449"/>
    <n v="2127"/>
    <x v="5"/>
    <s v="AMBO"/>
    <s v="HUACAR"/>
    <s v="A4"/>
    <n v="36"/>
    <n v="0.33019999999999999"/>
    <n v="51.96"/>
    <n v="24.5"/>
    <n v="23.5190105438"/>
    <n v="0.253104"/>
    <x v="0"/>
    <n v="4"/>
    <n v="34"/>
    <n v="1053"/>
    <n v="97"/>
  </r>
  <r>
    <x v="353"/>
    <n v="1561"/>
    <n v="460"/>
    <x v="5"/>
    <s v="AMBO"/>
    <s v="SAN FRANCISCO"/>
    <s v="A4"/>
    <n v="16"/>
    <n v="0.22459999999999999"/>
    <n v="65.33"/>
    <n v="29.2"/>
    <n v="17.495029449499999"/>
    <n v="0.38429600000000003"/>
    <x v="0"/>
    <n v="3"/>
    <n v="10"/>
    <n v="243"/>
    <n v="21"/>
  </r>
  <r>
    <x v="354"/>
    <n v="4789"/>
    <n v="1478"/>
    <x v="5"/>
    <s v="YAROWILCA"/>
    <s v="CHAVINILLO"/>
    <s v="A4"/>
    <n v="12"/>
    <n v="0.22459999999999999"/>
    <n v="61.25"/>
    <n v="39.799999999999997"/>
    <n v="23.9404067993"/>
    <n v="0.32246399999999997"/>
    <x v="0"/>
    <n v="5"/>
    <n v="26"/>
    <n v="1474"/>
    <n v="121"/>
  </r>
  <r>
    <x v="355"/>
    <n v="4283"/>
    <n v="1544"/>
    <x v="4"/>
    <s v="JUNIN"/>
    <s v="ULCUMAYO"/>
    <s v="A4"/>
    <n v="25"/>
    <n v="0.33019999999999999"/>
    <n v="68.650000000000006"/>
    <n v="24"/>
    <n v="19.718706131000001"/>
    <n v="0.35682399999999997"/>
    <x v="0"/>
    <n v="14"/>
    <n v="62"/>
    <n v="1021"/>
    <n v="140"/>
  </r>
  <r>
    <x v="356"/>
    <n v="1158"/>
    <n v="318"/>
    <x v="11"/>
    <s v="ANTONIO RAYMONDI"/>
    <s v="SAN JUAN DE RONTOY"/>
    <s v="A4"/>
    <n v="5"/>
    <n v="0.20480000000000001"/>
    <n v="71.079639999999998"/>
    <n v="44.6"/>
    <n v="16.917728424100002"/>
    <n v="0.42618400000000001"/>
    <x v="0"/>
    <n v="3"/>
    <n v="13"/>
    <n v="442"/>
    <n v="36"/>
  </r>
  <r>
    <x v="357"/>
    <n v="1728"/>
    <n v="510"/>
    <x v="0"/>
    <s v="CHINCHEROS"/>
    <s v="EL PORVENIR"/>
    <s v="A4"/>
    <n v="0"/>
    <n v="0.19339999999999999"/>
    <n v="65.56"/>
    <n v="32"/>
    <n v="23.658052444500001"/>
    <n v="0.40217599999999998"/>
    <x v="0"/>
    <n v="0"/>
    <n v="11"/>
    <n v="676"/>
    <n v="52"/>
  </r>
  <r>
    <x v="358"/>
    <n v="2689"/>
    <n v="762"/>
    <x v="0"/>
    <s v="CHINCHEROS"/>
    <s v="ROCCHACC"/>
    <s v="A4"/>
    <n v="0"/>
    <n v="0.19339999999999999"/>
    <n v="65.56"/>
    <n v="32"/>
    <n v="26.142278671300001"/>
    <n v="0.40217599999999998"/>
    <x v="0"/>
    <n v="0"/>
    <n v="20"/>
    <n v="909"/>
    <n v="86"/>
  </r>
  <r>
    <x v="359"/>
    <n v="4218"/>
    <n v="1154"/>
    <x v="2"/>
    <s v="LA MAR"/>
    <s v="CHUNGUI"/>
    <s v="A4"/>
    <n v="3"/>
    <n v="0.20480000000000001"/>
    <n v="81.08"/>
    <n v="35.9"/>
    <n v="17.1277999878"/>
    <n v="0.42618400000000001"/>
    <x v="0"/>
    <n v="4"/>
    <n v="36"/>
    <n v="1296"/>
    <n v="116"/>
  </r>
  <r>
    <x v="360"/>
    <n v="1377"/>
    <n v="521"/>
    <x v="9"/>
    <s v="AREQUIPA"/>
    <s v="SAN JUAN DE TARUCANI"/>
    <s v="A3"/>
    <n v="145"/>
    <n v="0.24199999999999999"/>
    <n v="76.87"/>
    <n v="26.3"/>
    <n v="10.925306320200001"/>
    <n v="0.36857600000000001"/>
    <x v="0"/>
    <n v="5"/>
    <n v="13"/>
    <n v="140"/>
    <n v="25"/>
  </r>
  <r>
    <x v="361"/>
    <n v="4333"/>
    <n v="1346"/>
    <x v="6"/>
    <s v="PASCO"/>
    <s v="HUACHON"/>
    <s v="A3"/>
    <n v="34"/>
    <n v="0.24199999999999999"/>
    <n v="69.989999999999995"/>
    <n v="20"/>
    <n v="7.9626169204700004"/>
    <n v="0.33318399999999998"/>
    <x v="0"/>
    <n v="3"/>
    <n v="28"/>
    <n v="1164"/>
    <n v="124"/>
  </r>
  <r>
    <x v="362"/>
    <n v="20738"/>
    <n v="5216"/>
    <x v="0"/>
    <s v="ANDAHUAYLAS"/>
    <s v="SAN JERONIMO"/>
    <s v="A4"/>
    <n v="6"/>
    <n v="0.22459999999999999"/>
    <n v="38.15"/>
    <n v="30.6"/>
    <n v="22.210348129300002"/>
    <n v="0.21430399999999999"/>
    <x v="1"/>
    <n v="9"/>
    <n v="58"/>
    <n v="6399"/>
    <n v="383"/>
  </r>
  <r>
    <x v="363"/>
    <n v="892"/>
    <n v="326"/>
    <x v="4"/>
    <s v="JAUJA"/>
    <s v="PACA"/>
    <s v="A4"/>
    <n v="0"/>
    <n v="0.19339999999999999"/>
    <n v="47.32"/>
    <n v="33.700000000000003"/>
    <n v="10.7615890503"/>
    <n v="0.180704"/>
    <x v="1"/>
    <n v="2"/>
    <n v="6"/>
    <n v="103"/>
    <n v="15"/>
  </r>
  <r>
    <x v="364"/>
    <n v="166359"/>
    <n v="39588"/>
    <x v="4"/>
    <s v="HUANCAYO"/>
    <s v="EL TAMBO"/>
    <s v="A4"/>
    <n v="14"/>
    <n v="0.22459999999999999"/>
    <n v="3.75"/>
    <n v="36.700000000000003"/>
    <n v="2.6330883503"/>
    <n v="0.14784800000000001"/>
    <x v="1"/>
    <n v="47"/>
    <n v="259"/>
    <n v="30837"/>
    <n v="1971"/>
  </r>
  <r>
    <x v="365"/>
    <n v="1110"/>
    <n v="352"/>
    <x v="5"/>
    <s v="YAROWILCA"/>
    <s v="JACAS CHICO"/>
    <s v="A4"/>
    <n v="4"/>
    <n v="0.20480000000000001"/>
    <n v="60.5"/>
    <n v="35.700000000000003"/>
    <n v="14.795383453399999"/>
    <n v="0.30458400000000002"/>
    <x v="1"/>
    <n v="1"/>
    <n v="8"/>
    <n v="213"/>
    <n v="26"/>
  </r>
  <r>
    <x v="366"/>
    <n v="1406"/>
    <n v="401"/>
    <x v="11"/>
    <s v="HUARI"/>
    <s v="RAPAYAN"/>
    <s v="A4"/>
    <n v="3"/>
    <n v="0.20480000000000001"/>
    <n v="22.805710000000001"/>
    <n v="35.4"/>
    <n v="10.642570495599999"/>
    <n v="0.18307200000000001"/>
    <x v="1"/>
    <n v="1"/>
    <n v="9"/>
    <n v="458"/>
    <n v="42"/>
  </r>
  <r>
    <x v="367"/>
    <n v="60896"/>
    <n v="14093"/>
    <x v="11"/>
    <s v="HUARAZ"/>
    <s v="HUARAZ"/>
    <s v="A4"/>
    <n v="48"/>
    <n v="0.33019999999999999"/>
    <n v="8.76"/>
    <n v="16.899999999999999"/>
    <n v="6.5914678573599996"/>
    <n v="6.5823999999999994E-2"/>
    <x v="1"/>
    <n v="29"/>
    <n v="105"/>
    <n v="11158"/>
    <n v="659"/>
  </r>
  <r>
    <x v="368"/>
    <n v="3886"/>
    <n v="1223"/>
    <x v="0"/>
    <s v="COTABAMBAS"/>
    <s v="COTABAMBAS"/>
    <s v="A4"/>
    <n v="22"/>
    <n v="0.25700000000000001"/>
    <n v="44.52"/>
    <n v="30.5"/>
    <n v="20.1974487305"/>
    <n v="0.19642399999999999"/>
    <x v="1"/>
    <n v="5"/>
    <n v="24"/>
    <n v="1016"/>
    <n v="81"/>
  </r>
  <r>
    <x v="369"/>
    <n v="4867"/>
    <n v="1447"/>
    <x v="3"/>
    <s v="PARURO"/>
    <s v="HUANOQUITE"/>
    <s v="A4"/>
    <n v="4"/>
    <n v="0.20480000000000001"/>
    <n v="56.43"/>
    <n v="28.5"/>
    <n v="28.009828567500001"/>
    <n v="0.28057599999999999"/>
    <x v="1"/>
    <n v="1"/>
    <n v="28"/>
    <n v="837"/>
    <n v="71"/>
  </r>
  <r>
    <x v="370"/>
    <n v="2650"/>
    <n v="788"/>
    <x v="3"/>
    <s v="ACOMAYO"/>
    <s v="ACOPIA"/>
    <s v="A4"/>
    <n v="1"/>
    <n v="0.19339999999999999"/>
    <n v="46.37"/>
    <n v="24.7"/>
    <n v="21.461187362699999"/>
    <n v="0.186832"/>
    <x v="1"/>
    <n v="1"/>
    <n v="8"/>
    <n v="409"/>
    <n v="39"/>
  </r>
  <r>
    <x v="371"/>
    <n v="3904"/>
    <n v="1062"/>
    <x v="4"/>
    <s v="HUANCAYO"/>
    <s v="QUILCAS"/>
    <s v="A4"/>
    <n v="1"/>
    <n v="0.19339999999999999"/>
    <n v="34.92"/>
    <n v="57.2"/>
    <n v="8.4119501113900004"/>
    <n v="0.175152"/>
    <x v="1"/>
    <n v="2"/>
    <n v="13"/>
    <n v="914"/>
    <n v="70"/>
  </r>
  <r>
    <x v="372"/>
    <n v="1573"/>
    <n v="493"/>
    <x v="4"/>
    <s v="JAUJA"/>
    <s v="MOLINOS"/>
    <s v="A4"/>
    <n v="4"/>
    <n v="0.20480000000000001"/>
    <n v="47.19"/>
    <n v="33"/>
    <n v="13.4986228943"/>
    <n v="0.180704"/>
    <x v="1"/>
    <n v="3"/>
    <n v="10"/>
    <n v="359"/>
    <n v="38"/>
  </r>
  <r>
    <x v="373"/>
    <n v="1296"/>
    <n v="419"/>
    <x v="4"/>
    <s v="JAUJA"/>
    <s v="RICRAN"/>
    <s v="A4"/>
    <n v="5"/>
    <n v="0.20480000000000001"/>
    <n v="57"/>
    <n v="36.700000000000003"/>
    <n v="10.390848159800001"/>
    <n v="0.28886400000000001"/>
    <x v="1"/>
    <n v="2"/>
    <n v="10"/>
    <n v="287"/>
    <n v="27"/>
  </r>
  <r>
    <x v="374"/>
    <n v="2970"/>
    <n v="1228"/>
    <x v="1"/>
    <s v="SANDIA"/>
    <s v="LIMBANI"/>
    <s v="A4"/>
    <n v="10"/>
    <n v="0.22459999999999999"/>
    <n v="25.1"/>
    <n v="19.100000000000001"/>
    <n v="9.8670396804799996"/>
    <n v="0.11371199999999999"/>
    <x v="1"/>
    <n v="2"/>
    <n v="20"/>
    <n v="659"/>
    <n v="72"/>
  </r>
  <r>
    <x v="375"/>
    <n v="4788"/>
    <n v="1484"/>
    <x v="5"/>
    <s v="HUANUCO"/>
    <s v="SAN FRANCISCO DE CAYRAN"/>
    <s v="A4"/>
    <n v="9"/>
    <n v="0.22459999999999999"/>
    <n v="38.799999999999997"/>
    <n v="26.8"/>
    <n v="24.391784668"/>
    <n v="0.21430399999999999"/>
    <x v="1"/>
    <n v="2"/>
    <n v="16"/>
    <n v="335"/>
    <n v="28"/>
  </r>
  <r>
    <x v="376"/>
    <n v="1671"/>
    <n v="683"/>
    <x v="7"/>
    <s v="HUAYTARA"/>
    <s v="SANTIAGO DE CHOCORVOS"/>
    <s v="A3"/>
    <n v="31"/>
    <n v="0.24199999999999999"/>
    <n v="62.11"/>
    <n v="23.9"/>
    <n v="18.237802505499999"/>
    <n v="0.23522399999999999"/>
    <x v="1"/>
    <n v="9"/>
    <n v="39"/>
    <n v="478"/>
    <n v="77"/>
  </r>
  <r>
    <x v="377"/>
    <n v="658"/>
    <n v="249"/>
    <x v="11"/>
    <s v="BOLOGNESI"/>
    <s v="TICLLOS"/>
    <s v="A3"/>
    <n v="24"/>
    <n v="0.24199999999999999"/>
    <n v="48.67"/>
    <n v="36.6"/>
    <n v="14.814814567599999"/>
    <n v="0.238312"/>
    <x v="1"/>
    <n v="2"/>
    <n v="4"/>
    <n v="92"/>
    <n v="9"/>
  </r>
  <r>
    <x v="378"/>
    <n v="858"/>
    <n v="333"/>
    <x v="0"/>
    <s v="GRAU"/>
    <s v="MAMARA"/>
    <s v="A5"/>
    <n v="5"/>
    <n v="0.37490000000000001"/>
    <n v="42.07"/>
    <n v="10"/>
    <n v="29.1803283691"/>
    <n v="0.16996800000000001"/>
    <x v="1"/>
    <n v="1"/>
    <n v="5"/>
    <n v="180"/>
    <n v="14"/>
  </r>
  <r>
    <x v="379"/>
    <n v="552"/>
    <n v="275"/>
    <x v="0"/>
    <s v="ANTABAMBA"/>
    <s v="EL ORO"/>
    <s v="A5"/>
    <n v="0"/>
    <n v="0.36349999999999999"/>
    <n v="37.97"/>
    <n v="12"/>
    <n v="12.1951217651"/>
    <n v="0.13636799999999999"/>
    <x v="1"/>
    <n v="1"/>
    <n v="5"/>
    <n v="150"/>
    <n v="16"/>
  </r>
  <r>
    <x v="380"/>
    <n v="1339"/>
    <n v="463"/>
    <x v="0"/>
    <s v="ABANCAY"/>
    <s v="CHACOCHE"/>
    <s v="A5"/>
    <n v="2"/>
    <n v="0.37490000000000001"/>
    <n v="42.45"/>
    <n v="21.5"/>
    <n v="18.355184555099999"/>
    <n v="0.16895199999999999"/>
    <x v="1"/>
    <n v="3"/>
    <n v="8"/>
    <n v="395"/>
    <n v="34"/>
  </r>
  <r>
    <x v="381"/>
    <n v="1984"/>
    <n v="668"/>
    <x v="3"/>
    <s v="CANAS"/>
    <s v="LANGUI"/>
    <s v="A5"/>
    <n v="9"/>
    <n v="0.3947"/>
    <n v="27.04"/>
    <n v="28.6"/>
    <n v="19.697923660299999"/>
    <n v="0.15690399999999999"/>
    <x v="1"/>
    <n v="2"/>
    <n v="15"/>
    <n v="521"/>
    <n v="50"/>
  </r>
  <r>
    <x v="382"/>
    <n v="4720"/>
    <n v="1474"/>
    <x v="3"/>
    <s v="CANCHIS"/>
    <s v="CHECACUPE"/>
    <s v="A5"/>
    <n v="17"/>
    <n v="0.3947"/>
    <n v="28.57"/>
    <n v="20"/>
    <n v="20.244789123499999"/>
    <n v="0.12943199999999999"/>
    <x v="1"/>
    <n v="2"/>
    <n v="25"/>
    <n v="1162"/>
    <n v="109"/>
  </r>
  <r>
    <x v="383"/>
    <n v="1026"/>
    <n v="429"/>
    <x v="3"/>
    <s v="PARURO"/>
    <s v="PILLPINTO"/>
    <s v="A5"/>
    <n v="2"/>
    <n v="0.37490000000000001"/>
    <n v="26.69"/>
    <n v="19.399999999999999"/>
    <n v="45.4929580688"/>
    <n v="0.147312"/>
    <x v="1"/>
    <n v="1"/>
    <n v="7"/>
    <n v="177"/>
    <n v="19"/>
  </r>
  <r>
    <x v="384"/>
    <n v="963"/>
    <n v="391"/>
    <x v="3"/>
    <s v="PARURO"/>
    <s v="COLCHA"/>
    <s v="A5"/>
    <n v="2"/>
    <n v="0.37490000000000001"/>
    <n v="33.99"/>
    <n v="26.8"/>
    <n v="29.027576446499999"/>
    <n v="0.17478399999999999"/>
    <x v="1"/>
    <n v="2"/>
    <n v="9"/>
    <n v="212"/>
    <n v="23"/>
  </r>
  <r>
    <x v="385"/>
    <n v="4985"/>
    <n v="1722"/>
    <x v="3"/>
    <s v="CANAS"/>
    <s v="CHECCA"/>
    <s v="A5"/>
    <n v="7"/>
    <n v="0.3947"/>
    <n v="43.66"/>
    <n v="21.9"/>
    <n v="19.2997207642"/>
    <n v="0.16895199999999999"/>
    <x v="1"/>
    <n v="2"/>
    <n v="27"/>
    <n v="1295"/>
    <n v="95"/>
  </r>
  <r>
    <x v="386"/>
    <n v="57827"/>
    <n v="15221"/>
    <x v="3"/>
    <s v="CANCHIS"/>
    <s v="SICUANI"/>
    <s v="A5"/>
    <n v="9"/>
    <n v="0.3947"/>
    <n v="23.07"/>
    <n v="21.5"/>
    <n v="10.6569948196"/>
    <n v="0.11371199999999999"/>
    <x v="1"/>
    <n v="14"/>
    <n v="103"/>
    <n v="13378"/>
    <n v="811"/>
  </r>
  <r>
    <x v="387"/>
    <n v="4587"/>
    <n v="1390"/>
    <x v="3"/>
    <s v="CANCHIS"/>
    <s v="COMBAPATA"/>
    <s v="A5"/>
    <n v="5"/>
    <n v="0.37490000000000001"/>
    <n v="33.4"/>
    <n v="25.7"/>
    <n v="21.000320434599999"/>
    <n v="0.147312"/>
    <x v="1"/>
    <n v="2"/>
    <n v="25"/>
    <n v="1342"/>
    <n v="121"/>
  </r>
  <r>
    <x v="388"/>
    <n v="9600"/>
    <n v="2936"/>
    <x v="3"/>
    <s v="CANCHIS"/>
    <s v="MARANGANI"/>
    <s v="A5"/>
    <n v="9"/>
    <n v="0.3947"/>
    <n v="25.95"/>
    <n v="23.2"/>
    <n v="15.995312690700001"/>
    <n v="0.12943199999999999"/>
    <x v="1"/>
    <n v="4"/>
    <n v="26"/>
    <n v="1883"/>
    <n v="140"/>
  </r>
  <r>
    <x v="389"/>
    <n v="4224"/>
    <n v="1481"/>
    <x v="3"/>
    <s v="CANCHIS"/>
    <s v="SAN PABLO"/>
    <s v="A5"/>
    <n v="6"/>
    <n v="0.3947"/>
    <n v="33.5"/>
    <n v="30.5"/>
    <n v="20.076992034900002"/>
    <n v="0.15690399999999999"/>
    <x v="1"/>
    <n v="2"/>
    <n v="25"/>
    <n v="714"/>
    <n v="71"/>
  </r>
  <r>
    <x v="390"/>
    <n v="2617"/>
    <n v="864"/>
    <x v="3"/>
    <s v="CANCHIS"/>
    <s v="SAN PEDRO"/>
    <s v="A5"/>
    <n v="1"/>
    <n v="0.36349999999999999"/>
    <n v="13.51"/>
    <n v="15.6"/>
    <n v="16.216217041"/>
    <n v="8.9464000000000002E-2"/>
    <x v="1"/>
    <n v="1"/>
    <n v="9"/>
    <n v="333"/>
    <n v="31"/>
  </r>
  <r>
    <x v="391"/>
    <n v="5029"/>
    <n v="1577"/>
    <x v="3"/>
    <s v="CANCHIS"/>
    <s v="TINTA"/>
    <s v="A5"/>
    <n v="0"/>
    <n v="0.36349999999999999"/>
    <n v="24.79"/>
    <n v="18.8"/>
    <n v="16.112817764300001"/>
    <n v="0.112568"/>
    <x v="1"/>
    <n v="1"/>
    <n v="16"/>
    <n v="1607"/>
    <n v="131"/>
  </r>
  <r>
    <x v="392"/>
    <n v="2805"/>
    <n v="1016"/>
    <x v="3"/>
    <s v="ESPINAR"/>
    <s v="PICHIGUA"/>
    <s v="A5"/>
    <n v="5"/>
    <n v="0.37490000000000001"/>
    <n v="48.98"/>
    <n v="24.7"/>
    <n v="20.541137695300002"/>
    <n v="0.16895199999999999"/>
    <x v="1"/>
    <n v="2"/>
    <n v="11"/>
    <n v="541"/>
    <n v="52"/>
  </r>
  <r>
    <x v="393"/>
    <n v="34861"/>
    <n v="9442"/>
    <x v="3"/>
    <s v="ESPINAR"/>
    <s v="ESPINAR"/>
    <s v="A5"/>
    <n v="4"/>
    <n v="0.37490000000000001"/>
    <n v="22.89"/>
    <n v="22.9"/>
    <n v="6.9003858566299998"/>
    <n v="0.105792"/>
    <x v="1"/>
    <n v="7"/>
    <n v="81"/>
    <n v="10345"/>
    <n v="552"/>
  </r>
  <r>
    <x v="394"/>
    <n v="708"/>
    <n v="342"/>
    <x v="12"/>
    <s v="GENERAL SANCHEZ CERRO"/>
    <s v="CHOJATA"/>
    <s v="A5"/>
    <n v="33"/>
    <n v="0.50029999999999997"/>
    <n v="32.26"/>
    <n v="22.5"/>
    <n v="16.987178802500001"/>
    <n v="0.12943199999999999"/>
    <x v="1"/>
    <n v="2"/>
    <n v="10"/>
    <n v="167"/>
    <n v="30"/>
  </r>
  <r>
    <x v="395"/>
    <n v="570"/>
    <n v="235"/>
    <x v="12"/>
    <s v="GENERAL SANCHEZ CERRO"/>
    <s v="LLOQUE"/>
    <s v="A5"/>
    <n v="15"/>
    <n v="0.3947"/>
    <n v="21.62"/>
    <n v="9.5"/>
    <n v="11.8343191147"/>
    <n v="7.3744000000000004E-2"/>
    <x v="1"/>
    <n v="1"/>
    <n v="5"/>
    <n v="70"/>
    <n v="11"/>
  </r>
  <r>
    <x v="396"/>
    <n v="1741"/>
    <n v="722"/>
    <x v="12"/>
    <s v="GENERAL SANCHEZ CERRO"/>
    <s v="UBINAS"/>
    <s v="A5"/>
    <n v="72"/>
    <n v="0.50029999999999997"/>
    <n v="32.89"/>
    <n v="21.2"/>
    <n v="12.7659578323"/>
    <n v="0.11371199999999999"/>
    <x v="1"/>
    <n v="3"/>
    <n v="25"/>
    <n v="344"/>
    <n v="84"/>
  </r>
  <r>
    <x v="397"/>
    <n v="864"/>
    <n v="397"/>
    <x v="12"/>
    <s v="GENERAL SANCHEZ CERRO"/>
    <s v="YUNGA"/>
    <s v="A5"/>
    <n v="12"/>
    <n v="0.3947"/>
    <n v="35.42"/>
    <n v="9.1"/>
    <n v="8.6734695434599995"/>
    <n v="8.8927999999999993E-2"/>
    <x v="1"/>
    <n v="1"/>
    <n v="7"/>
    <n v="218"/>
    <n v="24"/>
  </r>
  <r>
    <x v="398"/>
    <n v="1980"/>
    <n v="425"/>
    <x v="8"/>
    <s v="TACNA"/>
    <s v="PALCA"/>
    <s v="A5"/>
    <n v="8"/>
    <n v="0.3947"/>
    <n v="40.520000000000003"/>
    <n v="17.899999999999999"/>
    <n v="8.1567792892500002"/>
    <n v="0.12844800000000001"/>
    <x v="1"/>
    <n v="6"/>
    <n v="15"/>
    <n v="135"/>
    <n v="23"/>
  </r>
  <r>
    <x v="399"/>
    <n v="2354"/>
    <n v="914"/>
    <x v="8"/>
    <s v="CANDARAVE"/>
    <s v="CANDARAVE"/>
    <s v="A5"/>
    <n v="9"/>
    <n v="0.3947"/>
    <n v="43.18"/>
    <n v="10.3"/>
    <n v="12.4517908096"/>
    <n v="0.13636799999999999"/>
    <x v="1"/>
    <n v="4"/>
    <n v="24"/>
    <n v="387"/>
    <n v="58"/>
  </r>
  <r>
    <x v="400"/>
    <n v="240"/>
    <n v="113"/>
    <x v="8"/>
    <s v="TARATA"/>
    <s v="ESTIQUE"/>
    <s v="A5"/>
    <n v="3"/>
    <n v="0.37490000000000001"/>
    <n v="43.09"/>
    <n v="0"/>
    <n v="7.3954982757599996"/>
    <n v="0.118384"/>
    <x v="1"/>
    <n v="2"/>
    <n v="4"/>
    <n v="12"/>
    <n v="4"/>
  </r>
  <r>
    <x v="401"/>
    <n v="295"/>
    <n v="152"/>
    <x v="8"/>
    <s v="TARATA"/>
    <s v="TARUCACHI"/>
    <s v="A5"/>
    <n v="0"/>
    <n v="0.36349999999999999"/>
    <n v="29.49"/>
    <n v="18.8"/>
    <n v="7.2727274894700003"/>
    <n v="8.8927999999999993E-2"/>
    <x v="1"/>
    <n v="1"/>
    <n v="2"/>
    <n v="24"/>
    <n v="4"/>
  </r>
  <r>
    <x v="402"/>
    <n v="581"/>
    <n v="283"/>
    <x v="8"/>
    <s v="TARATA"/>
    <s v="TICACO"/>
    <s v="A5"/>
    <n v="0"/>
    <n v="0.36349999999999999"/>
    <n v="45.83"/>
    <n v="23.4"/>
    <n v="7.96875"/>
    <n v="0.145312"/>
    <x v="1"/>
    <n v="3"/>
    <n v="3"/>
    <n v="65"/>
    <n v="10"/>
  </r>
  <r>
    <x v="403"/>
    <n v="8223"/>
    <n v="2767"/>
    <x v="1"/>
    <s v="CHUCUITO"/>
    <s v="PISACOMA"/>
    <s v="A5"/>
    <n v="2"/>
    <n v="0.37490000000000001"/>
    <n v="45.73"/>
    <n v="18.5"/>
    <n v="6.5204143524199996"/>
    <n v="0.12844800000000001"/>
    <x v="1"/>
    <n v="4"/>
    <n v="25"/>
    <n v="614"/>
    <n v="69"/>
  </r>
  <r>
    <x v="404"/>
    <n v="13707"/>
    <n v="5154"/>
    <x v="1"/>
    <s v="CHUCUITO"/>
    <s v="POMATA"/>
    <s v="A5"/>
    <n v="4"/>
    <n v="0.37490000000000001"/>
    <n v="50.36"/>
    <n v="14.1"/>
    <n v="16.392164230300001"/>
    <n v="0.152088"/>
    <x v="1"/>
    <n v="14"/>
    <n v="63"/>
    <n v="2873"/>
    <n v="334"/>
  </r>
  <r>
    <x v="405"/>
    <n v="24515"/>
    <n v="8643"/>
    <x v="1"/>
    <s v="YUNGUYO"/>
    <s v="YUNGUYO"/>
    <s v="A5"/>
    <n v="0"/>
    <n v="0.36349999999999999"/>
    <n v="44.46"/>
    <n v="16.899999999999999"/>
    <n v="17.978607177699999"/>
    <n v="0.152088"/>
    <x v="1"/>
    <n v="10"/>
    <n v="74"/>
    <n v="4885"/>
    <n v="450"/>
  </r>
  <r>
    <x v="406"/>
    <n v="1057"/>
    <n v="561"/>
    <x v="1"/>
    <s v="YUNGUYO"/>
    <s v="UNICACHI"/>
    <s v="A5"/>
    <n v="0"/>
    <n v="0.36349999999999999"/>
    <n v="50.24"/>
    <n v="7.4"/>
    <n v="30.2083339691"/>
    <n v="0.15990399999999999"/>
    <x v="1"/>
    <n v="1"/>
    <n v="7"/>
    <n v="148"/>
    <n v="32"/>
  </r>
  <r>
    <x v="407"/>
    <n v="2711"/>
    <n v="1505"/>
    <x v="1"/>
    <s v="YUNGUYO"/>
    <s v="OLLARAYA"/>
    <s v="A5"/>
    <n v="0"/>
    <n v="0.36349999999999999"/>
    <n v="48.56"/>
    <n v="17.8"/>
    <n v="32.863437652599998"/>
    <n v="0.16996800000000001"/>
    <x v="1"/>
    <n v="1"/>
    <n v="11"/>
    <n v="239"/>
    <n v="37"/>
  </r>
  <r>
    <x v="408"/>
    <n v="22961"/>
    <n v="10104"/>
    <x v="1"/>
    <s v="PUNO"/>
    <s v="ACORA"/>
    <s v="A5"/>
    <n v="0"/>
    <n v="0.36349999999999999"/>
    <n v="42.68"/>
    <n v="14.2"/>
    <n v="13.5375442505"/>
    <n v="0.13636799999999999"/>
    <x v="1"/>
    <n v="21"/>
    <n v="117"/>
    <n v="4001"/>
    <n v="501"/>
  </r>
  <r>
    <x v="409"/>
    <n v="135288"/>
    <n v="36644"/>
    <x v="1"/>
    <s v="PUNO"/>
    <s v="PUNO"/>
    <s v="A5"/>
    <n v="5"/>
    <n v="0.37490000000000001"/>
    <n v="9.0500000000000007"/>
    <n v="11.4"/>
    <n v="3.20763278008"/>
    <n v="6.1623999999999998E-2"/>
    <x v="1"/>
    <n v="70"/>
    <n v="179"/>
    <n v="30381"/>
    <n v="2238"/>
  </r>
  <r>
    <x v="410"/>
    <n v="2761"/>
    <n v="1083"/>
    <x v="1"/>
    <s v="PUNO"/>
    <s v="VILQUE"/>
    <s v="A5"/>
    <n v="1"/>
    <n v="0.36349999999999999"/>
    <n v="37.33"/>
    <n v="17.100000000000001"/>
    <n v="14.679414749099999"/>
    <n v="0.152088"/>
    <x v="1"/>
    <n v="2"/>
    <n v="15"/>
    <n v="532"/>
    <n v="62"/>
  </r>
  <r>
    <x v="411"/>
    <n v="4555"/>
    <n v="1641"/>
    <x v="1"/>
    <s v="PUNO"/>
    <s v="ATUNCOLLA"/>
    <s v="A5"/>
    <n v="1"/>
    <n v="0.36349999999999999"/>
    <n v="47.53"/>
    <n v="16.600000000000001"/>
    <n v="12.6447572708"/>
    <n v="0.13636799999999999"/>
    <x v="1"/>
    <n v="1"/>
    <n v="20"/>
    <n v="1118"/>
    <n v="108"/>
  </r>
  <r>
    <x v="412"/>
    <n v="4567"/>
    <n v="1653"/>
    <x v="1"/>
    <s v="SAN ROMAN"/>
    <s v="CABANILLAS"/>
    <s v="A5"/>
    <n v="12"/>
    <n v="0.3947"/>
    <n v="32.049999999999997"/>
    <n v="20"/>
    <n v="10.434057235699999"/>
    <n v="0.11371199999999999"/>
    <x v="1"/>
    <n v="4"/>
    <n v="32"/>
    <n v="1701"/>
    <n v="151"/>
  </r>
  <r>
    <x v="413"/>
    <n v="1233"/>
    <n v="516"/>
    <x v="1"/>
    <s v="LAMPA"/>
    <s v="VILAVILA"/>
    <s v="A5"/>
    <n v="2"/>
    <n v="0.37490000000000001"/>
    <n v="36.58"/>
    <n v="21.6"/>
    <n v="6.8518519401600004"/>
    <n v="0.145312"/>
    <x v="1"/>
    <n v="1"/>
    <n v="4"/>
    <n v="124"/>
    <n v="18"/>
  </r>
  <r>
    <x v="414"/>
    <n v="5306"/>
    <n v="2099"/>
    <x v="1"/>
    <s v="LAMPA"/>
    <s v="PUCARA"/>
    <s v="A5"/>
    <n v="4"/>
    <n v="0.37490000000000001"/>
    <n v="42.9"/>
    <n v="12.2"/>
    <n v="11.8740434647"/>
    <n v="0.13636799999999999"/>
    <x v="1"/>
    <n v="5"/>
    <n v="37"/>
    <n v="1175"/>
    <n v="126"/>
  </r>
  <r>
    <x v="415"/>
    <n v="1909"/>
    <n v="839"/>
    <x v="1"/>
    <s v="SAN ANTONIO DE PUTINA"/>
    <s v="PEDRO VILCA APAZA"/>
    <s v="A5"/>
    <n v="0"/>
    <n v="0.36349999999999999"/>
    <n v="46.81"/>
    <n v="17.7"/>
    <n v="28.726287841800001"/>
    <n v="0.16996800000000001"/>
    <x v="1"/>
    <n v="1"/>
    <n v="10"/>
    <n v="413"/>
    <n v="47"/>
  </r>
  <r>
    <x v="416"/>
    <n v="3083"/>
    <n v="1213"/>
    <x v="1"/>
    <s v="HUANCANE"/>
    <s v="HUATASANI"/>
    <s v="A5"/>
    <n v="1"/>
    <n v="0.36349999999999999"/>
    <n v="44"/>
    <n v="21.5"/>
    <n v="20.484260559100001"/>
    <n v="0.16895199999999999"/>
    <x v="1"/>
    <n v="1"/>
    <n v="14"/>
    <n v="507"/>
    <n v="60"/>
  </r>
  <r>
    <x v="417"/>
    <n v="3564"/>
    <n v="1225"/>
    <x v="1"/>
    <s v="MELGAR"/>
    <s v="UMACHIRI"/>
    <s v="A5"/>
    <n v="0"/>
    <n v="0.36349999999999999"/>
    <n v="32.97"/>
    <n v="17.899999999999999"/>
    <n v="11.0636482239"/>
    <n v="9.6848000000000004E-2"/>
    <x v="1"/>
    <n v="3"/>
    <n v="18"/>
    <n v="774"/>
    <n v="60"/>
  </r>
  <r>
    <x v="418"/>
    <n v="1986"/>
    <n v="717"/>
    <x v="1"/>
    <s v="MELGAR"/>
    <s v="CUPI"/>
    <s v="A5"/>
    <n v="1"/>
    <n v="0.36349999999999999"/>
    <n v="43.65"/>
    <n v="21.5"/>
    <n v="9.1694355011000006"/>
    <n v="0.145312"/>
    <x v="1"/>
    <n v="2"/>
    <n v="16"/>
    <n v="357"/>
    <n v="43"/>
  </r>
  <r>
    <x v="419"/>
    <n v="24452"/>
    <n v="6493"/>
    <x v="1"/>
    <s v="MELGAR"/>
    <s v="AYAVIRI"/>
    <s v="A5"/>
    <n v="1"/>
    <n v="0.36349999999999999"/>
    <n v="34.21"/>
    <n v="16.5"/>
    <n v="9.7845392227199994"/>
    <n v="9.6848000000000004E-2"/>
    <x v="1"/>
    <n v="7"/>
    <n v="63"/>
    <n v="6925"/>
    <n v="467"/>
  </r>
  <r>
    <x v="420"/>
    <n v="12615"/>
    <n v="4970"/>
    <x v="1"/>
    <s v="SAN ANTONIO DE PUTINA"/>
    <s v="ANANEA"/>
    <s v="A5"/>
    <n v="16"/>
    <n v="0.3947"/>
    <n v="29.15"/>
    <n v="32.1"/>
    <n v="3.34181213379"/>
    <n v="0.12906400000000001"/>
    <x v="1"/>
    <n v="4"/>
    <n v="35"/>
    <n v="2470"/>
    <n v="177"/>
  </r>
  <r>
    <x v="421"/>
    <n v="5091"/>
    <n v="2208"/>
    <x v="1"/>
    <s v="SANDIA"/>
    <s v="PHARA"/>
    <s v="A5"/>
    <n v="6"/>
    <n v="0.3947"/>
    <n v="37.99"/>
    <n v="20.399999999999999"/>
    <n v="7.6852135658299998"/>
    <n v="0.145312"/>
    <x v="1"/>
    <n v="1"/>
    <n v="20"/>
    <n v="1007"/>
    <n v="81"/>
  </r>
  <r>
    <x v="422"/>
    <n v="621"/>
    <n v="253"/>
    <x v="9"/>
    <s v="CAYLLOMA"/>
    <s v="TUTI"/>
    <s v="A5"/>
    <n v="16"/>
    <n v="0.3947"/>
    <n v="22.908519999999999"/>
    <n v="20.399999999999999"/>
    <n v="22.509225845300001"/>
    <n v="0.147312"/>
    <x v="1"/>
    <n v="1"/>
    <n v="3"/>
    <n v="130"/>
    <n v="19"/>
  </r>
  <r>
    <x v="423"/>
    <n v="8177"/>
    <n v="1978"/>
    <x v="9"/>
    <s v="CASTILLA"/>
    <s v="ORCOPAMPA"/>
    <s v="A5"/>
    <n v="30"/>
    <n v="0.50029999999999997"/>
    <n v="19.09"/>
    <n v="14.7"/>
    <n v="8.4437456131000008"/>
    <n v="6.5823999999999994E-2"/>
    <x v="1"/>
    <n v="3"/>
    <n v="28"/>
    <n v="2221"/>
    <n v="132"/>
  </r>
  <r>
    <x v="424"/>
    <n v="904"/>
    <n v="327"/>
    <x v="9"/>
    <s v="CAYLLOMA"/>
    <s v="LARI"/>
    <s v="A5"/>
    <n v="8"/>
    <n v="0.3947"/>
    <n v="30.89"/>
    <n v="24.3"/>
    <n v="18.134714126599999"/>
    <n v="0.12943199999999999"/>
    <x v="1"/>
    <n v="1"/>
    <n v="2"/>
    <n v="129"/>
    <n v="12"/>
  </r>
  <r>
    <x v="425"/>
    <n v="18509"/>
    <n v="5055"/>
    <x v="0"/>
    <s v="ANDAHUAYLAS"/>
    <s v="TALAVERA"/>
    <s v="A5"/>
    <n v="5"/>
    <n v="0.37490000000000001"/>
    <n v="31.11"/>
    <n v="22.1"/>
    <n v="18.1995563507"/>
    <n v="0.12943199999999999"/>
    <x v="1"/>
    <n v="13"/>
    <n v="65"/>
    <n v="3328"/>
    <n v="267"/>
  </r>
  <r>
    <x v="426"/>
    <n v="49034"/>
    <n v="11007"/>
    <x v="2"/>
    <s v="HUAMANGA"/>
    <s v="SAN JUAN BAUTISTA"/>
    <s v="A5"/>
    <n v="2"/>
    <n v="0.37490000000000001"/>
    <n v="26.93"/>
    <n v="15.4"/>
    <n v="6.9880285263099999"/>
    <n v="8.8927999999999993E-2"/>
    <x v="1"/>
    <n v="8"/>
    <n v="67"/>
    <n v="8644"/>
    <n v="503"/>
  </r>
  <r>
    <x v="427"/>
    <n v="99427"/>
    <n v="23260"/>
    <x v="2"/>
    <s v="HUAMANGA"/>
    <s v="AYACUCHO"/>
    <s v="A5"/>
    <n v="27"/>
    <n v="0.50029999999999997"/>
    <n v="20.99"/>
    <n v="18.5"/>
    <n v="7.00006008148"/>
    <n v="6.5823999999999994E-2"/>
    <x v="1"/>
    <n v="34"/>
    <n v="206"/>
    <n v="26234"/>
    <n v="1350"/>
  </r>
  <r>
    <x v="428"/>
    <n v="18492"/>
    <n v="4428"/>
    <x v="2"/>
    <s v="HUAMANGA"/>
    <s v="JESUS NAZARENO"/>
    <s v="A5"/>
    <n v="12"/>
    <n v="0.3947"/>
    <n v="14.05"/>
    <n v="11.8"/>
    <n v="6.8378620147699998"/>
    <n v="6.5823999999999994E-2"/>
    <x v="1"/>
    <n v="7"/>
    <n v="24"/>
    <n v="2909"/>
    <n v="189"/>
  </r>
  <r>
    <x v="429"/>
    <n v="28252"/>
    <n v="6807"/>
    <x v="2"/>
    <s v="HUAMANGA"/>
    <s v="CARMEN ALTO"/>
    <s v="A5"/>
    <n v="2"/>
    <n v="0.37490000000000001"/>
    <n v="37.75"/>
    <n v="21.4"/>
    <n v="10.7905015945"/>
    <n v="0.15323200000000001"/>
    <x v="1"/>
    <n v="4"/>
    <n v="35"/>
    <n v="4345"/>
    <n v="227"/>
  </r>
  <r>
    <x v="430"/>
    <n v="667"/>
    <n v="263"/>
    <x v="7"/>
    <s v="HUAYTARA"/>
    <s v="TAMBO"/>
    <s v="A5"/>
    <n v="11"/>
    <n v="0.3947"/>
    <n v="49.22"/>
    <n v="15.2"/>
    <n v="12.5"/>
    <n v="0.13636799999999999"/>
    <x v="1"/>
    <n v="1"/>
    <n v="8"/>
    <n v="101"/>
    <n v="19"/>
  </r>
  <r>
    <x v="431"/>
    <n v="1736"/>
    <n v="567"/>
    <x v="7"/>
    <s v="ANGARAES"/>
    <s v="JULCAMARCA"/>
    <s v="A5"/>
    <n v="8"/>
    <n v="0.3947"/>
    <n v="33.4"/>
    <n v="26.2"/>
    <n v="14.5891046524"/>
    <n v="0.15690399999999999"/>
    <x v="1"/>
    <n v="1"/>
    <n v="14"/>
    <n v="484"/>
    <n v="43"/>
  </r>
  <r>
    <x v="432"/>
    <n v="943"/>
    <n v="348"/>
    <x v="7"/>
    <s v="ANGARAES"/>
    <s v="CHINCHO"/>
    <s v="A5"/>
    <n v="12"/>
    <n v="0.3947"/>
    <n v="50.61"/>
    <n v="21.3"/>
    <n v="17.219387054399999"/>
    <n v="0.16895199999999999"/>
    <x v="1"/>
    <n v="2"/>
    <n v="11"/>
    <n v="130"/>
    <n v="16"/>
  </r>
  <r>
    <x v="433"/>
    <n v="39776"/>
    <n v="11699"/>
    <x v="7"/>
    <s v="HUANCAVELICA"/>
    <s v="HUANCAVELICA"/>
    <s v="A5"/>
    <n v="105"/>
    <n v="0.50029999999999997"/>
    <n v="16"/>
    <n v="27"/>
    <n v="7.3740487098700003"/>
    <n v="0.11015999999999999"/>
    <x v="1"/>
    <n v="20"/>
    <n v="70"/>
    <n v="10572"/>
    <n v="721"/>
  </r>
  <r>
    <x v="434"/>
    <n v="15566"/>
    <n v="3385"/>
    <x v="7"/>
    <s v="HUANCAVELICA"/>
    <s v="ASCENSION"/>
    <s v="A5"/>
    <n v="14"/>
    <n v="0.3947"/>
    <n v="22.58"/>
    <n v="29.4"/>
    <n v="6.8707575798000002"/>
    <n v="0.13326399999999999"/>
    <x v="1"/>
    <n v="2"/>
    <n v="16"/>
    <n v="2908"/>
    <n v="142"/>
  </r>
  <r>
    <x v="435"/>
    <n v="846"/>
    <n v="248"/>
    <x v="7"/>
    <s v="HUANCAVELICA"/>
    <s v="IZCUCHACA"/>
    <s v="A5"/>
    <n v="1"/>
    <n v="0.36349999999999999"/>
    <n v="21.710619999999999"/>
    <n v="22.2"/>
    <n v="8.2242994308499995"/>
    <n v="8.2687999999999998E-2"/>
    <x v="1"/>
    <n v="1"/>
    <n v="7"/>
    <n v="353"/>
    <n v="38"/>
  </r>
  <r>
    <x v="436"/>
    <n v="9089"/>
    <n v="2579"/>
    <x v="7"/>
    <s v="TAYACAJA"/>
    <s v="DANIEL HERNANDEZ"/>
    <s v="A5"/>
    <n v="18"/>
    <n v="0.3947"/>
    <n v="33.35"/>
    <n v="31.7"/>
    <n v="18.038146972700002"/>
    <n v="0.15690399999999999"/>
    <x v="1"/>
    <n v="7"/>
    <n v="30"/>
    <n v="1658"/>
    <n v="160"/>
  </r>
  <r>
    <x v="437"/>
    <n v="1078"/>
    <n v="371"/>
    <x v="7"/>
    <s v="CHURCAMPA"/>
    <s v="LA MERCED"/>
    <s v="A5"/>
    <n v="2"/>
    <n v="0.37490000000000001"/>
    <n v="42.26"/>
    <n v="23.5"/>
    <n v="20.065252304099999"/>
    <n v="0.16895199999999999"/>
    <x v="1"/>
    <n v="1"/>
    <n v="3"/>
    <n v="115"/>
    <n v="13"/>
  </r>
  <r>
    <x v="438"/>
    <n v="745"/>
    <n v="234"/>
    <x v="7"/>
    <s v="CHURCAMPA"/>
    <s v="SAN MIGUEL DE MAYOCC"/>
    <s v="A5"/>
    <n v="13"/>
    <n v="0.3947"/>
    <n v="31.8"/>
    <n v="18.399999999999999"/>
    <n v="18.863636016800001"/>
    <n v="0.112568"/>
    <x v="1"/>
    <n v="2"/>
    <n v="5"/>
    <n v="159"/>
    <n v="17"/>
  </r>
  <r>
    <x v="439"/>
    <n v="21096"/>
    <n v="5504"/>
    <x v="4"/>
    <s v="HUANCAYO"/>
    <s v="SAPALLANGA"/>
    <s v="A5"/>
    <n v="0"/>
    <n v="0.36349999999999999"/>
    <n v="29.7"/>
    <n v="24.9"/>
    <n v="10.197916984600001"/>
    <n v="0.11371199999999999"/>
    <x v="1"/>
    <n v="5"/>
    <n v="33"/>
    <n v="2709"/>
    <n v="181"/>
  </r>
  <r>
    <x v="440"/>
    <n v="4537"/>
    <n v="1331"/>
    <x v="4"/>
    <s v="CHUPACA"/>
    <s v="CHONGOS BAJO"/>
    <s v="A5"/>
    <n v="2"/>
    <n v="0.37490000000000001"/>
    <n v="30.84"/>
    <n v="23"/>
    <n v="8.7128715515100001"/>
    <n v="0.105792"/>
    <x v="1"/>
    <n v="2"/>
    <n v="10"/>
    <n v="1137"/>
    <n v="101"/>
  </r>
  <r>
    <x v="441"/>
    <n v="24830"/>
    <n v="5948"/>
    <x v="4"/>
    <s v="HUANCAYO"/>
    <s v="HUANCAN"/>
    <s v="A5"/>
    <n v="0"/>
    <n v="0.36349999999999999"/>
    <n v="19.32"/>
    <n v="38.299999999999997"/>
    <n v="6.6261630058299996"/>
    <n v="0.15204799999999999"/>
    <x v="1"/>
    <n v="4"/>
    <n v="24"/>
    <n v="3793"/>
    <n v="218"/>
  </r>
  <r>
    <x v="442"/>
    <n v="1382"/>
    <n v="425"/>
    <x v="4"/>
    <s v="CONCEPCION"/>
    <s v="MITO"/>
    <s v="A5"/>
    <n v="0"/>
    <n v="0.36349999999999999"/>
    <n v="15.00581"/>
    <n v="18.899999999999999"/>
    <n v="6.4327483177199998"/>
    <n v="6.5823999999999994E-2"/>
    <x v="1"/>
    <n v="3"/>
    <n v="6"/>
    <n v="238"/>
    <n v="20"/>
  </r>
  <r>
    <x v="443"/>
    <n v="15428"/>
    <n v="3739"/>
    <x v="4"/>
    <s v="CONCEPCION"/>
    <s v="CONCEPCION"/>
    <s v="A5"/>
    <n v="0"/>
    <n v="0.36349999999999999"/>
    <n v="17.91"/>
    <n v="17.100000000000001"/>
    <n v="4.5281791687000004"/>
    <n v="6.1623999999999998E-2"/>
    <x v="1"/>
    <n v="2"/>
    <n v="28"/>
    <n v="3606"/>
    <n v="225"/>
  </r>
  <r>
    <x v="444"/>
    <n v="11601"/>
    <n v="2695"/>
    <x v="4"/>
    <s v="HUANCAYO"/>
    <s v="SAN JERONIMO DE TUNAN"/>
    <s v="A5"/>
    <n v="0"/>
    <n v="0.36349999999999999"/>
    <n v="22.47"/>
    <n v="43.1"/>
    <n v="4.9743967056300002"/>
    <n v="0.17095199999999999"/>
    <x v="1"/>
    <n v="2"/>
    <n v="23"/>
    <n v="2923"/>
    <n v="212"/>
  </r>
  <r>
    <x v="445"/>
    <n v="16932"/>
    <n v="4050"/>
    <x v="4"/>
    <s v="HUANCAYO"/>
    <s v="SICAYA"/>
    <s v="A5"/>
    <n v="1"/>
    <n v="0.36349999999999999"/>
    <n v="26.7"/>
    <n v="19.7"/>
    <n v="7.0261859893800001"/>
    <n v="0.105792"/>
    <x v="1"/>
    <n v="1"/>
    <n v="29"/>
    <n v="3729"/>
    <n v="226"/>
  </r>
  <r>
    <x v="446"/>
    <n v="1478"/>
    <n v="447"/>
    <x v="4"/>
    <s v="CONCEPCION"/>
    <s v="MANZANARES"/>
    <s v="A5"/>
    <n v="0"/>
    <n v="0.36349999999999999"/>
    <n v="18.04"/>
    <n v="24.6"/>
    <n v="7.0121951103200004"/>
    <n v="8.2687999999999998E-2"/>
    <x v="1"/>
    <n v="1"/>
    <n v="7"/>
    <n v="492"/>
    <n v="47"/>
  </r>
  <r>
    <x v="447"/>
    <n v="5512"/>
    <n v="1301"/>
    <x v="4"/>
    <s v="HUANCAYO"/>
    <s v="SA├æO"/>
    <s v="A5"/>
    <n v="0"/>
    <n v="0.36349999999999999"/>
    <n v="18.72"/>
    <n v="58.2"/>
    <n v="7.8571429252599998"/>
    <n v="0.15204799999999999"/>
    <x v="1"/>
    <n v="1"/>
    <n v="6"/>
    <n v="880"/>
    <n v="52"/>
  </r>
  <r>
    <x v="448"/>
    <n v="4738"/>
    <n v="1249"/>
    <x v="4"/>
    <s v="CONCEPCION"/>
    <s v="ORCOTUNA"/>
    <s v="A5"/>
    <n v="0"/>
    <n v="0.36349999999999999"/>
    <n v="27.49"/>
    <n v="18.3"/>
    <n v="7.7285923957799998"/>
    <n v="8.8927999999999993E-2"/>
    <x v="1"/>
    <n v="3"/>
    <n v="9"/>
    <n v="1173"/>
    <n v="91"/>
  </r>
  <r>
    <x v="449"/>
    <n v="741"/>
    <n v="292"/>
    <x v="4"/>
    <s v="HUANCAYO"/>
    <s v="CHICCHE"/>
    <s v="A5"/>
    <n v="4"/>
    <n v="0.37490000000000001"/>
    <n v="45.33"/>
    <n v="22.4"/>
    <n v="13.1147537231"/>
    <n v="0.15323200000000001"/>
    <x v="1"/>
    <n v="3"/>
    <n v="10"/>
    <n v="142"/>
    <n v="21"/>
  </r>
  <r>
    <x v="450"/>
    <n v="1946"/>
    <n v="545"/>
    <x v="4"/>
    <s v="HUANCAYO"/>
    <s v="CHUPURO"/>
    <s v="A5"/>
    <n v="7"/>
    <n v="0.3947"/>
    <n v="32.200000000000003"/>
    <n v="10.6"/>
    <n v="10.3422050476"/>
    <n v="9.6848000000000004E-2"/>
    <x v="1"/>
    <n v="3"/>
    <n v="7"/>
    <n v="350"/>
    <n v="37"/>
  </r>
  <r>
    <x v="451"/>
    <n v="2639"/>
    <n v="684"/>
    <x v="4"/>
    <s v="HUANCAYO"/>
    <s v="VIQUES"/>
    <s v="A5"/>
    <n v="0"/>
    <n v="0.36349999999999999"/>
    <n v="24.7"/>
    <n v="59.2"/>
    <n v="9.5788602828999991"/>
    <n v="0.18307200000000001"/>
    <x v="1"/>
    <n v="1"/>
    <n v="6"/>
    <n v="584"/>
    <n v="45"/>
  </r>
  <r>
    <x v="452"/>
    <n v="9800"/>
    <n v="2518"/>
    <x v="4"/>
    <s v="HUANCAYO"/>
    <s v="HUAYUCACHI"/>
    <s v="A5"/>
    <n v="0"/>
    <n v="0.36349999999999999"/>
    <n v="22.82"/>
    <n v="20.2"/>
    <n v="7.6597990989699998"/>
    <n v="0.105792"/>
    <x v="1"/>
    <n v="2"/>
    <n v="23"/>
    <n v="2637"/>
    <n v="136"/>
  </r>
  <r>
    <x v="453"/>
    <n v="2228"/>
    <n v="724"/>
    <x v="4"/>
    <s v="CHUPACA"/>
    <s v="SAN JUAN DE ISCOS"/>
    <s v="A5"/>
    <n v="1"/>
    <n v="0.36349999999999999"/>
    <n v="37.44"/>
    <n v="24.4"/>
    <n v="9.2474489212000002"/>
    <n v="0.145312"/>
    <x v="1"/>
    <n v="3"/>
    <n v="9"/>
    <n v="337"/>
    <n v="32"/>
  </r>
  <r>
    <x v="454"/>
    <n v="6267"/>
    <n v="1838"/>
    <x v="4"/>
    <s v="CHUPACA"/>
    <s v="AHUAC"/>
    <s v="A5"/>
    <n v="9"/>
    <n v="0.3947"/>
    <n v="35.93"/>
    <n v="23.1"/>
    <n v="8.0507545471200004"/>
    <n v="0.105792"/>
    <x v="1"/>
    <n v="2"/>
    <n v="20"/>
    <n v="1247"/>
    <n v="110"/>
  </r>
  <r>
    <x v="455"/>
    <n v="91851"/>
    <n v="21991"/>
    <x v="4"/>
    <s v="HUANCAYO"/>
    <s v="CHILCA"/>
    <s v="A5"/>
    <n v="2"/>
    <n v="0.37490000000000001"/>
    <n v="10.59"/>
    <n v="28.6"/>
    <n v="4.7940025329599996"/>
    <n v="0.10596"/>
    <x v="1"/>
    <n v="17"/>
    <n v="89"/>
    <n v="11088"/>
    <n v="654"/>
  </r>
  <r>
    <x v="456"/>
    <n v="8766"/>
    <n v="1669"/>
    <x v="4"/>
    <s v="CHUPACA"/>
    <s v="HUAMANCACA CHICO"/>
    <s v="A5"/>
    <n v="0"/>
    <n v="0.36349999999999999"/>
    <n v="17.670000000000002"/>
    <n v="17"/>
    <n v="6.1138210296600004"/>
    <n v="6.5823999999999994E-2"/>
    <x v="1"/>
    <n v="1"/>
    <n v="11"/>
    <n v="1234"/>
    <n v="82"/>
  </r>
  <r>
    <x v="457"/>
    <n v="20341"/>
    <n v="5406"/>
    <x v="4"/>
    <s v="CHUPACA"/>
    <s v="CHUPACA"/>
    <s v="A5"/>
    <n v="0"/>
    <n v="0.36349999999999999"/>
    <n v="19.27"/>
    <n v="19"/>
    <n v="4.2830839157099998"/>
    <n v="7.8488000000000002E-2"/>
    <x v="1"/>
    <n v="1"/>
    <n v="50"/>
    <n v="6430"/>
    <n v="404"/>
  </r>
  <r>
    <x v="458"/>
    <n v="2948"/>
    <n v="846"/>
    <x v="4"/>
    <s v="CHUPACA"/>
    <s v="HUACHAC"/>
    <s v="A5"/>
    <n v="2"/>
    <n v="0.37490000000000001"/>
    <n v="22.22"/>
    <n v="23.8"/>
    <n v="7.3917136192299999"/>
    <n v="0.105792"/>
    <x v="1"/>
    <n v="4"/>
    <n v="9"/>
    <n v="472"/>
    <n v="38"/>
  </r>
  <r>
    <x v="459"/>
    <n v="1553"/>
    <n v="491"/>
    <x v="4"/>
    <s v="JAUJA"/>
    <s v="LEONOR ORDO├æEZ"/>
    <s v="A5"/>
    <n v="0"/>
    <n v="0.36349999999999999"/>
    <n v="23.14"/>
    <n v="21.5"/>
    <n v="6.6496162414600004"/>
    <n v="0.105792"/>
    <x v="1"/>
    <n v="1"/>
    <n v="2"/>
    <n v="37"/>
    <n v="10"/>
  </r>
  <r>
    <x v="460"/>
    <n v="5537"/>
    <n v="1475"/>
    <x v="4"/>
    <s v="CONCEPCION"/>
    <s v="MATAHUASI"/>
    <s v="A5"/>
    <n v="0"/>
    <n v="0.36349999999999999"/>
    <n v="15.00581"/>
    <n v="18.2"/>
    <n v="6.2347931861900001"/>
    <n v="6.5823999999999994E-2"/>
    <x v="1"/>
    <n v="3"/>
    <n v="16"/>
    <n v="743"/>
    <n v="66"/>
  </r>
  <r>
    <x v="461"/>
    <n v="1017"/>
    <n v="308"/>
    <x v="4"/>
    <s v="JAUJA"/>
    <s v="MUQUI"/>
    <s v="A5"/>
    <n v="0"/>
    <n v="0.36349999999999999"/>
    <n v="26.46"/>
    <n v="21.8"/>
    <n v="6.85131216049"/>
    <n v="0.105792"/>
    <x v="1"/>
    <n v="1"/>
    <n v="2"/>
    <n v="110"/>
    <n v="9"/>
  </r>
  <r>
    <x v="462"/>
    <n v="2335"/>
    <n v="696"/>
    <x v="4"/>
    <s v="JAUJA"/>
    <s v="MUQUIYAUYO"/>
    <s v="A5"/>
    <n v="0"/>
    <n v="0.36349999999999999"/>
    <n v="28.74"/>
    <n v="18.100000000000001"/>
    <n v="6.8779902458200004"/>
    <n v="8.8927999999999993E-2"/>
    <x v="1"/>
    <n v="1"/>
    <n v="5"/>
    <n v="510"/>
    <n v="51"/>
  </r>
  <r>
    <x v="463"/>
    <n v="1000"/>
    <n v="313"/>
    <x v="4"/>
    <s v="JAUJA"/>
    <s v="HUARIPAMPA"/>
    <s v="A5"/>
    <n v="1"/>
    <n v="0.36349999999999999"/>
    <n v="14.95241"/>
    <n v="21.4"/>
    <n v="5.0531916618299997"/>
    <n v="7.8488000000000002E-2"/>
    <x v="1"/>
    <n v="1"/>
    <n v="2"/>
    <n v="107"/>
    <n v="9"/>
  </r>
  <r>
    <x v="464"/>
    <n v="2538"/>
    <n v="688"/>
    <x v="4"/>
    <s v="JAUJA"/>
    <s v="SAN LORENZO"/>
    <s v="A5"/>
    <n v="0"/>
    <n v="0.36349999999999999"/>
    <n v="18.45"/>
    <n v="21.7"/>
    <n v="7.8346700668300002"/>
    <n v="8.2687999999999998E-2"/>
    <x v="1"/>
    <n v="2"/>
    <n v="6"/>
    <n v="366"/>
    <n v="31"/>
  </r>
  <r>
    <x v="465"/>
    <n v="2598"/>
    <n v="748"/>
    <x v="4"/>
    <s v="JAUJA"/>
    <s v="EL MANTARO"/>
    <s v="A5"/>
    <n v="0"/>
    <n v="0.36349999999999999"/>
    <n v="25.94"/>
    <n v="22.7"/>
    <n v="5.1535086631800002"/>
    <n v="0.101592"/>
    <x v="1"/>
    <n v="1"/>
    <n v="7"/>
    <n v="343"/>
    <n v="29"/>
  </r>
  <r>
    <x v="466"/>
    <n v="1646"/>
    <n v="487"/>
    <x v="4"/>
    <s v="JAUJA"/>
    <s v="HUAMALI"/>
    <s v="A5"/>
    <n v="0"/>
    <n v="0.36349999999999999"/>
    <n v="27.77"/>
    <n v="20.100000000000001"/>
    <n v="6.0490045547499998"/>
    <n v="0.105792"/>
    <x v="1"/>
    <n v="1"/>
    <n v="7"/>
    <n v="265"/>
    <n v="26"/>
  </r>
  <r>
    <x v="467"/>
    <n v="1264"/>
    <n v="337"/>
    <x v="4"/>
    <s v="JAUJA"/>
    <s v="ATAURA"/>
    <s v="A5"/>
    <n v="0"/>
    <n v="0.36349999999999999"/>
    <n v="14.95241"/>
    <n v="12.9"/>
    <n v="4.2553191185000001"/>
    <n v="6.1623999999999998E-2"/>
    <x v="1"/>
    <n v="1"/>
    <n v="4"/>
    <n v="147"/>
    <n v="10"/>
  </r>
  <r>
    <x v="468"/>
    <n v="8992"/>
    <n v="2258"/>
    <x v="4"/>
    <s v="JAUJA"/>
    <s v="YAUYOS"/>
    <s v="A5"/>
    <n v="1"/>
    <n v="0.36349999999999999"/>
    <n v="24.02"/>
    <n v="18"/>
    <n v="4.6764450073199999"/>
    <n v="8.4727999999999998E-2"/>
    <x v="1"/>
    <n v="2"/>
    <n v="11"/>
    <n v="917"/>
    <n v="72"/>
  </r>
  <r>
    <x v="469"/>
    <n v="1143"/>
    <n v="347"/>
    <x v="4"/>
    <s v="JAUJA"/>
    <s v="LLOCLLAPAMPA"/>
    <s v="A5"/>
    <n v="12"/>
    <n v="0.3947"/>
    <n v="27.09"/>
    <n v="19.2"/>
    <n v="7.6923074722300004"/>
    <n v="0.105792"/>
    <x v="1"/>
    <n v="2"/>
    <n v="6"/>
    <n v="210"/>
    <n v="23"/>
  </r>
  <r>
    <x v="470"/>
    <n v="2041"/>
    <n v="563"/>
    <x v="4"/>
    <s v="JAUJA"/>
    <s v="HUERTAS"/>
    <s v="A5"/>
    <n v="0"/>
    <n v="0.36349999999999999"/>
    <n v="19.44623"/>
    <n v="22.3"/>
    <n v="6.25"/>
    <n v="8.2687999999999998E-2"/>
    <x v="1"/>
    <n v="1"/>
    <n v="6"/>
    <n v="139"/>
    <n v="13"/>
  </r>
  <r>
    <x v="471"/>
    <n v="17908"/>
    <n v="4401"/>
    <x v="4"/>
    <s v="JAUJA"/>
    <s v="JAUJA"/>
    <s v="A5"/>
    <n v="0"/>
    <n v="0.36349999999999999"/>
    <n v="16.54"/>
    <n v="17.899999999999999"/>
    <n v="2.9252541065200002"/>
    <n v="6.1623999999999998E-2"/>
    <x v="1"/>
    <n v="5"/>
    <n v="44"/>
    <n v="5827"/>
    <n v="430"/>
  </r>
  <r>
    <x v="472"/>
    <n v="1732"/>
    <n v="552"/>
    <x v="4"/>
    <s v="JAUJA"/>
    <s v="MASMA"/>
    <s v="A5"/>
    <n v="0"/>
    <n v="0.36349999999999999"/>
    <n v="41.85"/>
    <n v="17.2"/>
    <n v="6.6568045616099996"/>
    <n v="0.12844800000000001"/>
    <x v="1"/>
    <n v="1"/>
    <n v="8"/>
    <n v="203"/>
    <n v="24"/>
  </r>
  <r>
    <x v="473"/>
    <n v="1226"/>
    <n v="361"/>
    <x v="4"/>
    <s v="JAUJA"/>
    <s v="PANCAN"/>
    <s v="A5"/>
    <n v="0"/>
    <n v="0.36349999999999999"/>
    <n v="24.7"/>
    <n v="26"/>
    <n v="6.5633544921900002"/>
    <n v="0.13326399999999999"/>
    <x v="1"/>
    <n v="2"/>
    <n v="4"/>
    <n v="512"/>
    <n v="27"/>
  </r>
  <r>
    <x v="474"/>
    <n v="745"/>
    <n v="236"/>
    <x v="4"/>
    <s v="JAUJA"/>
    <s v="JULCAN"/>
    <s v="A5"/>
    <n v="0"/>
    <n v="0.36349999999999999"/>
    <n v="41.92"/>
    <n v="27"/>
    <n v="7.3726539611800002"/>
    <n v="0.17278399999999999"/>
    <x v="1"/>
    <n v="1"/>
    <n v="4"/>
    <n v="197"/>
    <n v="24"/>
  </r>
  <r>
    <x v="475"/>
    <n v="1410"/>
    <n v="443"/>
    <x v="4"/>
    <s v="JAUJA"/>
    <s v="CURICACA"/>
    <s v="A5"/>
    <n v="4"/>
    <n v="0.37490000000000001"/>
    <n v="31.61"/>
    <n v="23.2"/>
    <n v="9.2079210281399995"/>
    <n v="0.105792"/>
    <x v="1"/>
    <n v="1"/>
    <n v="8"/>
    <n v="248"/>
    <n v="28"/>
  </r>
  <r>
    <x v="476"/>
    <n v="1097"/>
    <n v="353"/>
    <x v="4"/>
    <s v="JAUJA"/>
    <s v="YAULI"/>
    <s v="A5"/>
    <n v="2"/>
    <n v="0.37490000000000001"/>
    <n v="32.729999999999997"/>
    <n v="33.299999999999997"/>
    <n v="8.4630346298199992"/>
    <n v="0.13326399999999999"/>
    <x v="1"/>
    <n v="1"/>
    <n v="6"/>
    <n v="97"/>
    <n v="12"/>
  </r>
  <r>
    <x v="477"/>
    <n v="5341"/>
    <n v="1220"/>
    <x v="4"/>
    <s v="YAULI"/>
    <s v="YAULI"/>
    <s v="A5"/>
    <n v="13"/>
    <n v="0.3947"/>
    <n v="6.3808109999999996"/>
    <n v="22.6"/>
    <n v="1.23456788063"/>
    <n v="7.8488000000000002E-2"/>
    <x v="1"/>
    <n v="6"/>
    <n v="12"/>
    <n v="715"/>
    <n v="75"/>
  </r>
  <r>
    <x v="478"/>
    <n v="8977"/>
    <n v="2316"/>
    <x v="4"/>
    <s v="YAULI"/>
    <s v="SANTA ROSA DE SACCO"/>
    <s v="A5"/>
    <n v="6"/>
    <n v="0.3947"/>
    <n v="12.51205"/>
    <n v="22.7"/>
    <n v="2.4610052108799998"/>
    <n v="7.8488000000000002E-2"/>
    <x v="1"/>
    <n v="4"/>
    <n v="27"/>
    <n v="2155"/>
    <n v="219"/>
  </r>
  <r>
    <x v="479"/>
    <n v="47775"/>
    <n v="12210"/>
    <x v="4"/>
    <s v="TARMA"/>
    <s v="TARMA"/>
    <s v="A5"/>
    <n v="11"/>
    <n v="0.3947"/>
    <n v="19.79"/>
    <n v="15.7"/>
    <n v="5.3319449424699998"/>
    <n v="6.1623999999999998E-2"/>
    <x v="1"/>
    <n v="15"/>
    <n v="104"/>
    <n v="11562"/>
    <n v="855"/>
  </r>
  <r>
    <x v="480"/>
    <n v="1633"/>
    <n v="503"/>
    <x v="4"/>
    <s v="YAULI"/>
    <s v="PACCHA"/>
    <s v="A5"/>
    <n v="8"/>
    <n v="0.3947"/>
    <n v="12.279820000000001"/>
    <n v="20"/>
    <n v="3.80952382088"/>
    <n v="7.8488000000000002E-2"/>
    <x v="1"/>
    <n v="1"/>
    <n v="4"/>
    <n v="203"/>
    <n v="25"/>
  </r>
  <r>
    <x v="481"/>
    <n v="3514"/>
    <n v="881"/>
    <x v="4"/>
    <s v="TARMA"/>
    <s v="LA UNION"/>
    <s v="A5"/>
    <n v="0"/>
    <n v="0.36349999999999999"/>
    <n v="30.93"/>
    <n v="14.6"/>
    <n v="8.2121067047099991"/>
    <n v="8.8927999999999993E-2"/>
    <x v="1"/>
    <n v="6"/>
    <n v="15"/>
    <n v="536"/>
    <n v="49"/>
  </r>
  <r>
    <x v="482"/>
    <n v="9500"/>
    <n v="2778"/>
    <x v="4"/>
    <s v="TARMA"/>
    <s v="ACOBAMBA"/>
    <s v="A5"/>
    <n v="13"/>
    <n v="0.3947"/>
    <n v="35.78"/>
    <n v="23.1"/>
    <n v="8.1041326522800006"/>
    <n v="0.105792"/>
    <x v="1"/>
    <n v="4"/>
    <n v="21"/>
    <n v="1353"/>
    <n v="123"/>
  </r>
  <r>
    <x v="483"/>
    <n v="3438"/>
    <n v="1205"/>
    <x v="4"/>
    <s v="TARMA"/>
    <s v="PALCAMAYO"/>
    <s v="A5"/>
    <n v="9"/>
    <n v="0.3947"/>
    <n v="44.41"/>
    <n v="19.2"/>
    <n v="10.6557378769"/>
    <n v="0.15323200000000001"/>
    <x v="1"/>
    <n v="7"/>
    <n v="18"/>
    <n v="595"/>
    <n v="74"/>
  </r>
  <r>
    <x v="484"/>
    <n v="1104"/>
    <n v="267"/>
    <x v="4"/>
    <s v="YAULI"/>
    <s v="SANTA BARBARA DE CARHUACAYAN"/>
    <s v="A5"/>
    <n v="24"/>
    <n v="0.50029999999999997"/>
    <n v="29.05"/>
    <n v="19.399999999999999"/>
    <n v="5.3221287727400002"/>
    <n v="0.101592"/>
    <x v="1"/>
    <n v="3"/>
    <n v="5"/>
    <n v="167"/>
    <n v="20"/>
  </r>
  <r>
    <x v="485"/>
    <n v="10976"/>
    <n v="3522"/>
    <x v="4"/>
    <s v="JUNIN"/>
    <s v="JUNIN"/>
    <s v="A5"/>
    <n v="13"/>
    <n v="0.3947"/>
    <n v="38.049999999999997"/>
    <n v="19.399999999999999"/>
    <n v="8.6145858764599996"/>
    <n v="0.145312"/>
    <x v="1"/>
    <n v="5"/>
    <n v="29"/>
    <n v="2710"/>
    <n v="249"/>
  </r>
  <r>
    <x v="486"/>
    <n v="3060"/>
    <n v="800"/>
    <x v="4"/>
    <s v="JAUJA"/>
    <s v="SAUSA"/>
    <s v="A5"/>
    <n v="0"/>
    <n v="0.36349999999999999"/>
    <n v="23.7"/>
    <n v="23.5"/>
    <n v="7.3260073661799998"/>
    <n v="0.105792"/>
    <x v="1"/>
    <n v="1"/>
    <n v="4"/>
    <n v="713"/>
    <n v="49"/>
  </r>
  <r>
    <x v="487"/>
    <n v="702"/>
    <n v="206"/>
    <x v="4"/>
    <s v="JAUJA"/>
    <s v="SAN PEDRO DE CHUNAN"/>
    <s v="A5"/>
    <n v="0"/>
    <n v="0.36349999999999999"/>
    <n v="37.92"/>
    <n v="16.100000000000001"/>
    <n v="8.22222232819"/>
    <n v="0.12844800000000001"/>
    <x v="1"/>
    <n v="1"/>
    <n v="5"/>
    <n v="137"/>
    <n v="22"/>
  </r>
  <r>
    <x v="488"/>
    <n v="1109"/>
    <n v="454"/>
    <x v="10"/>
    <s v="YAUYOS"/>
    <s v="COLONIA"/>
    <s v="A5"/>
    <n v="11"/>
    <n v="0.3947"/>
    <n v="44.83"/>
    <n v="15.9"/>
    <n v="1.84782612324"/>
    <n v="0.124248"/>
    <x v="1"/>
    <n v="2"/>
    <n v="17"/>
    <n v="236"/>
    <n v="38"/>
  </r>
  <r>
    <x v="489"/>
    <n v="4058"/>
    <n v="1232"/>
    <x v="10"/>
    <s v="HUAROCHIRI"/>
    <s v="MATUCANA"/>
    <s v="A5"/>
    <n v="52"/>
    <n v="0.50029999999999997"/>
    <n v="15.92"/>
    <n v="12.7"/>
    <n v="2.9142663478899999"/>
    <n v="6.1623999999999998E-2"/>
    <x v="1"/>
    <n v="2"/>
    <n v="15"/>
    <n v="1156"/>
    <n v="106"/>
  </r>
  <r>
    <x v="490"/>
    <n v="331"/>
    <n v="158"/>
    <x v="10"/>
    <s v="HUAROCHIRI"/>
    <s v="CARAMPOMA"/>
    <s v="A5"/>
    <n v="56"/>
    <n v="0.50029999999999997"/>
    <n v="19.101710000000001"/>
    <n v="27.3"/>
    <n v="8.3700437545799993"/>
    <n v="0.11015999999999999"/>
    <x v="1"/>
    <n v="2"/>
    <n v="2"/>
    <n v="38"/>
    <n v="4"/>
  </r>
  <r>
    <x v="491"/>
    <n v="3826"/>
    <n v="767"/>
    <x v="10"/>
    <s v="HUAROCHIRI"/>
    <s v="CHICLA"/>
    <s v="A5"/>
    <n v="34"/>
    <n v="0.50029999999999997"/>
    <n v="7.4452030000000002"/>
    <n v="29.5"/>
    <n v="3.7229030132299998"/>
    <n v="0.10596"/>
    <x v="1"/>
    <n v="4"/>
    <n v="5"/>
    <n v="224"/>
    <n v="18"/>
  </r>
  <r>
    <x v="492"/>
    <n v="875"/>
    <n v="284"/>
    <x v="10"/>
    <s v="HUAROCHIRI"/>
    <s v="HUANZA"/>
    <s v="A5"/>
    <n v="21"/>
    <n v="0.3947"/>
    <n v="19.101710000000001"/>
    <n v="27.8"/>
    <n v="10.1382484436"/>
    <n v="0.11808"/>
    <x v="1"/>
    <n v="2"/>
    <n v="3"/>
    <n v="59"/>
    <n v="11"/>
  </r>
  <r>
    <x v="493"/>
    <n v="1302"/>
    <n v="448"/>
    <x v="10"/>
    <s v="HUAROCHIRI"/>
    <s v="HUAROCHIRI"/>
    <s v="A5"/>
    <n v="8"/>
    <n v="0.3947"/>
    <n v="27.47"/>
    <n v="26.5"/>
    <n v="3.1880977153800001"/>
    <n v="0.12906400000000001"/>
    <x v="1"/>
    <n v="2"/>
    <n v="6"/>
    <n v="388"/>
    <n v="40"/>
  </r>
  <r>
    <x v="494"/>
    <n v="666"/>
    <n v="198"/>
    <x v="10"/>
    <s v="HUAROCHIRI"/>
    <s v="LARAOS"/>
    <s v="A5"/>
    <n v="14"/>
    <n v="0.3947"/>
    <n v="30.009640000000001"/>
    <n v="16.7"/>
    <n v="6.8728523254400002"/>
    <n v="8.8927999999999993E-2"/>
    <x v="1"/>
    <n v="1"/>
    <n v="3"/>
    <n v="68"/>
    <n v="7"/>
  </r>
  <r>
    <x v="495"/>
    <n v="699"/>
    <n v="139"/>
    <x v="10"/>
    <s v="HUAROCHIRI"/>
    <s v="SAN JUAN DE IRIS"/>
    <s v="A5"/>
    <n v="13"/>
    <n v="0.3947"/>
    <n v="30.009640000000001"/>
    <n v="27.8"/>
    <n v="6.3694267272899996"/>
    <n v="0.13326399999999999"/>
    <x v="1"/>
    <n v="1"/>
    <n v="2"/>
    <n v="25"/>
    <n v="4"/>
  </r>
  <r>
    <x v="496"/>
    <n v="374"/>
    <n v="129"/>
    <x v="10"/>
    <s v="HUAROCHIRI"/>
    <s v="SAN JUAN DE TANTARANCHE"/>
    <s v="A5"/>
    <n v="1"/>
    <n v="0.36349999999999999"/>
    <n v="30.29"/>
    <n v="22.2"/>
    <n v="6.0283689498899999"/>
    <n v="0.105792"/>
    <x v="1"/>
    <n v="2"/>
    <n v="3"/>
    <n v="52"/>
    <n v="4"/>
  </r>
  <r>
    <x v="497"/>
    <n v="1223"/>
    <n v="468"/>
    <x v="10"/>
    <s v="HUAROCHIRI"/>
    <s v="SAN LORENZO DE QUINTI"/>
    <s v="A5"/>
    <n v="12"/>
    <n v="0.3947"/>
    <n v="38.46"/>
    <n v="25.9"/>
    <n v="5.7239055633499998"/>
    <n v="0.145312"/>
    <x v="1"/>
    <n v="3"/>
    <n v="7"/>
    <n v="298"/>
    <n v="23"/>
  </r>
  <r>
    <x v="498"/>
    <n v="4245"/>
    <n v="1132"/>
    <x v="10"/>
    <s v="HUAROCHIRI"/>
    <s v="SAN MATEO"/>
    <s v="A5"/>
    <n v="67"/>
    <n v="0.50029999999999997"/>
    <n v="19.54"/>
    <n v="13.5"/>
    <n v="5.0557880401600004"/>
    <n v="6.1623999999999998E-2"/>
    <x v="1"/>
    <n v="6"/>
    <n v="13"/>
    <n v="1074"/>
    <n v="91"/>
  </r>
  <r>
    <x v="499"/>
    <n v="210"/>
    <n v="93"/>
    <x v="10"/>
    <s v="HUAROCHIRI"/>
    <s v="SAN PEDRO DE HUANCAYRE"/>
    <s v="A5"/>
    <n v="2"/>
    <n v="0.37490000000000001"/>
    <n v="28.19"/>
    <n v="9.5"/>
    <n v="4.3269228935199999"/>
    <n v="8.4727999999999998E-2"/>
    <x v="1"/>
    <n v="1"/>
    <n v="2"/>
    <n v="16"/>
    <n v="3"/>
  </r>
  <r>
    <x v="500"/>
    <n v="320"/>
    <n v="144"/>
    <x v="10"/>
    <s v="HUAROCHIRI"/>
    <s v="SANTIAGO DE ANCHUCAYA"/>
    <s v="A5"/>
    <n v="1"/>
    <n v="0.36349999999999999"/>
    <n v="28.93"/>
    <n v="12.9"/>
    <n v="11.428571700999999"/>
    <n v="9.6848000000000004E-2"/>
    <x v="1"/>
    <n v="1"/>
    <n v="2"/>
    <n v="41"/>
    <n v="4"/>
  </r>
  <r>
    <x v="501"/>
    <n v="1407"/>
    <n v="450"/>
    <x v="10"/>
    <s v="HUAROCHIRI"/>
    <s v="SURCO"/>
    <s v="A5"/>
    <n v="47"/>
    <n v="0.50029999999999997"/>
    <n v="17.72"/>
    <n v="25"/>
    <n v="2.06270623207"/>
    <n v="7.8488000000000002E-2"/>
    <x v="1"/>
    <n v="1"/>
    <n v="7"/>
    <n v="200"/>
    <n v="21"/>
  </r>
  <r>
    <x v="502"/>
    <n v="507"/>
    <n v="196"/>
    <x v="10"/>
    <s v="YAUYOS"/>
    <s v="CACRA"/>
    <s v="A5"/>
    <n v="16"/>
    <n v="0.3947"/>
    <n v="29.81"/>
    <n v="25.3"/>
    <n v="6.7251462936399999"/>
    <n v="0.105792"/>
    <x v="1"/>
    <n v="3"/>
    <n v="10"/>
    <n v="161"/>
    <n v="28"/>
  </r>
  <r>
    <x v="503"/>
    <n v="2385"/>
    <n v="682"/>
    <x v="10"/>
    <s v="CANTA"/>
    <s v="CANTA"/>
    <s v="A5"/>
    <n v="34"/>
    <n v="0.50029999999999997"/>
    <n v="24.16"/>
    <n v="20.8"/>
    <n v="4.7563123702999999"/>
    <n v="0.101592"/>
    <x v="1"/>
    <n v="4"/>
    <n v="12"/>
    <n v="675"/>
    <n v="69"/>
  </r>
  <r>
    <x v="504"/>
    <n v="760"/>
    <n v="299"/>
    <x v="10"/>
    <s v="CANTA"/>
    <s v="HUAROS"/>
    <s v="A5"/>
    <n v="22"/>
    <n v="0.42709999999999998"/>
    <n v="23"/>
    <n v="30.6"/>
    <n v="2.8828828334800001"/>
    <n v="0.12906400000000001"/>
    <x v="1"/>
    <n v="2"/>
    <n v="8"/>
    <n v="161"/>
    <n v="27"/>
  </r>
  <r>
    <x v="505"/>
    <n v="555"/>
    <n v="231"/>
    <x v="10"/>
    <s v="CANTA"/>
    <s v="SAN BUENAVENTURA"/>
    <s v="A5"/>
    <n v="32"/>
    <n v="0.50029999999999997"/>
    <n v="28.15"/>
    <n v="11.1"/>
    <n v="3.6855037212399999"/>
    <n v="8.4727999999999998E-2"/>
    <x v="1"/>
    <n v="2"/>
    <n v="4"/>
    <n v="32"/>
    <n v="4"/>
  </r>
  <r>
    <x v="506"/>
    <n v="687"/>
    <n v="276"/>
    <x v="10"/>
    <s v="HUARAL"/>
    <s v="ATAVILLOS ALTO"/>
    <s v="A5"/>
    <n v="19"/>
    <n v="0.3947"/>
    <n v="21.245010000000001"/>
    <n v="19.399999999999999"/>
    <n v="1.8062397241599999"/>
    <n v="7.8488000000000002E-2"/>
    <x v="1"/>
    <n v="4"/>
    <n v="6"/>
    <n v="70"/>
    <n v="16"/>
  </r>
  <r>
    <x v="507"/>
    <n v="1028"/>
    <n v="422"/>
    <x v="10"/>
    <s v="HUARAL"/>
    <s v="PACARAOS"/>
    <s v="A5"/>
    <n v="33"/>
    <n v="0.50029999999999997"/>
    <n v="34.46"/>
    <n v="31.3"/>
    <n v="4.6153845786999996"/>
    <n v="0.12906400000000001"/>
    <x v="1"/>
    <n v="4"/>
    <n v="6"/>
    <n v="136"/>
    <n v="13"/>
  </r>
  <r>
    <x v="508"/>
    <n v="830"/>
    <n v="157"/>
    <x v="10"/>
    <s v="HUARAL"/>
    <s v="SANTA CRUZ DE ANDAMARCA"/>
    <s v="A5"/>
    <n v="30"/>
    <n v="0.50029999999999997"/>
    <n v="21.245010000000001"/>
    <n v="13.3"/>
    <n v="5.6506848335299997"/>
    <n v="6.5823999999999994E-2"/>
    <x v="1"/>
    <n v="4"/>
    <n v="6"/>
    <n v="57"/>
    <n v="14"/>
  </r>
  <r>
    <x v="509"/>
    <n v="411"/>
    <n v="183"/>
    <x v="10"/>
    <s v="HUARAL"/>
    <s v="VEINTISIETE DE NOVIEMBRE"/>
    <s v="A5"/>
    <n v="18"/>
    <n v="0.3947"/>
    <n v="29.49"/>
    <n v="22.2"/>
    <n v="8"/>
    <n v="0.105792"/>
    <x v="1"/>
    <n v="2"/>
    <n v="2"/>
    <n v="12"/>
    <n v="2"/>
  </r>
  <r>
    <x v="510"/>
    <n v="1867"/>
    <n v="624"/>
    <x v="10"/>
    <s v="HUAURA"/>
    <s v="LEONCIO PRADO"/>
    <s v="A5"/>
    <n v="52"/>
    <n v="0.50029999999999997"/>
    <n v="37.15"/>
    <n v="13.2"/>
    <n v="5.2551407813999997"/>
    <n v="0.124248"/>
    <x v="1"/>
    <n v="5"/>
    <n v="11"/>
    <n v="255"/>
    <n v="23"/>
  </r>
  <r>
    <x v="511"/>
    <n v="1481"/>
    <n v="464"/>
    <x v="10"/>
    <s v="YAUYOS"/>
    <s v="YAUYOS"/>
    <s v="A5"/>
    <n v="17"/>
    <n v="0.3947"/>
    <n v="28.67"/>
    <n v="11.3"/>
    <n v="2.4000000953699998"/>
    <n v="8.4727999999999998E-2"/>
    <x v="1"/>
    <n v="2"/>
    <n v="15"/>
    <n v="498"/>
    <n v="71"/>
  </r>
  <r>
    <x v="512"/>
    <n v="1534"/>
    <n v="97"/>
    <x v="10"/>
    <s v="YAUYOS"/>
    <s v="ALIS"/>
    <s v="A5"/>
    <n v="15"/>
    <n v="0.3947"/>
    <n v="21.284099999999999"/>
    <n v="35.299999999999997"/>
    <n v="1.5306122303"/>
    <n v="0.14784800000000001"/>
    <x v="1"/>
    <n v="1"/>
    <n v="5"/>
    <n v="100"/>
    <n v="17"/>
  </r>
  <r>
    <x v="513"/>
    <n v="941"/>
    <n v="242"/>
    <x v="10"/>
    <s v="YAUYOS"/>
    <s v="HUANTAN"/>
    <s v="A5"/>
    <n v="16"/>
    <n v="0.3947"/>
    <n v="48.14"/>
    <n v="26.6"/>
    <n v="4.5531196594200001"/>
    <n v="0.16858400000000001"/>
    <x v="1"/>
    <n v="1"/>
    <n v="5"/>
    <n v="199"/>
    <n v="26"/>
  </r>
  <r>
    <x v="514"/>
    <n v="432"/>
    <n v="183"/>
    <x v="10"/>
    <s v="YAUYOS"/>
    <s v="HUA├æEC"/>
    <s v="A5"/>
    <n v="3"/>
    <n v="0.37490000000000001"/>
    <n v="27.25"/>
    <n v="20"/>
    <n v="3.4188034534499998"/>
    <n v="0.101592"/>
    <x v="1"/>
    <n v="1"/>
    <n v="3"/>
    <n v="62"/>
    <n v="12"/>
  </r>
  <r>
    <x v="515"/>
    <n v="546"/>
    <n v="214"/>
    <x v="10"/>
    <s v="YAUYOS"/>
    <s v="LARAOS"/>
    <s v="A5"/>
    <n v="26"/>
    <n v="0.50029999999999997"/>
    <n v="17.649999999999999"/>
    <n v="18.600000000000001"/>
    <n v="3.8119440078700002"/>
    <n v="6.1623999999999998E-2"/>
    <x v="1"/>
    <n v="1"/>
    <n v="5"/>
    <n v="116"/>
    <n v="19"/>
  </r>
  <r>
    <x v="516"/>
    <n v="229"/>
    <n v="89"/>
    <x v="10"/>
    <s v="YAUYOS"/>
    <s v="MIRAFLORES"/>
    <s v="A5"/>
    <n v="11"/>
    <n v="0.3947"/>
    <n v="38.880000000000003"/>
    <n v="20"/>
    <n v="3.96475768089"/>
    <n v="0.14111199999999999"/>
    <x v="1"/>
    <n v="1"/>
    <n v="5"/>
    <n v="55"/>
    <n v="14"/>
  </r>
  <r>
    <x v="517"/>
    <n v="609"/>
    <n v="276"/>
    <x v="10"/>
    <s v="YAUYOS"/>
    <s v="QUINCHES"/>
    <s v="A5"/>
    <n v="9"/>
    <n v="0.3947"/>
    <n v="41.48"/>
    <n v="23.7"/>
    <n v="5.36672639847"/>
    <n v="0.145312"/>
    <x v="1"/>
    <n v="1"/>
    <n v="6"/>
    <n v="247"/>
    <n v="29"/>
  </r>
  <r>
    <x v="518"/>
    <n v="166"/>
    <n v="81"/>
    <x v="10"/>
    <s v="YAUYOS"/>
    <s v="SAN JOAQUIN"/>
    <s v="A5"/>
    <n v="3"/>
    <n v="0.37490000000000001"/>
    <n v="20.100000000000001"/>
    <n v="10"/>
    <n v="3.8461537361100002"/>
    <n v="6.1623999999999998E-2"/>
    <x v="1"/>
    <n v="0"/>
    <n v="1"/>
    <n v="7"/>
    <n v="1"/>
  </r>
  <r>
    <x v="519"/>
    <n v="507"/>
    <n v="146"/>
    <x v="10"/>
    <s v="YAUYOS"/>
    <s v="TANTA"/>
    <s v="A5"/>
    <n v="1"/>
    <n v="0.36349999999999999"/>
    <n v="34.35"/>
    <n v="40.4"/>
    <n v="7.71604919434"/>
    <n v="0.175152"/>
    <x v="1"/>
    <n v="1"/>
    <n v="3"/>
    <n v="127"/>
    <n v="15"/>
  </r>
  <r>
    <x v="520"/>
    <n v="509"/>
    <n v="167"/>
    <x v="7"/>
    <s v="HUANCAVELICA"/>
    <s v="MARISCAL CACERES"/>
    <s v="A5"/>
    <n v="1"/>
    <n v="0.36349999999999999"/>
    <n v="28.032869999999999"/>
    <n v="22.5"/>
    <n v="16.153846740700001"/>
    <n v="0.12943199999999999"/>
    <x v="1"/>
    <n v="1"/>
    <n v="3"/>
    <n v="380"/>
    <n v="31"/>
  </r>
  <r>
    <x v="521"/>
    <n v="20055"/>
    <n v="4842"/>
    <x v="4"/>
    <s v="HUANCAYO"/>
    <s v="PILCOMAYO"/>
    <s v="A5"/>
    <n v="0"/>
    <n v="0.36349999999999999"/>
    <n v="15.7"/>
    <n v="18.100000000000001"/>
    <n v="4.4867358207699999"/>
    <n v="6.1623999999999998E-2"/>
    <x v="1"/>
    <n v="4"/>
    <n v="33"/>
    <n v="3270"/>
    <n v="424"/>
  </r>
  <r>
    <x v="522"/>
    <n v="2665"/>
    <n v="806"/>
    <x v="4"/>
    <s v="CHUPACA"/>
    <s v="TRES DE DICIEMBRE"/>
    <s v="A5"/>
    <n v="0"/>
    <n v="0.36349999999999999"/>
    <n v="26.58"/>
    <n v="21.7"/>
    <n v="8.6149768829299997"/>
    <n v="0.105792"/>
    <x v="1"/>
    <n v="1"/>
    <n v="7"/>
    <n v="404"/>
    <n v="29"/>
  </r>
  <r>
    <x v="523"/>
    <n v="1156"/>
    <n v="368"/>
    <x v="5"/>
    <s v="YAROWILCA"/>
    <s v="CAHUAC"/>
    <s v="A5"/>
    <n v="1"/>
    <n v="0.36349999999999999"/>
    <n v="38.36"/>
    <n v="23.6"/>
    <n v="17.549018859899999"/>
    <n v="0.16895199999999999"/>
    <x v="1"/>
    <n v="2"/>
    <n v="9"/>
    <n v="404"/>
    <n v="44"/>
  </r>
  <r>
    <x v="524"/>
    <n v="1009"/>
    <n v="269"/>
    <x v="5"/>
    <s v="LAURICOCHA"/>
    <s v="QUEROPALCA"/>
    <s v="A5"/>
    <n v="8"/>
    <n v="0.3947"/>
    <n v="22.82"/>
    <n v="30.9"/>
    <n v="0.91093116998699997"/>
    <n v="0.12906400000000001"/>
    <x v="1"/>
    <n v="1"/>
    <n v="4"/>
    <n v="129"/>
    <n v="14"/>
  </r>
  <r>
    <x v="525"/>
    <n v="1228"/>
    <n v="436"/>
    <x v="5"/>
    <s v="DOS DE MAYO"/>
    <s v="QUIVILLA"/>
    <s v="A5"/>
    <n v="1"/>
    <n v="0.36349999999999999"/>
    <n v="32.32"/>
    <n v="34.4"/>
    <n v="9.1300601959200005"/>
    <n v="0.175152"/>
    <x v="1"/>
    <n v="2"/>
    <n v="4"/>
    <n v="231"/>
    <n v="25"/>
  </r>
  <r>
    <x v="526"/>
    <n v="3382"/>
    <n v="953"/>
    <x v="5"/>
    <s v="AMBO"/>
    <s v="TOMAY KICHWA"/>
    <s v="A5"/>
    <n v="0"/>
    <n v="0.36349999999999999"/>
    <n v="33.75"/>
    <n v="13.4"/>
    <n v="11.723794937099999"/>
    <n v="9.6848000000000004E-2"/>
    <x v="1"/>
    <n v="1"/>
    <n v="11"/>
    <n v="608"/>
    <n v="42"/>
  </r>
  <r>
    <x v="527"/>
    <n v="6634"/>
    <n v="1660"/>
    <x v="5"/>
    <s v="DOS DE MAYO"/>
    <s v="LA UNION"/>
    <s v="A5"/>
    <n v="10"/>
    <n v="0.3947"/>
    <n v="28.17"/>
    <n v="28.7"/>
    <n v="7.2624258995100002"/>
    <n v="0.13326399999999999"/>
    <x v="1"/>
    <n v="1"/>
    <n v="24"/>
    <n v="2256"/>
    <n v="165"/>
  </r>
  <r>
    <x v="528"/>
    <n v="1011"/>
    <n v="374"/>
    <x v="5"/>
    <s v="LAURICOCHA"/>
    <s v="JIVIA"/>
    <s v="A5"/>
    <n v="20"/>
    <n v="0.3947"/>
    <n v="48.43"/>
    <n v="23.5"/>
    <n v="3.9285714626299999"/>
    <n v="0.14111199999999999"/>
    <x v="1"/>
    <n v="1"/>
    <n v="9"/>
    <n v="185"/>
    <n v="23"/>
  </r>
  <r>
    <x v="529"/>
    <n v="9577"/>
    <n v="1708"/>
    <x v="6"/>
    <s v="PASCO"/>
    <s v="HUAYLLAY"/>
    <s v="A5"/>
    <n v="24"/>
    <n v="0.50029999999999997"/>
    <n v="20.92"/>
    <n v="29.7"/>
    <n v="3.6764705181099999"/>
    <n v="0.10596"/>
    <x v="1"/>
    <n v="10"/>
    <n v="38"/>
    <n v="2212"/>
    <n v="181"/>
  </r>
  <r>
    <x v="530"/>
    <n v="6755"/>
    <n v="1445"/>
    <x v="6"/>
    <s v="PASCO"/>
    <s v="TINYAHUARCO"/>
    <s v="A5"/>
    <n v="1"/>
    <n v="0.36349999999999999"/>
    <n v="21.98"/>
    <n v="22.9"/>
    <n v="3.63691020012"/>
    <n v="0.101592"/>
    <x v="1"/>
    <n v="5"/>
    <n v="16"/>
    <n v="1287"/>
    <n v="90"/>
  </r>
  <r>
    <x v="531"/>
    <n v="29192"/>
    <n v="6483"/>
    <x v="6"/>
    <s v="PASCO"/>
    <s v="YANACANCHA"/>
    <s v="A5"/>
    <n v="35"/>
    <n v="0.50029999999999997"/>
    <n v="22.72"/>
    <n v="23.3"/>
    <n v="3.3481380939499998"/>
    <n v="0.101592"/>
    <x v="1"/>
    <n v="19"/>
    <n v="53"/>
    <n v="5520"/>
    <n v="379"/>
  </r>
  <r>
    <x v="532"/>
    <n v="6925"/>
    <n v="1725"/>
    <x v="6"/>
    <s v="PASCO"/>
    <s v="HUARIACA"/>
    <s v="A5"/>
    <n v="22"/>
    <n v="0.42709999999999998"/>
    <n v="39.94"/>
    <n v="15.7"/>
    <n v="10.1587305069"/>
    <n v="0.13636799999999999"/>
    <x v="1"/>
    <n v="5"/>
    <n v="25"/>
    <n v="1960"/>
    <n v="171"/>
  </r>
  <r>
    <x v="533"/>
    <n v="546"/>
    <n v="235"/>
    <x v="10"/>
    <s v="OYON"/>
    <s v="ANDAJES"/>
    <s v="A5"/>
    <n v="16"/>
    <n v="0.3947"/>
    <n v="33.11"/>
    <n v="8.3000000000000007"/>
    <n v="14.8734178543"/>
    <n v="0.102504"/>
    <x v="1"/>
    <n v="1"/>
    <n v="3"/>
    <n v="18"/>
    <n v="3"/>
  </r>
  <r>
    <x v="534"/>
    <n v="576"/>
    <n v="193"/>
    <x v="10"/>
    <s v="OYON"/>
    <s v="CAUJUL"/>
    <s v="A5"/>
    <n v="12"/>
    <n v="0.3947"/>
    <n v="31.26"/>
    <n v="23.9"/>
    <n v="3.6764705181099999"/>
    <n v="0.101592"/>
    <x v="1"/>
    <n v="1"/>
    <n v="6"/>
    <n v="67"/>
    <n v="13"/>
  </r>
  <r>
    <x v="535"/>
    <n v="244"/>
    <n v="122"/>
    <x v="11"/>
    <s v="BOLOGNESI"/>
    <s v="ABELARDO PARDO LEZAMETA"/>
    <s v="A5"/>
    <n v="8"/>
    <n v="0.3947"/>
    <n v="13.33029"/>
    <n v="13.3"/>
    <n v="3.125"/>
    <n v="6.1623999999999998E-2"/>
    <x v="1"/>
    <n v="1"/>
    <n v="2"/>
    <n v="19"/>
    <n v="3"/>
  </r>
  <r>
    <x v="536"/>
    <n v="492"/>
    <n v="172"/>
    <x v="11"/>
    <s v="BOLOGNESI"/>
    <s v="MANGAS"/>
    <s v="A5"/>
    <n v="6"/>
    <n v="0.3947"/>
    <n v="24.46283"/>
    <n v="14.8"/>
    <n v="21.9020175934"/>
    <n v="0.13044800000000001"/>
    <x v="1"/>
    <n v="2"/>
    <n v="3"/>
    <n v="58"/>
    <n v="6"/>
  </r>
  <r>
    <x v="537"/>
    <n v="2571"/>
    <n v="843"/>
    <x v="11"/>
    <s v="HUARI"/>
    <s v="HUANTAR"/>
    <s v="A5"/>
    <n v="10"/>
    <n v="0.3947"/>
    <n v="36.54"/>
    <n v="19.3"/>
    <n v="20.348836898799998"/>
    <n v="0.16895199999999999"/>
    <x v="1"/>
    <n v="3"/>
    <n v="14"/>
    <n v="593"/>
    <n v="57"/>
  </r>
  <r>
    <x v="538"/>
    <n v="1561"/>
    <n v="467"/>
    <x v="11"/>
    <s v="HUARI"/>
    <s v="PAUCAS"/>
    <s v="A5"/>
    <n v="4"/>
    <n v="0.37490000000000001"/>
    <n v="34.25"/>
    <n v="24.5"/>
    <n v="6.0390763282800002"/>
    <n v="0.105792"/>
    <x v="1"/>
    <n v="2"/>
    <n v="11"/>
    <n v="648"/>
    <n v="45"/>
  </r>
  <r>
    <x v="539"/>
    <n v="705"/>
    <n v="177"/>
    <x v="11"/>
    <s v="HUARI"/>
    <s v="RAHUAPAMPA"/>
    <s v="A5"/>
    <n v="2"/>
    <n v="0.37490000000000001"/>
    <n v="22.805710000000001"/>
    <n v="14.3"/>
    <n v="11.2016296387"/>
    <n v="9.6848000000000004E-2"/>
    <x v="1"/>
    <n v="1"/>
    <n v="4"/>
    <n v="275"/>
    <n v="23"/>
  </r>
  <r>
    <x v="540"/>
    <n v="17033"/>
    <n v="3386"/>
    <x v="11"/>
    <s v="HUARI"/>
    <s v="SAN MARCOS"/>
    <s v="A5"/>
    <n v="4"/>
    <n v="0.37490000000000001"/>
    <n v="31.72"/>
    <n v="24.5"/>
    <n v="15.9406862259"/>
    <n v="0.12943199999999999"/>
    <x v="1"/>
    <n v="6"/>
    <n v="62"/>
    <n v="3427"/>
    <n v="265"/>
  </r>
  <r>
    <x v="541"/>
    <n v="2534"/>
    <n v="662"/>
    <x v="11"/>
    <s v="HUARI"/>
    <s v="SAN PEDRO DE CHANA"/>
    <s v="A5"/>
    <n v="0"/>
    <n v="0.36349999999999999"/>
    <n v="35.5"/>
    <n v="40.299999999999997"/>
    <n v="12.5831823349"/>
    <n v="0.18307200000000001"/>
    <x v="1"/>
    <n v="4"/>
    <n v="21"/>
    <n v="930"/>
    <n v="65"/>
  </r>
  <r>
    <x v="542"/>
    <n v="1301"/>
    <n v="385"/>
    <x v="11"/>
    <s v="HUARI"/>
    <s v="UCO"/>
    <s v="A5"/>
    <n v="6"/>
    <n v="0.3947"/>
    <n v="36.24"/>
    <n v="21"/>
    <n v="12.7895269394"/>
    <n v="0.11371199999999999"/>
    <x v="1"/>
    <n v="1"/>
    <n v="10"/>
    <n v="288"/>
    <n v="27"/>
  </r>
  <r>
    <x v="543"/>
    <n v="4023"/>
    <n v="1067"/>
    <x v="11"/>
    <s v="BOLOGNESI"/>
    <s v="CHIQUIAN"/>
    <s v="A5"/>
    <n v="42"/>
    <n v="0.50029999999999997"/>
    <n v="18.04"/>
    <n v="19.399999999999999"/>
    <n v="7.0593733787500001"/>
    <n v="8.2687999999999998E-2"/>
    <x v="1"/>
    <n v="1"/>
    <n v="10"/>
    <n v="712"/>
    <n v="60"/>
  </r>
  <r>
    <x v="544"/>
    <n v="2062"/>
    <n v="617"/>
    <x v="11"/>
    <s v="BOLOGNESI"/>
    <s v="AQUIA"/>
    <s v="A5"/>
    <n v="20"/>
    <n v="0.3947"/>
    <n v="21.181429999999999"/>
    <n v="31.5"/>
    <n v="10.1611776352"/>
    <n v="0.11808"/>
    <x v="1"/>
    <n v="3"/>
    <n v="13"/>
    <n v="351"/>
    <n v="35"/>
  </r>
  <r>
    <x v="545"/>
    <n v="6468"/>
    <n v="1496"/>
    <x v="11"/>
    <s v="BOLOGNESI"/>
    <s v="HUALLANCA"/>
    <s v="A5"/>
    <n v="32"/>
    <n v="0.50029999999999997"/>
    <n v="28.54"/>
    <n v="29.7"/>
    <n v="9.2579507827800001"/>
    <n v="0.13326399999999999"/>
    <x v="1"/>
    <n v="2"/>
    <n v="24"/>
    <n v="1770"/>
    <n v="128"/>
  </r>
  <r>
    <x v="546"/>
    <n v="6338"/>
    <n v="1775"/>
    <x v="11"/>
    <s v="HUARAZ"/>
    <s v="TARICA"/>
    <s v="A5"/>
    <n v="3"/>
    <n v="0.37490000000000001"/>
    <n v="33.82"/>
    <n v="26.9"/>
    <n v="20.223602294900001"/>
    <n v="0.15690399999999999"/>
    <x v="1"/>
    <n v="5"/>
    <n v="12"/>
    <n v="706"/>
    <n v="50"/>
  </r>
  <r>
    <x v="547"/>
    <n v="4563"/>
    <n v="1303"/>
    <x v="11"/>
    <s v="ASUNCION"/>
    <s v="CHACAS"/>
    <s v="A5"/>
    <n v="13"/>
    <n v="0.3947"/>
    <n v="29.48"/>
    <n v="24.7"/>
    <n v="23.572376251200001"/>
    <n v="0.147312"/>
    <x v="1"/>
    <n v="1"/>
    <n v="24"/>
    <n v="1449"/>
    <n v="146"/>
  </r>
  <r>
    <x v="548"/>
    <n v="3024"/>
    <n v="843"/>
    <x v="11"/>
    <s v="MARISCAL LUZURIAGA"/>
    <s v="PISCOBAMBA"/>
    <s v="A5"/>
    <n v="16"/>
    <n v="0.3947"/>
    <n v="25.2"/>
    <n v="26.1"/>
    <n v="17.877359390300001"/>
    <n v="0.15690399999999999"/>
    <x v="1"/>
    <n v="3"/>
    <n v="18"/>
    <n v="1348"/>
    <n v="117"/>
  </r>
  <r>
    <x v="549"/>
    <n v="9178"/>
    <n v="2430"/>
    <x v="11"/>
    <s v="HUARI"/>
    <s v="HUARI"/>
    <s v="A5"/>
    <n v="21"/>
    <n v="0.3947"/>
    <n v="25.72"/>
    <n v="20.7"/>
    <n v="16.168434143100001"/>
    <n v="0.12943199999999999"/>
    <x v="1"/>
    <n v="6"/>
    <n v="35"/>
    <n v="2951"/>
    <n v="190"/>
  </r>
  <r>
    <x v="550"/>
    <n v="1516"/>
    <n v="597"/>
    <x v="10"/>
    <s v="HUAURA"/>
    <s v="PACCHO"/>
    <s v="A5"/>
    <n v="23"/>
    <n v="0.50029999999999997"/>
    <n v="39.979999999999997"/>
    <n v="18.600000000000001"/>
    <n v="8.0602302551299996"/>
    <n v="0.12844800000000001"/>
    <x v="1"/>
    <n v="4"/>
    <n v="9"/>
    <n v="159"/>
    <n v="17"/>
  </r>
  <r>
    <x v="551"/>
    <n v="775"/>
    <n v="288"/>
    <x v="10"/>
    <s v="HUAURA"/>
    <s v="SANTA LEONOR"/>
    <s v="A5"/>
    <n v="29"/>
    <n v="0.50029999999999997"/>
    <n v="26.3"/>
    <n v="21.4"/>
    <n v="8.2993192672700005"/>
    <n v="0.105792"/>
    <x v="1"/>
    <n v="2"/>
    <n v="7"/>
    <n v="90"/>
    <n v="22"/>
  </r>
  <r>
    <x v="552"/>
    <n v="12150"/>
    <n v="2950"/>
    <x v="10"/>
    <s v="OYON"/>
    <s v="OYON"/>
    <s v="A5"/>
    <n v="161"/>
    <n v="0.50029999999999997"/>
    <n v="17.89"/>
    <n v="21.2"/>
    <n v="9.0501117706300001"/>
    <n v="8.2687999999999998E-2"/>
    <x v="1"/>
    <n v="8"/>
    <n v="29"/>
    <n v="2350"/>
    <n v="206"/>
  </r>
  <r>
    <x v="553"/>
    <n v="2526"/>
    <n v="579"/>
    <x v="10"/>
    <s v="OYON"/>
    <s v="PACHANGARA"/>
    <s v="A5"/>
    <n v="53"/>
    <n v="0.50029999999999997"/>
    <n v="22.676349999999999"/>
    <n v="13.7"/>
    <n v="7.5175771713300001"/>
    <n v="8.8927999999999993E-2"/>
    <x v="1"/>
    <n v="4"/>
    <n v="16"/>
    <n v="609"/>
    <n v="66"/>
  </r>
  <r>
    <x v="554"/>
    <n v="693"/>
    <n v="260"/>
    <x v="0"/>
    <s v="AYMARAES"/>
    <s v="COLCABAMBA"/>
    <s v="A4"/>
    <n v="2"/>
    <n v="0.20480000000000001"/>
    <n v="50.84"/>
    <n v="32"/>
    <n v="27.539503097499999"/>
    <n v="0.28057599999999999"/>
    <x v="1"/>
    <n v="1"/>
    <n v="3"/>
    <n v="92"/>
    <n v="7"/>
  </r>
  <r>
    <x v="555"/>
    <n v="929"/>
    <n v="357"/>
    <x v="0"/>
    <s v="AYMARAES"/>
    <s v="CARAYBAMBA"/>
    <s v="A4"/>
    <n v="9"/>
    <n v="0.22459999999999999"/>
    <n v="39.51"/>
    <n v="30.5"/>
    <n v="16.134454727200001"/>
    <n v="0.19642399999999999"/>
    <x v="1"/>
    <n v="1"/>
    <n v="4"/>
    <n v="116"/>
    <n v="17"/>
  </r>
  <r>
    <x v="556"/>
    <n v="4928"/>
    <n v="1399"/>
    <x v="0"/>
    <s v="AYMARAES"/>
    <s v="CHALHUANCA"/>
    <s v="A4"/>
    <n v="12"/>
    <n v="0.22459999999999999"/>
    <n v="24.206579999999999"/>
    <n v="28.8"/>
    <n v="11.4915390015"/>
    <n v="0.141184"/>
    <x v="1"/>
    <n v="4"/>
    <n v="22"/>
    <n v="1574"/>
    <n v="130"/>
  </r>
  <r>
    <x v="557"/>
    <n v="981"/>
    <n v="357"/>
    <x v="0"/>
    <s v="AYMARAES"/>
    <s v="YANACA"/>
    <s v="A4"/>
    <n v="4"/>
    <n v="0.20480000000000001"/>
    <n v="54.75"/>
    <n v="27.5"/>
    <n v="21.145374298099998"/>
    <n v="0.28057599999999999"/>
    <x v="1"/>
    <n v="2"/>
    <n v="8"/>
    <n v="190"/>
    <n v="22"/>
  </r>
  <r>
    <x v="558"/>
    <n v="272"/>
    <n v="125"/>
    <x v="0"/>
    <s v="GRAU"/>
    <s v="SAN ANTONIO"/>
    <s v="A4"/>
    <n v="2"/>
    <n v="0.20480000000000001"/>
    <n v="46.44"/>
    <n v="10.7"/>
    <n v="10.7476634979"/>
    <n v="0.13636799999999999"/>
    <x v="1"/>
    <n v="1"/>
    <n v="3"/>
    <n v="94"/>
    <n v="12"/>
  </r>
  <r>
    <x v="559"/>
    <n v="1054"/>
    <n v="385"/>
    <x v="0"/>
    <s v="ANTABAMBA"/>
    <s v="PACHACONAS"/>
    <s v="A4"/>
    <n v="3"/>
    <n v="0.20480000000000001"/>
    <n v="50.9"/>
    <n v="25.2"/>
    <n v="17.933490753200001"/>
    <n v="0.23522399999999999"/>
    <x v="1"/>
    <n v="3"/>
    <n v="11"/>
    <n v="197"/>
    <n v="33"/>
  </r>
  <r>
    <x v="560"/>
    <n v="711"/>
    <n v="272"/>
    <x v="0"/>
    <s v="AYMARAES"/>
    <s v="SORAYA"/>
    <s v="A4"/>
    <n v="0"/>
    <n v="0.19339999999999999"/>
    <n v="46.75"/>
    <n v="17.5"/>
    <n v="22.156862258899999"/>
    <n v="0.16996800000000001"/>
    <x v="1"/>
    <n v="2"/>
    <n v="5"/>
    <n v="165"/>
    <n v="18"/>
  </r>
  <r>
    <x v="561"/>
    <n v="560"/>
    <n v="234"/>
    <x v="0"/>
    <s v="GRAU"/>
    <s v="SANTA ROSA"/>
    <s v="A4"/>
    <n v="1"/>
    <n v="0.19339999999999999"/>
    <n v="45.4"/>
    <n v="30.8"/>
    <n v="21.395349502599998"/>
    <n v="0.21430399999999999"/>
    <x v="1"/>
    <n v="2"/>
    <n v="6"/>
    <n v="132"/>
    <n v="17"/>
  </r>
  <r>
    <x v="562"/>
    <n v="5023"/>
    <n v="1429"/>
    <x v="0"/>
    <s v="GRAU"/>
    <s v="CHUQUIBAMBILLA"/>
    <s v="A4"/>
    <n v="7"/>
    <n v="0.22459999999999999"/>
    <n v="54.46"/>
    <n v="18.7"/>
    <n v="12.867877006500001"/>
    <n v="0.20263999999999999"/>
    <x v="1"/>
    <n v="7"/>
    <n v="37"/>
    <n v="1814"/>
    <n v="155"/>
  </r>
  <r>
    <x v="563"/>
    <n v="580"/>
    <n v="236"/>
    <x v="0"/>
    <s v="AYMARAES"/>
    <s v="CAPAYA"/>
    <s v="A4"/>
    <n v="0"/>
    <n v="0.19339999999999999"/>
    <n v="43.91"/>
    <n v="17.100000000000001"/>
    <n v="13.138686180100001"/>
    <n v="0.13636799999999999"/>
    <x v="1"/>
    <n v="2"/>
    <n v="4"/>
    <n v="44"/>
    <n v="5"/>
  </r>
  <r>
    <x v="564"/>
    <n v="935"/>
    <n v="307"/>
    <x v="0"/>
    <s v="GRAU"/>
    <s v="MICAELA BASTIDAS"/>
    <s v="A4"/>
    <n v="2"/>
    <n v="0.20480000000000001"/>
    <n v="59.76"/>
    <n v="27.2"/>
    <n v="18.7272720337"/>
    <n v="0.26269599999999999"/>
    <x v="1"/>
    <n v="1"/>
    <n v="6"/>
    <n v="201"/>
    <n v="17"/>
  </r>
  <r>
    <x v="565"/>
    <n v="863"/>
    <n v="301"/>
    <x v="0"/>
    <s v="ANDAHUAYLAS"/>
    <s v="POMACOCHA"/>
    <s v="A4"/>
    <n v="2"/>
    <n v="0.20480000000000001"/>
    <n v="50.77"/>
    <n v="47.8"/>
    <n v="24.259260177600002"/>
    <n v="0.32246399999999997"/>
    <x v="1"/>
    <n v="1"/>
    <n v="4"/>
    <n v="239"/>
    <n v="18"/>
  </r>
  <r>
    <x v="566"/>
    <n v="462"/>
    <n v="195"/>
    <x v="0"/>
    <s v="AYMARAES"/>
    <s v="IHUAYLLO"/>
    <s v="A4"/>
    <n v="0"/>
    <n v="0.19339999999999999"/>
    <n v="46.74"/>
    <n v="6.5"/>
    <n v="14.939023971599999"/>
    <n v="0.14202400000000001"/>
    <x v="1"/>
    <n v="2"/>
    <n v="5"/>
    <n v="58"/>
    <n v="13"/>
  </r>
  <r>
    <x v="567"/>
    <n v="2945"/>
    <n v="877"/>
    <x v="0"/>
    <s v="GRAU"/>
    <s v="PROGRESO"/>
    <s v="A4"/>
    <n v="5"/>
    <n v="0.20480000000000001"/>
    <n v="60.47"/>
    <n v="31.1"/>
    <n v="24.818401336699999"/>
    <n v="0.28057599999999999"/>
    <x v="1"/>
    <n v="4"/>
    <n v="20"/>
    <n v="988"/>
    <n v="92"/>
  </r>
  <r>
    <x v="568"/>
    <n v="1278"/>
    <n v="514"/>
    <x v="0"/>
    <s v="AYMARAES"/>
    <s v="TORAYA"/>
    <s v="A4"/>
    <n v="2"/>
    <n v="0.20480000000000001"/>
    <n v="55.9"/>
    <n v="21.1"/>
    <n v="29.202587127699999"/>
    <n v="0.253104"/>
    <x v="1"/>
    <n v="4"/>
    <n v="11"/>
    <n v="298"/>
    <n v="32"/>
  </r>
  <r>
    <x v="569"/>
    <n v="1368"/>
    <n v="448"/>
    <x v="0"/>
    <s v="GRAU"/>
    <s v="HUAYLLATI"/>
    <s v="A4"/>
    <n v="3"/>
    <n v="0.20480000000000001"/>
    <n v="61.94"/>
    <n v="39.700000000000003"/>
    <n v="22.4820137024"/>
    <n v="0.32246399999999997"/>
    <x v="1"/>
    <n v="6"/>
    <n v="23"/>
    <n v="538"/>
    <n v="59"/>
  </r>
  <r>
    <x v="570"/>
    <n v="1186"/>
    <n v="429"/>
    <x v="0"/>
    <s v="ANDAHUAYLAS"/>
    <s v="CHIARA"/>
    <s v="A4"/>
    <n v="4"/>
    <n v="0.20480000000000001"/>
    <n v="52.83"/>
    <n v="30.7"/>
    <n v="25.5639095306"/>
    <n v="0.28057599999999999"/>
    <x v="1"/>
    <n v="4"/>
    <n v="10"/>
    <n v="285"/>
    <n v="33"/>
  </r>
  <r>
    <x v="571"/>
    <n v="769"/>
    <n v="261"/>
    <x v="0"/>
    <s v="AYMARAES"/>
    <s v="SAN JUAN DE CHAC├æA"/>
    <s v="A4"/>
    <n v="0"/>
    <n v="0.19339999999999999"/>
    <n v="46.76"/>
    <n v="18.899999999999999"/>
    <n v="31.914894103999998"/>
    <n v="0.16996800000000001"/>
    <x v="1"/>
    <n v="1"/>
    <n v="5"/>
    <n v="181"/>
    <n v="18"/>
  </r>
  <r>
    <x v="572"/>
    <n v="3642"/>
    <n v="1191"/>
    <x v="0"/>
    <s v="ANDAHUAYLAS"/>
    <s v="TURPO"/>
    <s v="A4"/>
    <n v="0"/>
    <n v="0.19339999999999999"/>
    <n v="60.67"/>
    <n v="32.700000000000003"/>
    <n v="22.922304153399999"/>
    <n v="0.28057599999999999"/>
    <x v="1"/>
    <n v="7"/>
    <n v="22"/>
    <n v="723"/>
    <n v="67"/>
  </r>
  <r>
    <x v="573"/>
    <n v="3753"/>
    <n v="1266"/>
    <x v="0"/>
    <s v="ANDAHUAYLAS"/>
    <s v="HUANCARAY"/>
    <s v="A4"/>
    <n v="10"/>
    <n v="0.22459999999999999"/>
    <n v="63.46"/>
    <n v="32.6"/>
    <n v="28.196981430099999"/>
    <n v="0.28057599999999999"/>
    <x v="1"/>
    <n v="4"/>
    <n v="31"/>
    <n v="1190"/>
    <n v="105"/>
  </r>
  <r>
    <x v="574"/>
    <n v="5210"/>
    <n v="1583"/>
    <x v="0"/>
    <s v="ANDAHUAYLAS"/>
    <s v="HUANCARAMA"/>
    <s v="A4"/>
    <n v="19"/>
    <n v="0.22459999999999999"/>
    <n v="49.51"/>
    <n v="23.4"/>
    <n v="26.3824520111"/>
    <n v="0.186832"/>
    <x v="1"/>
    <n v="11"/>
    <n v="46"/>
    <n v="1629"/>
    <n v="200"/>
  </r>
  <r>
    <x v="575"/>
    <n v="42268"/>
    <n v="11068"/>
    <x v="0"/>
    <s v="ANDAHUAYLAS"/>
    <s v="ANDAHUAYLAS"/>
    <s v="A4"/>
    <n v="3"/>
    <n v="0.20480000000000001"/>
    <n v="32.931600000000003"/>
    <n v="25.9"/>
    <n v="12.548392295799999"/>
    <n v="0.11371199999999999"/>
    <x v="1"/>
    <n v="26"/>
    <n v="91"/>
    <n v="10216"/>
    <n v="491"/>
  </r>
  <r>
    <x v="576"/>
    <n v="8152"/>
    <n v="2425"/>
    <x v="0"/>
    <s v="ANDAHUAYLAS"/>
    <s v="SANTA MARIA DE CHICMO"/>
    <s v="A4"/>
    <n v="13"/>
    <n v="0.22459999999999999"/>
    <n v="52.77"/>
    <n v="24"/>
    <n v="25.729187011699999"/>
    <n v="0.253104"/>
    <x v="1"/>
    <n v="9"/>
    <n v="45"/>
    <n v="2341"/>
    <n v="219"/>
  </r>
  <r>
    <x v="577"/>
    <n v="4532"/>
    <n v="1207"/>
    <x v="3"/>
    <s v="ACOMAYO"/>
    <s v="ACOMAYO"/>
    <s v="A4"/>
    <n v="19"/>
    <n v="0.22459999999999999"/>
    <n v="50.31"/>
    <n v="27.4"/>
    <n v="20.038909912099999"/>
    <n v="0.19642399999999999"/>
    <x v="1"/>
    <n v="1"/>
    <n v="29"/>
    <n v="1903"/>
    <n v="151"/>
  </r>
  <r>
    <x v="578"/>
    <n v="1096"/>
    <n v="431"/>
    <x v="3"/>
    <s v="ACOMAYO"/>
    <s v="MOSOC LLACTA"/>
    <s v="A4"/>
    <n v="2"/>
    <n v="0.20480000000000001"/>
    <n v="33.89"/>
    <n v="22.8"/>
    <n v="22.459892272899999"/>
    <n v="0.147312"/>
    <x v="1"/>
    <n v="1"/>
    <n v="7"/>
    <n v="131"/>
    <n v="14"/>
  </r>
  <r>
    <x v="579"/>
    <n v="1938"/>
    <n v="755"/>
    <x v="3"/>
    <s v="ACOMAYO"/>
    <s v="RONDOCAN"/>
    <s v="A4"/>
    <n v="7"/>
    <n v="0.22459999999999999"/>
    <n v="56.93"/>
    <n v="31.3"/>
    <n v="25.222362518299999"/>
    <n v="0.28057599999999999"/>
    <x v="1"/>
    <n v="1"/>
    <n v="15"/>
    <n v="501"/>
    <n v="56"/>
  </r>
  <r>
    <x v="580"/>
    <n v="3977"/>
    <n v="1245"/>
    <x v="2"/>
    <s v="VICTOR FAJARDO"/>
    <s v="CANARIA"/>
    <s v="A4"/>
    <n v="4"/>
    <n v="0.20480000000000001"/>
    <n v="62.33"/>
    <n v="20.100000000000001"/>
    <n v="12.6297578812"/>
    <n v="0.219504"/>
    <x v="1"/>
    <n v="3"/>
    <n v="14"/>
    <n v="639"/>
    <n v="80"/>
  </r>
  <r>
    <x v="581"/>
    <n v="1866"/>
    <n v="641"/>
    <x v="2"/>
    <s v="LUCANAS"/>
    <s v="OTOCA"/>
    <s v="A4"/>
    <n v="22"/>
    <n v="0.25700000000000001"/>
    <n v="46.18"/>
    <n v="12.5"/>
    <n v="10.167532920799999"/>
    <n v="0.13636799999999999"/>
    <x v="1"/>
    <n v="3"/>
    <n v="29"/>
    <n v="508"/>
    <n v="90"/>
  </r>
  <r>
    <x v="582"/>
    <n v="1577"/>
    <n v="575"/>
    <x v="2"/>
    <s v="LUCANAS"/>
    <s v="LARAMATE"/>
    <s v="A4"/>
    <n v="8"/>
    <n v="0.22459999999999999"/>
    <n v="43.16"/>
    <n v="30.8"/>
    <n v="7.6857385635400002"/>
    <n v="0.17278399999999999"/>
    <x v="1"/>
    <n v="2"/>
    <n v="25"/>
    <n v="526"/>
    <n v="78"/>
  </r>
  <r>
    <x v="583"/>
    <n v="460"/>
    <n v="229"/>
    <x v="2"/>
    <s v="VICTOR FAJARDO"/>
    <s v="ASQUIPATA"/>
    <s v="A4"/>
    <n v="0"/>
    <n v="0.19339999999999999"/>
    <n v="60.68"/>
    <n v="32.299999999999997"/>
    <n v="25.3869972229"/>
    <n v="0.28057599999999999"/>
    <x v="1"/>
    <n v="3"/>
    <n v="5"/>
    <n v="55"/>
    <n v="14"/>
  </r>
  <r>
    <x v="584"/>
    <n v="630"/>
    <n v="318"/>
    <x v="2"/>
    <s v="VICTOR FAJARDO"/>
    <s v="APONGO"/>
    <s v="A4"/>
    <n v="0"/>
    <n v="0.19339999999999999"/>
    <n v="47.75"/>
    <n v="13.9"/>
    <n v="27.747747421300001"/>
    <n v="0.16996800000000001"/>
    <x v="1"/>
    <n v="2"/>
    <n v="8"/>
    <n v="102"/>
    <n v="18"/>
  </r>
  <r>
    <x v="585"/>
    <n v="2570"/>
    <n v="807"/>
    <x v="2"/>
    <s v="SUCRE"/>
    <s v="QUEROBAMBA"/>
    <s v="A4"/>
    <n v="10"/>
    <n v="0.22459999999999999"/>
    <n v="53.01"/>
    <n v="28.5"/>
    <n v="15.2804641724"/>
    <n v="0.26269599999999999"/>
    <x v="1"/>
    <n v="4"/>
    <n v="18"/>
    <n v="577"/>
    <n v="65"/>
  </r>
  <r>
    <x v="586"/>
    <n v="478"/>
    <n v="176"/>
    <x v="2"/>
    <s v="SUCRE"/>
    <s v="CHALCOS"/>
    <s v="A4"/>
    <n v="2"/>
    <n v="0.20480000000000001"/>
    <n v="63.4"/>
    <n v="28.8"/>
    <n v="10.8882522583"/>
    <n v="0.246976"/>
    <x v="1"/>
    <n v="2"/>
    <n v="10"/>
    <n v="191"/>
    <n v="27"/>
  </r>
  <r>
    <x v="587"/>
    <n v="329"/>
    <n v="136"/>
    <x v="2"/>
    <s v="SUCRE"/>
    <s v="BELEN"/>
    <s v="A4"/>
    <n v="0"/>
    <n v="0.19339999999999999"/>
    <n v="55.09"/>
    <n v="28.6"/>
    <n v="19.8198204041"/>
    <n v="0.26269599999999999"/>
    <x v="1"/>
    <n v="1"/>
    <n v="3"/>
    <n v="56"/>
    <n v="13"/>
  </r>
  <r>
    <x v="588"/>
    <n v="1340"/>
    <n v="604"/>
    <x v="2"/>
    <s v="VILCAS HUAMAN"/>
    <s v="HUAMBALPA"/>
    <s v="A4"/>
    <n v="14"/>
    <n v="0.22459999999999999"/>
    <n v="62.31"/>
    <n v="27"/>
    <n v="26.169065475499998"/>
    <n v="0.28057599999999999"/>
    <x v="1"/>
    <n v="2"/>
    <n v="17"/>
    <n v="295"/>
    <n v="43"/>
  </r>
  <r>
    <x v="589"/>
    <n v="1089"/>
    <n v="365"/>
    <x v="2"/>
    <s v="VICTOR FAJARDO"/>
    <s v="HUAMANQUIQUIA"/>
    <s v="A4"/>
    <n v="4"/>
    <n v="0.20480000000000001"/>
    <n v="63.04"/>
    <n v="34.4"/>
    <n v="25.668449401899998"/>
    <n v="0.32246399999999997"/>
    <x v="1"/>
    <n v="3"/>
    <n v="9"/>
    <n v="317"/>
    <n v="31"/>
  </r>
  <r>
    <x v="590"/>
    <n v="1294"/>
    <n v="478"/>
    <x v="2"/>
    <s v="VICTOR FAJARDO"/>
    <s v="HUANCARAYLLA"/>
    <s v="A4"/>
    <n v="8"/>
    <n v="0.22459999999999999"/>
    <n v="61.25"/>
    <n v="28.8"/>
    <n v="18.492343902599998"/>
    <n v="0.26269599999999999"/>
    <x v="1"/>
    <n v="3"/>
    <n v="8"/>
    <n v="280"/>
    <n v="36"/>
  </r>
  <r>
    <x v="591"/>
    <n v="870"/>
    <n v="333"/>
    <x v="3"/>
    <s v="ESPINAR"/>
    <s v="CONDOROMA"/>
    <s v="A4"/>
    <n v="23"/>
    <n v="0.33019999999999999"/>
    <n v="46.47"/>
    <n v="33"/>
    <n v="12.214765548700001"/>
    <n v="0.180704"/>
    <x v="1"/>
    <n v="1"/>
    <n v="5"/>
    <n v="180"/>
    <n v="19"/>
  </r>
  <r>
    <x v="592"/>
    <n v="1838"/>
    <n v="541"/>
    <x v="3"/>
    <s v="CANAS"/>
    <s v="PAMPAMARCA"/>
    <s v="A4"/>
    <n v="1"/>
    <n v="0.19339999999999999"/>
    <n v="36.5"/>
    <n v="14.6"/>
    <n v="20.4170284271"/>
    <n v="0.152088"/>
    <x v="1"/>
    <n v="1"/>
    <n v="10"/>
    <n v="270"/>
    <n v="28"/>
  </r>
  <r>
    <x v="593"/>
    <n v="4221"/>
    <n v="1247"/>
    <x v="3"/>
    <s v="QUISPICANCHI"/>
    <s v="CUSIPATA"/>
    <s v="A4"/>
    <n v="10"/>
    <n v="0.22459999999999999"/>
    <n v="43.33"/>
    <n v="34"/>
    <n v="22.740524292"/>
    <n v="0.21430399999999999"/>
    <x v="1"/>
    <n v="3"/>
    <n v="20"/>
    <n v="1221"/>
    <n v="97"/>
  </r>
  <r>
    <x v="594"/>
    <n v="4505"/>
    <n v="1217"/>
    <x v="3"/>
    <s v="QUISPICANCHI"/>
    <s v="HUARO"/>
    <s v="A4"/>
    <n v="6"/>
    <n v="0.22459999999999999"/>
    <n v="39.57"/>
    <n v="23.4"/>
    <n v="19.2880496979"/>
    <n v="0.16895199999999999"/>
    <x v="1"/>
    <n v="4"/>
    <n v="11"/>
    <n v="1322"/>
    <n v="158"/>
  </r>
  <r>
    <x v="595"/>
    <n v="10336"/>
    <n v="2813"/>
    <x v="3"/>
    <s v="QUISPICANCHI"/>
    <s v="QUIQUIJANA"/>
    <s v="A4"/>
    <n v="6"/>
    <n v="0.22459999999999999"/>
    <n v="58.28"/>
    <n v="34.1"/>
    <n v="28.034244537399999"/>
    <n v="0.28057599999999999"/>
    <x v="1"/>
    <n v="2"/>
    <n v="50"/>
    <n v="3413"/>
    <n v="243"/>
  </r>
  <r>
    <x v="596"/>
    <n v="1934"/>
    <n v="729"/>
    <x v="3"/>
    <s v="ESPINAR"/>
    <s v="ALTO PICHIGUA"/>
    <s v="A4"/>
    <n v="0"/>
    <n v="0.19339999999999999"/>
    <n v="34.409999999999997"/>
    <n v="32.200000000000003"/>
    <n v="22.1709003448"/>
    <n v="0.17478399999999999"/>
    <x v="1"/>
    <n v="2"/>
    <n v="11"/>
    <n v="409"/>
    <n v="36"/>
  </r>
  <r>
    <x v="597"/>
    <n v="1019"/>
    <n v="478"/>
    <x v="3"/>
    <s v="ESPINAR"/>
    <s v="OCORURO"/>
    <s v="A4"/>
    <n v="2"/>
    <n v="0.20480000000000001"/>
    <n v="39.869999999999997"/>
    <n v="31.3"/>
    <n v="13.1081085205"/>
    <n v="0.180704"/>
    <x v="1"/>
    <n v="1"/>
    <n v="7"/>
    <n v="228"/>
    <n v="19"/>
  </r>
  <r>
    <x v="598"/>
    <n v="4823"/>
    <n v="1654"/>
    <x v="3"/>
    <s v="ESPINAR"/>
    <s v="PALLPATA"/>
    <s v="A4"/>
    <n v="0"/>
    <n v="0.19339999999999999"/>
    <n v="45.47"/>
    <n v="28"/>
    <n v="13.424384117100001"/>
    <n v="0.180704"/>
    <x v="1"/>
    <n v="1"/>
    <n v="21"/>
    <n v="1245"/>
    <n v="89"/>
  </r>
  <r>
    <x v="599"/>
    <n v="2366"/>
    <n v="934"/>
    <x v="12"/>
    <s v="MARISCAL NIETO"/>
    <s v="CARUMAS"/>
    <s v="A4"/>
    <n v="65"/>
    <n v="0.33019999999999999"/>
    <n v="33.78"/>
    <n v="18.899999999999999"/>
    <n v="17.897090911900001"/>
    <n v="0.112568"/>
    <x v="1"/>
    <n v="5"/>
    <n v="23"/>
    <n v="314"/>
    <n v="66"/>
  </r>
  <r>
    <x v="600"/>
    <n v="2901"/>
    <n v="1354"/>
    <x v="12"/>
    <s v="GENERAL SANCHEZ CERRO"/>
    <s v="ICHU├æA"/>
    <s v="A4"/>
    <n v="51"/>
    <n v="0.33019999999999999"/>
    <n v="38.58"/>
    <n v="13.6"/>
    <n v="12.3816461563"/>
    <n v="0.13636799999999999"/>
    <x v="1"/>
    <n v="6"/>
    <n v="31"/>
    <n v="550"/>
    <n v="94"/>
  </r>
  <r>
    <x v="601"/>
    <n v="1130"/>
    <n v="578"/>
    <x v="1"/>
    <s v="EL COLLAO"/>
    <s v="CAPAZO"/>
    <s v="A4"/>
    <n v="2"/>
    <n v="0.20480000000000001"/>
    <n v="57.39"/>
    <n v="18.2"/>
    <n v="4.0118870735199996"/>
    <n v="0.19051999999999999"/>
    <x v="1"/>
    <n v="6"/>
    <n v="16"/>
    <n v="158"/>
    <n v="39"/>
  </r>
  <r>
    <x v="602"/>
    <n v="7346"/>
    <n v="3785"/>
    <x v="1"/>
    <s v="CHUCUITO"/>
    <s v="KELLUYO"/>
    <s v="A4"/>
    <n v="0"/>
    <n v="0.19339999999999999"/>
    <n v="52.32"/>
    <n v="19.8"/>
    <n v="5.0696468353300004"/>
    <n v="0.20738400000000001"/>
    <x v="1"/>
    <n v="5"/>
    <n v="41"/>
    <n v="1257"/>
    <n v="129"/>
  </r>
  <r>
    <x v="603"/>
    <n v="9237"/>
    <n v="3310"/>
    <x v="1"/>
    <s v="CHUCUITO"/>
    <s v="HUACULLANI"/>
    <s v="A4"/>
    <n v="4"/>
    <n v="0.20480000000000001"/>
    <n v="60.82"/>
    <n v="27.1"/>
    <n v="7.6315789222700001"/>
    <n v="0.23905599999999999"/>
    <x v="1"/>
    <n v="1"/>
    <n v="29"/>
    <n v="847"/>
    <n v="93"/>
  </r>
  <r>
    <x v="604"/>
    <n v="13787"/>
    <n v="5763"/>
    <x v="1"/>
    <s v="CHUCUITO"/>
    <s v="DESAGUADERO"/>
    <s v="A4"/>
    <n v="2"/>
    <n v="0.20480000000000001"/>
    <n v="41.96"/>
    <n v="15.1"/>
    <n v="7.2087841033900002"/>
    <n v="0.12844800000000001"/>
    <x v="1"/>
    <n v="3"/>
    <n v="27"/>
    <n v="3791"/>
    <n v="259"/>
  </r>
  <r>
    <x v="605"/>
    <n v="46018"/>
    <n v="17098"/>
    <x v="1"/>
    <s v="EL COLLAO"/>
    <s v="ILAVE"/>
    <s v="A4"/>
    <n v="0"/>
    <n v="0.19339999999999999"/>
    <n v="36.75"/>
    <n v="11.7"/>
    <n v="14.383307457000001"/>
    <n v="0.152088"/>
    <x v="1"/>
    <n v="33"/>
    <n v="202"/>
    <n v="13069"/>
    <n v="1063"/>
  </r>
  <r>
    <x v="606"/>
    <n v="7121"/>
    <n v="3127"/>
    <x v="1"/>
    <s v="PUNO"/>
    <s v="PLATERIA"/>
    <s v="A4"/>
    <n v="1"/>
    <n v="0.19339999999999999"/>
    <n v="47.51"/>
    <n v="12.7"/>
    <n v="10.6801795959"/>
    <n v="0.13636799999999999"/>
    <x v="1"/>
    <n v="7"/>
    <n v="31"/>
    <n v="897"/>
    <n v="128"/>
  </r>
  <r>
    <x v="607"/>
    <n v="7019"/>
    <n v="2784"/>
    <x v="1"/>
    <s v="PUNO"/>
    <s v="CHUCUITO"/>
    <s v="A4"/>
    <n v="1"/>
    <n v="0.19339999999999999"/>
    <n v="44.23"/>
    <n v="12.8"/>
    <n v="14.885731697100001"/>
    <n v="0.152088"/>
    <x v="1"/>
    <n v="5"/>
    <n v="34"/>
    <n v="1850"/>
    <n v="172"/>
  </r>
  <r>
    <x v="608"/>
    <n v="2826"/>
    <n v="1126"/>
    <x v="1"/>
    <s v="AZANGARO"/>
    <s v="ACHAYA"/>
    <s v="A4"/>
    <n v="0"/>
    <n v="0.19339999999999999"/>
    <n v="58.03"/>
    <n v="19.899999999999999"/>
    <n v="11.893369674700001"/>
    <n v="0.219504"/>
    <x v="1"/>
    <n v="1"/>
    <n v="13"/>
    <n v="528"/>
    <n v="58"/>
  </r>
  <r>
    <x v="609"/>
    <n v="7028"/>
    <n v="2179"/>
    <x v="1"/>
    <s v="LAMPA"/>
    <s v="SANTA LUCIA"/>
    <s v="A4"/>
    <n v="16"/>
    <n v="0.22459999999999999"/>
    <n v="51.43"/>
    <n v="15.2"/>
    <n v="10.603410720799999"/>
    <n v="0.20263999999999999"/>
    <x v="1"/>
    <n v="3"/>
    <n v="30"/>
    <n v="2115"/>
    <n v="169"/>
  </r>
  <r>
    <x v="610"/>
    <n v="4843"/>
    <n v="1910"/>
    <x v="1"/>
    <s v="SAN ROMAN"/>
    <s v="CABANA"/>
    <s v="A4"/>
    <n v="0"/>
    <n v="0.19339999999999999"/>
    <n v="35.21"/>
    <n v="20.100000000000001"/>
    <n v="12.174479484600001"/>
    <n v="0.11371199999999999"/>
    <x v="1"/>
    <n v="2"/>
    <n v="12"/>
    <n v="635"/>
    <n v="57"/>
  </r>
  <r>
    <x v="611"/>
    <n v="2471"/>
    <n v="1152"/>
    <x v="1"/>
    <s v="MOHO"/>
    <s v="TILALI"/>
    <s v="A4"/>
    <n v="0"/>
    <n v="0.19339999999999999"/>
    <n v="65.05"/>
    <n v="13.9"/>
    <n v="15.024966239899999"/>
    <n v="0.33995999999999998"/>
    <x v="1"/>
    <n v="2"/>
    <n v="16"/>
    <n v="398"/>
    <n v="53"/>
  </r>
  <r>
    <x v="612"/>
    <n v="4937"/>
    <n v="1969"/>
    <x v="1"/>
    <s v="HUANCANE"/>
    <s v="PUSI"/>
    <s v="A4"/>
    <n v="4"/>
    <n v="0.20480000000000001"/>
    <n v="49.37"/>
    <n v="19.8"/>
    <n v="19.830295562700002"/>
    <n v="0.16895199999999999"/>
    <x v="1"/>
    <n v="2"/>
    <n v="30"/>
    <n v="1016"/>
    <n v="131"/>
  </r>
  <r>
    <x v="613"/>
    <n v="11518"/>
    <n v="5311"/>
    <x v="1"/>
    <s v="MOHO"/>
    <s v="MOHO"/>
    <s v="A4"/>
    <n v="6"/>
    <n v="0.22459999999999999"/>
    <n v="62.5"/>
    <n v="23.2"/>
    <n v="16.708513259899998"/>
    <n v="0.23522399999999999"/>
    <x v="1"/>
    <n v="8"/>
    <n v="98"/>
    <n v="2532"/>
    <n v="364"/>
  </r>
  <r>
    <x v="614"/>
    <n v="4079"/>
    <n v="1690"/>
    <x v="1"/>
    <s v="HUANCANE"/>
    <s v="ROSASPATA"/>
    <s v="A4"/>
    <n v="2"/>
    <n v="0.20480000000000001"/>
    <n v="62.51"/>
    <n v="22.6"/>
    <n v="22.228843689000001"/>
    <n v="0.253104"/>
    <x v="1"/>
    <n v="5"/>
    <n v="38"/>
    <n v="807"/>
    <n v="129"/>
  </r>
  <r>
    <x v="615"/>
    <n v="18742"/>
    <n v="7167"/>
    <x v="1"/>
    <s v="HUANCANE"/>
    <s v="HUANCANE"/>
    <s v="A4"/>
    <n v="7"/>
    <n v="0.22459999999999999"/>
    <n v="44.87"/>
    <n v="15.9"/>
    <n v="16.144746780399998"/>
    <n v="0.152088"/>
    <x v="1"/>
    <n v="11"/>
    <n v="102"/>
    <n v="4806"/>
    <n v="523"/>
  </r>
  <r>
    <x v="616"/>
    <n v="2360"/>
    <n v="895"/>
    <x v="1"/>
    <s v="LAMPA"/>
    <s v="NICASIO"/>
    <s v="A4"/>
    <n v="0"/>
    <n v="0.19339999999999999"/>
    <n v="47.28"/>
    <n v="13.1"/>
    <n v="11.419558525099999"/>
    <n v="0.13636799999999999"/>
    <x v="1"/>
    <n v="2"/>
    <n v="16"/>
    <n v="547"/>
    <n v="67"/>
  </r>
  <r>
    <x v="617"/>
    <n v="7211"/>
    <n v="3720"/>
    <x v="1"/>
    <s v="HUANCANE"/>
    <s v="VILQUE CHICO"/>
    <s v="A4"/>
    <n v="7"/>
    <n v="0.22459999999999999"/>
    <n v="57.28"/>
    <n v="22"/>
    <n v="26.923715591400001"/>
    <n v="0.253104"/>
    <x v="1"/>
    <n v="10"/>
    <n v="65"/>
    <n v="1074"/>
    <n v="193"/>
  </r>
  <r>
    <x v="618"/>
    <n v="7020"/>
    <n v="2448"/>
    <x v="1"/>
    <s v="AZANGARO"/>
    <s v="ARAPA"/>
    <s v="A4"/>
    <n v="5"/>
    <n v="0.20480000000000001"/>
    <n v="52.72"/>
    <n v="20.8"/>
    <n v="17.867380142199998"/>
    <n v="0.23522399999999999"/>
    <x v="1"/>
    <n v="3"/>
    <n v="43"/>
    <n v="1524"/>
    <n v="163"/>
  </r>
  <r>
    <x v="619"/>
    <n v="6475"/>
    <n v="2603"/>
    <x v="1"/>
    <s v="AZANGARO"/>
    <s v="CHUPA"/>
    <s v="A4"/>
    <n v="0"/>
    <n v="0.19339999999999999"/>
    <n v="54.37"/>
    <n v="18.2"/>
    <n v="21.503330230700001"/>
    <n v="0.23624000000000001"/>
    <x v="1"/>
    <n v="5"/>
    <n v="30"/>
    <n v="1412"/>
    <n v="162"/>
  </r>
  <r>
    <x v="620"/>
    <n v="4407"/>
    <n v="1867"/>
    <x v="1"/>
    <s v="AZANGARO"/>
    <s v="SANTIAGO DE PUPUJA"/>
    <s v="A4"/>
    <n v="2"/>
    <n v="0.20480000000000001"/>
    <n v="54.86"/>
    <n v="16.899999999999999"/>
    <n v="17.831928253200001"/>
    <n v="0.21836"/>
    <x v="1"/>
    <n v="4"/>
    <n v="35"/>
    <n v="776"/>
    <n v="106"/>
  </r>
  <r>
    <x v="621"/>
    <n v="4462"/>
    <n v="1482"/>
    <x v="1"/>
    <s v="AZANGARO"/>
    <s v="JOSE DOMINGO CHOQUEHUANCA"/>
    <s v="A4"/>
    <n v="1"/>
    <n v="0.19339999999999999"/>
    <n v="63.82"/>
    <n v="14.1"/>
    <n v="14.7251987457"/>
    <n v="0.33995999999999998"/>
    <x v="1"/>
    <n v="1"/>
    <n v="18"/>
    <n v="1340"/>
    <n v="129"/>
  </r>
  <r>
    <x v="622"/>
    <n v="3764"/>
    <n v="1397"/>
    <x v="1"/>
    <s v="HUANCANE"/>
    <s v="COJATA"/>
    <s v="A4"/>
    <n v="4"/>
    <n v="0.20480000000000001"/>
    <n v="60.24"/>
    <n v="26.7"/>
    <n v="12.0826158524"/>
    <n v="0.246976"/>
    <x v="1"/>
    <n v="3"/>
    <n v="29"/>
    <n v="886"/>
    <n v="91"/>
  </r>
  <r>
    <x v="623"/>
    <n v="2731"/>
    <n v="942"/>
    <x v="1"/>
    <s v="AZANGARO"/>
    <s v="TIRAPATA"/>
    <s v="A4"/>
    <n v="0"/>
    <n v="0.19339999999999999"/>
    <n v="56.47"/>
    <n v="26.3"/>
    <n v="16.6120738983"/>
    <n v="0.26269599999999999"/>
    <x v="1"/>
    <n v="1"/>
    <n v="18"/>
    <n v="757"/>
    <n v="72"/>
  </r>
  <r>
    <x v="624"/>
    <n v="30070"/>
    <n v="8522"/>
    <x v="1"/>
    <s v="AZANGARO"/>
    <s v="AZANGARO"/>
    <s v="A4"/>
    <n v="4"/>
    <n v="0.20480000000000001"/>
    <n v="47.73"/>
    <n v="18.100000000000001"/>
    <n v="10.777893066400001"/>
    <n v="0.13636799999999999"/>
    <x v="1"/>
    <n v="4"/>
    <n v="113"/>
    <n v="9111"/>
    <n v="675"/>
  </r>
  <r>
    <x v="625"/>
    <n v="14484"/>
    <n v="5005"/>
    <x v="1"/>
    <s v="AZANGARO"/>
    <s v="ASILLO"/>
    <s v="A4"/>
    <n v="3"/>
    <n v="0.20480000000000001"/>
    <n v="53.16"/>
    <n v="19.100000000000001"/>
    <n v="14.4759368896"/>
    <n v="0.23522399999999999"/>
    <x v="1"/>
    <n v="4"/>
    <n v="70"/>
    <n v="4085"/>
    <n v="377"/>
  </r>
  <r>
    <x v="626"/>
    <n v="6445"/>
    <n v="2006"/>
    <x v="1"/>
    <s v="AZANGARO"/>
    <s v="MU├æANI"/>
    <s v="A4"/>
    <n v="4"/>
    <n v="0.20480000000000001"/>
    <n v="62.2"/>
    <n v="25.9"/>
    <n v="14.9272880554"/>
    <n v="0.23522399999999999"/>
    <x v="1"/>
    <n v="2"/>
    <n v="28"/>
    <n v="1927"/>
    <n v="182"/>
  </r>
  <r>
    <x v="627"/>
    <n v="7651"/>
    <n v="2843"/>
    <x v="1"/>
    <s v="MELGAR"/>
    <s v="ORURILLO"/>
    <s v="A4"/>
    <n v="1"/>
    <n v="0.19339999999999999"/>
    <n v="52.76"/>
    <n v="19.600000000000001"/>
    <n v="16.923076629600001"/>
    <n v="0.23522399999999999"/>
    <x v="1"/>
    <n v="4"/>
    <n v="49"/>
    <n v="1806"/>
    <n v="187"/>
  </r>
  <r>
    <x v="628"/>
    <n v="7298"/>
    <n v="2354"/>
    <x v="1"/>
    <s v="AZANGARO"/>
    <s v="SAN ANTON"/>
    <s v="A4"/>
    <n v="16"/>
    <n v="0.22459999999999999"/>
    <n v="49.04"/>
    <n v="20.9"/>
    <n v="11.918232917799999"/>
    <n v="0.15323200000000001"/>
    <x v="1"/>
    <n v="3"/>
    <n v="37"/>
    <n v="2076"/>
    <n v="178"/>
  </r>
  <r>
    <x v="629"/>
    <n v="3939"/>
    <n v="1607"/>
    <x v="1"/>
    <s v="AZANGARO"/>
    <s v="POTONI"/>
    <s v="A4"/>
    <n v="6"/>
    <n v="0.22459999999999999"/>
    <n v="58.26"/>
    <n v="30"/>
    <n v="11.788508415200001"/>
    <n v="0.246976"/>
    <x v="1"/>
    <n v="2"/>
    <n v="39"/>
    <n v="1110"/>
    <n v="109"/>
  </r>
  <r>
    <x v="630"/>
    <n v="5359"/>
    <n v="1330"/>
    <x v="1"/>
    <s v="MELGAR"/>
    <s v="ANTAUTA"/>
    <s v="A4"/>
    <n v="6"/>
    <n v="0.22459999999999999"/>
    <n v="61.6"/>
    <n v="26.4"/>
    <n v="16.213314056400002"/>
    <n v="0.26269599999999999"/>
    <x v="1"/>
    <n v="7"/>
    <n v="27"/>
    <n v="1337"/>
    <n v="116"/>
  </r>
  <r>
    <x v="631"/>
    <n v="2138"/>
    <n v="733"/>
    <x v="1"/>
    <s v="CARABAYA"/>
    <s v="AJOYANI"/>
    <s v="A4"/>
    <n v="8"/>
    <n v="0.22459999999999999"/>
    <n v="48.16"/>
    <n v="27.3"/>
    <n v="15.640599250799999"/>
    <n v="0.19642399999999999"/>
    <x v="1"/>
    <n v="2"/>
    <n v="9"/>
    <n v="495"/>
    <n v="40"/>
  </r>
  <r>
    <x v="632"/>
    <n v="8992"/>
    <n v="2480"/>
    <x v="1"/>
    <s v="CARABAYA"/>
    <s v="USICAYOS"/>
    <s v="A4"/>
    <n v="17"/>
    <n v="0.22459999999999999"/>
    <n v="33.880000000000003"/>
    <n v="41.1"/>
    <n v="16.639242172199999"/>
    <n v="0.198792"/>
    <x v="1"/>
    <n v="3"/>
    <n v="29"/>
    <n v="1168"/>
    <n v="116"/>
  </r>
  <r>
    <x v="633"/>
    <n v="5770"/>
    <n v="1615"/>
    <x v="9"/>
    <s v="CAYLLOMA"/>
    <s v="CHIVAY"/>
    <s v="A4"/>
    <n v="40"/>
    <n v="0.33019999999999999"/>
    <n v="21.5"/>
    <n v="15"/>
    <n v="7.4250354766799997"/>
    <n v="6.5823999999999994E-2"/>
    <x v="1"/>
    <n v="4"/>
    <n v="19"/>
    <n v="1977"/>
    <n v="166"/>
  </r>
  <r>
    <x v="634"/>
    <n v="1458"/>
    <n v="614"/>
    <x v="9"/>
    <s v="CAYLLOMA"/>
    <s v="CALLALLI"/>
    <s v="A4"/>
    <n v="52"/>
    <n v="0.33019999999999999"/>
    <n v="44.18"/>
    <n v="25.5"/>
    <n v="13.3184528351"/>
    <n v="0.15323200000000001"/>
    <x v="1"/>
    <n v="1"/>
    <n v="10"/>
    <n v="335"/>
    <n v="33"/>
  </r>
  <r>
    <x v="635"/>
    <n v="3452"/>
    <n v="1147"/>
    <x v="0"/>
    <s v="ANDAHUAYLAS"/>
    <s v="PACOBAMBA"/>
    <s v="A4"/>
    <n v="10"/>
    <n v="0.22459999999999999"/>
    <n v="57.56"/>
    <n v="32.299999999999997"/>
    <n v="23.221422195399999"/>
    <n v="0.28057599999999999"/>
    <x v="1"/>
    <n v="8"/>
    <n v="30"/>
    <n v="813"/>
    <n v="98"/>
  </r>
  <r>
    <x v="636"/>
    <n v="6634"/>
    <n v="2004"/>
    <x v="0"/>
    <s v="CHINCHEROS"/>
    <s v="HUACCANA"/>
    <s v="A4"/>
    <n v="20"/>
    <n v="0.22459999999999999"/>
    <n v="61.25"/>
    <n v="30.8"/>
    <n v="17.284608840899999"/>
    <n v="0.26269599999999999"/>
    <x v="1"/>
    <n v="8"/>
    <n v="48"/>
    <n v="2362"/>
    <n v="227"/>
  </r>
  <r>
    <x v="637"/>
    <n v="5083"/>
    <n v="1517"/>
    <x v="2"/>
    <s v="HUAMANGA"/>
    <s v="QUINUA"/>
    <s v="A4"/>
    <n v="11"/>
    <n v="0.22459999999999999"/>
    <n v="60.42"/>
    <n v="26.7"/>
    <n v="23.258977890000001"/>
    <n v="0.28057599999999999"/>
    <x v="1"/>
    <n v="3"/>
    <n v="19"/>
    <n v="831"/>
    <n v="74"/>
  </r>
  <r>
    <x v="638"/>
    <n v="39517"/>
    <n v="9967"/>
    <x v="2"/>
    <s v="HUANTA"/>
    <s v="HUANTA"/>
    <s v="A4"/>
    <n v="18"/>
    <n v="0.22459999999999999"/>
    <n v="51.44"/>
    <n v="25.6"/>
    <n v="14.107964515700001"/>
    <n v="0.23522399999999999"/>
    <x v="1"/>
    <n v="9"/>
    <n v="84"/>
    <n v="8570"/>
    <n v="599"/>
  </r>
  <r>
    <x v="639"/>
    <n v="1278"/>
    <n v="453"/>
    <x v="2"/>
    <s v="LA MAR"/>
    <s v="LUIS CARRANZA"/>
    <s v="A4"/>
    <n v="5"/>
    <n v="0.20480000000000001"/>
    <n v="62.37"/>
    <n v="17.3"/>
    <n v="22.461929321300001"/>
    <n v="0.23624000000000001"/>
    <x v="1"/>
    <n v="1"/>
    <n v="7"/>
    <n v="264"/>
    <n v="25"/>
  </r>
  <r>
    <x v="640"/>
    <n v="1436"/>
    <n v="458"/>
    <x v="7"/>
    <s v="ANGARAES"/>
    <s v="SANTO TOMAS DE PATA"/>
    <s v="A4"/>
    <n v="7"/>
    <n v="0.22459999999999999"/>
    <n v="58.34"/>
    <n v="33.799999999999997"/>
    <n v="26.946847915599999"/>
    <n v="0.28057599999999999"/>
    <x v="1"/>
    <n v="3"/>
    <n v="15"/>
    <n v="402"/>
    <n v="34"/>
  </r>
  <r>
    <x v="641"/>
    <n v="8980"/>
    <n v="2608"/>
    <x v="7"/>
    <s v="ACOBAMBA"/>
    <s v="ACOBAMBA"/>
    <s v="A4"/>
    <n v="9"/>
    <n v="0.22459999999999999"/>
    <n v="42.29"/>
    <n v="33.6"/>
    <n v="15.436581611599999"/>
    <n v="0.19642399999999999"/>
    <x v="1"/>
    <n v="11"/>
    <n v="44"/>
    <n v="3475"/>
    <n v="247"/>
  </r>
  <r>
    <x v="642"/>
    <n v="3445"/>
    <n v="895"/>
    <x v="7"/>
    <s v="CHURCAMPA"/>
    <s v="SAN PEDRO DE CORIS"/>
    <s v="A4"/>
    <n v="8"/>
    <n v="0.22459999999999999"/>
    <n v="44.7"/>
    <n v="35.700000000000003"/>
    <n v="25"/>
    <n v="0.25619199999999998"/>
    <x v="1"/>
    <n v="4"/>
    <n v="27"/>
    <n v="963"/>
    <n v="97"/>
  </r>
  <r>
    <x v="643"/>
    <n v="4056"/>
    <n v="1179"/>
    <x v="4"/>
    <s v="JAUJA"/>
    <s v="SINCOS"/>
    <s v="A4"/>
    <n v="2"/>
    <n v="0.20480000000000001"/>
    <n v="43.39"/>
    <n v="25"/>
    <n v="5.3134555816700004"/>
    <n v="0.14111199999999999"/>
    <x v="1"/>
    <n v="5"/>
    <n v="18"/>
    <n v="803"/>
    <n v="89"/>
  </r>
  <r>
    <x v="644"/>
    <n v="1642"/>
    <n v="537"/>
    <x v="4"/>
    <s v="CONCEPCION"/>
    <s v="ACO"/>
    <s v="A4"/>
    <n v="0"/>
    <n v="0.19339999999999999"/>
    <n v="44.04"/>
    <n v="22.8"/>
    <n v="10.428932189899999"/>
    <n v="0.15323200000000001"/>
    <x v="1"/>
    <n v="3"/>
    <n v="8"/>
    <n v="410"/>
    <n v="46"/>
  </r>
  <r>
    <x v="645"/>
    <n v="5398"/>
    <n v="1531"/>
    <x v="4"/>
    <s v="CONCEPCION"/>
    <s v="SAN JOSE DE QUERO"/>
    <s v="A4"/>
    <n v="15"/>
    <n v="0.22459999999999999"/>
    <n v="45.12"/>
    <n v="24.1"/>
    <n v="10.225607871999999"/>
    <n v="0.15323200000000001"/>
    <x v="1"/>
    <n v="6"/>
    <n v="30"/>
    <n v="1428"/>
    <n v="137"/>
  </r>
  <r>
    <x v="646"/>
    <n v="1450"/>
    <n v="461"/>
    <x v="4"/>
    <s v="JAUJA"/>
    <s v="PACCHA"/>
    <s v="A4"/>
    <n v="1"/>
    <n v="0.19339999999999999"/>
    <n v="48.23"/>
    <n v="25.7"/>
    <n v="6.3593006134000003"/>
    <n v="0.145312"/>
    <x v="1"/>
    <n v="3"/>
    <n v="10"/>
    <n v="201"/>
    <n v="26"/>
  </r>
  <r>
    <x v="647"/>
    <n v="690"/>
    <n v="235"/>
    <x v="4"/>
    <s v="YAULI"/>
    <s v="SUITUCANCHA"/>
    <s v="A4"/>
    <n v="13"/>
    <n v="0.22459999999999999"/>
    <n v="26.56"/>
    <n v="44.3"/>
    <n v="4.6875"/>
    <n v="0.17095199999999999"/>
    <x v="1"/>
    <n v="2"/>
    <n v="2"/>
    <n v="196"/>
    <n v="19"/>
  </r>
  <r>
    <x v="648"/>
    <n v="1601"/>
    <n v="479"/>
    <x v="4"/>
    <s v="JAUJA"/>
    <s v="CANCHAYLLO"/>
    <s v="A4"/>
    <n v="31"/>
    <n v="0.33019999999999999"/>
    <n v="31.78"/>
    <n v="24.5"/>
    <n v="7.1782178878799998"/>
    <n v="0.105792"/>
    <x v="1"/>
    <n v="2"/>
    <n v="9"/>
    <n v="354"/>
    <n v="31"/>
  </r>
  <r>
    <x v="649"/>
    <n v="1451"/>
    <n v="515"/>
    <x v="4"/>
    <s v="JAUJA"/>
    <s v="MARCO"/>
    <s v="A4"/>
    <n v="0"/>
    <n v="0.19339999999999999"/>
    <n v="42.14"/>
    <n v="30.1"/>
    <n v="13.6635351181"/>
    <n v="0.180704"/>
    <x v="1"/>
    <n v="1"/>
    <n v="10"/>
    <n v="511"/>
    <n v="62"/>
  </r>
  <r>
    <x v="650"/>
    <n v="687"/>
    <n v="260"/>
    <x v="4"/>
    <s v="YAULI"/>
    <s v="CHACAPALPA"/>
    <s v="A4"/>
    <n v="11"/>
    <n v="0.22459999999999999"/>
    <n v="33.840000000000003"/>
    <n v="32.5"/>
    <n v="8.5106382370000002"/>
    <n v="0.13326399999999999"/>
    <x v="1"/>
    <n v="1"/>
    <n v="5"/>
    <n v="88"/>
    <n v="17"/>
  </r>
  <r>
    <x v="651"/>
    <n v="6077"/>
    <n v="1930"/>
    <x v="4"/>
    <s v="JAUJA"/>
    <s v="ACOLLA"/>
    <s v="A4"/>
    <n v="4"/>
    <n v="0.20480000000000001"/>
    <n v="37.67"/>
    <n v="24.1"/>
    <n v="9.3497581481900003"/>
    <n v="0.145312"/>
    <x v="1"/>
    <n v="7"/>
    <n v="32"/>
    <n v="1307"/>
    <n v="169"/>
  </r>
  <r>
    <x v="652"/>
    <n v="1427"/>
    <n v="419"/>
    <x v="4"/>
    <s v="JAUJA"/>
    <s v="POMACANCHA"/>
    <s v="A4"/>
    <n v="0"/>
    <n v="0.19339999999999999"/>
    <n v="57.02"/>
    <n v="34.799999999999997"/>
    <n v="17.213115692100001"/>
    <n v="0.30458400000000002"/>
    <x v="1"/>
    <n v="3"/>
    <n v="6"/>
    <n v="172"/>
    <n v="18"/>
  </r>
  <r>
    <x v="653"/>
    <n v="1038"/>
    <n v="350"/>
    <x v="4"/>
    <s v="JAUJA"/>
    <s v="TUNAN MARCA"/>
    <s v="A4"/>
    <n v="0"/>
    <n v="0.19339999999999999"/>
    <n v="42.68"/>
    <n v="28.6"/>
    <n v="8.4033613205000002"/>
    <n v="0.17278399999999999"/>
    <x v="1"/>
    <n v="1"/>
    <n v="6"/>
    <n v="184"/>
    <n v="22"/>
  </r>
  <r>
    <x v="654"/>
    <n v="1947"/>
    <n v="389"/>
    <x v="4"/>
    <s v="YAULI"/>
    <s v="HUAY-HUAY"/>
    <s v="A4"/>
    <n v="10"/>
    <n v="0.22459999999999999"/>
    <n v="6.3808109999999996"/>
    <n v="38.5"/>
    <n v="3.4381139278399999"/>
    <n v="0.14784800000000001"/>
    <x v="1"/>
    <n v="1"/>
    <n v="5"/>
    <n v="238"/>
    <n v="15"/>
  </r>
  <r>
    <x v="655"/>
    <n v="14021"/>
    <n v="3866"/>
    <x v="4"/>
    <s v="YAULI"/>
    <s v="LA OROYA"/>
    <s v="A4"/>
    <n v="30"/>
    <n v="0.33019999999999999"/>
    <n v="14.11"/>
    <n v="19.3"/>
    <n v="2.8562154769900001"/>
    <n v="7.8488000000000002E-2"/>
    <x v="1"/>
    <n v="3"/>
    <n v="33"/>
    <n v="3589"/>
    <n v="344"/>
  </r>
  <r>
    <x v="656"/>
    <n v="835"/>
    <n v="306"/>
    <x v="4"/>
    <s v="YAULI"/>
    <s v="MARCAPOMACOCHA"/>
    <s v="A4"/>
    <n v="21"/>
    <n v="0.22459999999999999"/>
    <n v="12.279820000000001"/>
    <n v="30.5"/>
    <n v="4.6132969856299999"/>
    <n v="0.10596"/>
    <x v="1"/>
    <n v="3"/>
    <n v="7"/>
    <n v="115"/>
    <n v="12"/>
  </r>
  <r>
    <x v="657"/>
    <n v="1236"/>
    <n v="478"/>
    <x v="4"/>
    <s v="JUNIN"/>
    <s v="ONDORES"/>
    <s v="A4"/>
    <n v="7"/>
    <n v="0.22459999999999999"/>
    <n v="38.049999999999997"/>
    <n v="25"/>
    <n v="8.2807016372700009"/>
    <n v="0.145312"/>
    <x v="1"/>
    <n v="1"/>
    <n v="11"/>
    <n v="170"/>
    <n v="35"/>
  </r>
  <r>
    <x v="658"/>
    <n v="596"/>
    <n v="123"/>
    <x v="10"/>
    <s v="YAUYOS"/>
    <s v="HUANCAYA"/>
    <s v="A4"/>
    <n v="12"/>
    <n v="0.22459999999999999"/>
    <n v="32.49"/>
    <n v="20.7"/>
    <n v="3.7735848426800001"/>
    <n v="0.101592"/>
    <x v="1"/>
    <n v="1"/>
    <n v="4"/>
    <n v="54"/>
    <n v="7"/>
  </r>
  <r>
    <x v="659"/>
    <n v="520"/>
    <n v="172"/>
    <x v="10"/>
    <s v="YAUYOS"/>
    <s v="TOMAS"/>
    <s v="A4"/>
    <n v="12"/>
    <n v="0.22459999999999999"/>
    <n v="21.284099999999999"/>
    <n v="60"/>
    <n v="1.4705882072400001"/>
    <n v="0.14784800000000001"/>
    <x v="1"/>
    <n v="2"/>
    <n v="6"/>
    <n v="178"/>
    <n v="27"/>
  </r>
  <r>
    <x v="660"/>
    <n v="311"/>
    <n v="105"/>
    <x v="10"/>
    <s v="YAUYOS"/>
    <s v="VITIS"/>
    <s v="A4"/>
    <n v="4"/>
    <n v="0.20480000000000001"/>
    <n v="43.25"/>
    <n v="23.1"/>
    <n v="1.37614679337"/>
    <n v="0.14111199999999999"/>
    <x v="1"/>
    <n v="1"/>
    <n v="4"/>
    <n v="85"/>
    <n v="17"/>
  </r>
  <r>
    <x v="661"/>
    <n v="5155"/>
    <n v="870"/>
    <x v="4"/>
    <s v="YAULI"/>
    <s v="MOROCOCHA"/>
    <s v="A4"/>
    <n v="9"/>
    <n v="0.22459999999999999"/>
    <n v="38.65"/>
    <n v="27"/>
    <n v="2.23300981522"/>
    <n v="0.16858400000000001"/>
    <x v="1"/>
    <n v="6"/>
    <n v="7"/>
    <n v="861"/>
    <n v="83"/>
  </r>
  <r>
    <x v="662"/>
    <n v="1545"/>
    <n v="531"/>
    <x v="5"/>
    <s v="HUANUCO"/>
    <s v="YARUMAYO"/>
    <s v="A4"/>
    <n v="4"/>
    <n v="0.20480000000000001"/>
    <n v="51.36"/>
    <n v="25.3"/>
    <n v="21.595092773400001"/>
    <n v="0.253104"/>
    <x v="1"/>
    <n v="2"/>
    <n v="15"/>
    <n v="277"/>
    <n v="29"/>
  </r>
  <r>
    <x v="663"/>
    <n v="3453"/>
    <n v="1067"/>
    <x v="5"/>
    <s v="HUANUCO"/>
    <s v="QUISQUI (KICHKI)"/>
    <s v="A4"/>
    <n v="13"/>
    <n v="0.22459999999999999"/>
    <n v="50.54"/>
    <n v="29.9"/>
    <n v="24.119602203399999"/>
    <n v="0.21430399999999999"/>
    <x v="1"/>
    <n v="3"/>
    <n v="28"/>
    <n v="773"/>
    <n v="61"/>
  </r>
  <r>
    <x v="664"/>
    <n v="5393"/>
    <n v="1712"/>
    <x v="5"/>
    <s v="DOS DE MAYO"/>
    <s v="PACHAS"/>
    <s v="A4"/>
    <n v="8"/>
    <n v="0.22459999999999999"/>
    <n v="34.6"/>
    <n v="30.3"/>
    <n v="11.976878166200001"/>
    <n v="0.141184"/>
    <x v="1"/>
    <n v="10"/>
    <n v="30"/>
    <n v="1113"/>
    <n v="104"/>
  </r>
  <r>
    <x v="665"/>
    <n v="1110"/>
    <n v="369"/>
    <x v="5"/>
    <s v="YAROWILCA"/>
    <s v="CHACABAMBA"/>
    <s v="A4"/>
    <n v="0"/>
    <n v="0.19339999999999999"/>
    <n v="46.82"/>
    <n v="36.4"/>
    <n v="20.2614383698"/>
    <n v="0.238312"/>
    <x v="1"/>
    <n v="0"/>
    <n v="10"/>
    <n v="343"/>
    <n v="31"/>
  </r>
  <r>
    <x v="666"/>
    <n v="2024"/>
    <n v="639"/>
    <x v="5"/>
    <s v="YAROWILCA"/>
    <s v="CHORAS"/>
    <s v="A4"/>
    <n v="2"/>
    <n v="0.20480000000000001"/>
    <n v="60.52"/>
    <n v="34.700000000000003"/>
    <n v="18.991098403900001"/>
    <n v="0.30458400000000002"/>
    <x v="1"/>
    <n v="3"/>
    <n v="15"/>
    <n v="534"/>
    <n v="62"/>
  </r>
  <r>
    <x v="667"/>
    <n v="2238"/>
    <n v="689"/>
    <x v="5"/>
    <s v="DOS DE MAYO"/>
    <s v="YANAS"/>
    <s v="A4"/>
    <n v="7"/>
    <n v="0.22459999999999999"/>
    <n v="59.91"/>
    <n v="26.1"/>
    <n v="21.3333339691"/>
    <n v="0.28057599999999999"/>
    <x v="1"/>
    <n v="1"/>
    <n v="15"/>
    <n v="604"/>
    <n v="57"/>
  </r>
  <r>
    <x v="668"/>
    <n v="13403"/>
    <n v="3555"/>
    <x v="5"/>
    <s v="HUAMALIES"/>
    <s v="LLATA"/>
    <s v="A4"/>
    <n v="3"/>
    <n v="0.20480000000000001"/>
    <n v="53.05"/>
    <n v="32.1"/>
    <n v="10.9742851257"/>
    <n v="0.246976"/>
    <x v="1"/>
    <n v="6"/>
    <n v="65"/>
    <n v="4254"/>
    <n v="280"/>
  </r>
  <r>
    <x v="669"/>
    <n v="4441"/>
    <n v="1328"/>
    <x v="5"/>
    <s v="AMBO"/>
    <s v="CONCHAMARCA"/>
    <s v="A4"/>
    <n v="8"/>
    <n v="0.22459999999999999"/>
    <n v="44.07"/>
    <n v="23.7"/>
    <n v="18.656488418599999"/>
    <n v="0.16895199999999999"/>
    <x v="1"/>
    <n v="2"/>
    <n v="17"/>
    <n v="588"/>
    <n v="44"/>
  </r>
  <r>
    <x v="670"/>
    <n v="5372"/>
    <n v="1506"/>
    <x v="5"/>
    <s v="MARA├æON"/>
    <s v="CHOLON"/>
    <s v="A4"/>
    <n v="1"/>
    <n v="0.19339999999999999"/>
    <n v="60.67"/>
    <n v="19.7"/>
    <n v="13.801999092100001"/>
    <n v="0.219504"/>
    <x v="1"/>
    <n v="5"/>
    <n v="40"/>
    <n v="1214"/>
    <n v="87"/>
  </r>
  <r>
    <x v="671"/>
    <n v="9901"/>
    <n v="3202"/>
    <x v="4"/>
    <s v="TARMA"/>
    <s v="HUASAHUASI"/>
    <s v="A4"/>
    <n v="44"/>
    <n v="0.33019999999999999"/>
    <n v="44.51"/>
    <n v="18.2"/>
    <n v="11.8583307266"/>
    <n v="0.13636799999999999"/>
    <x v="1"/>
    <n v="6"/>
    <n v="36"/>
    <n v="1898"/>
    <n v="161"/>
  </r>
  <r>
    <x v="672"/>
    <n v="25627"/>
    <n v="6630"/>
    <x v="6"/>
    <s v="PASCO"/>
    <s v="CHAUPIMARCA"/>
    <s v="A4"/>
    <n v="1"/>
    <n v="0.19339999999999999"/>
    <n v="27.3"/>
    <n v="28.6"/>
    <n v="3.7757959365799998"/>
    <n v="0.12906400000000001"/>
    <x v="1"/>
    <n v="11"/>
    <n v="37"/>
    <n v="3527"/>
    <n v="235"/>
  </r>
  <r>
    <x v="673"/>
    <n v="12663"/>
    <n v="3056"/>
    <x v="6"/>
    <s v="PASCO"/>
    <s v="SIMON BOLIVAR"/>
    <s v="A4"/>
    <n v="15"/>
    <n v="0.22459999999999999"/>
    <n v="39.86"/>
    <n v="22.4"/>
    <n v="4.70162725449"/>
    <n v="0.14111199999999999"/>
    <x v="1"/>
    <n v="13"/>
    <n v="31"/>
    <n v="1791"/>
    <n v="152"/>
  </r>
  <r>
    <x v="674"/>
    <n v="1535"/>
    <n v="360"/>
    <x v="6"/>
    <s v="DANIEL ALCIDES CARRION"/>
    <s v="GOYLLARISQUIZGA"/>
    <s v="A4"/>
    <n v="2"/>
    <n v="0.20480000000000001"/>
    <n v="54.43"/>
    <n v="23.9"/>
    <n v="9.72222232819"/>
    <n v="0.219504"/>
    <x v="1"/>
    <n v="1"/>
    <n v="3"/>
    <n v="117"/>
    <n v="17"/>
  </r>
  <r>
    <x v="675"/>
    <n v="1738"/>
    <n v="578"/>
    <x v="6"/>
    <s v="PASCO"/>
    <s v="PALLANCHACRA"/>
    <s v="A4"/>
    <n v="9"/>
    <n v="0.22459999999999999"/>
    <n v="61.03"/>
    <n v="16"/>
    <n v="11.6687574387"/>
    <n v="0.20263999999999999"/>
    <x v="1"/>
    <n v="6"/>
    <n v="17"/>
    <n v="383"/>
    <n v="67"/>
  </r>
  <r>
    <x v="676"/>
    <n v="76088"/>
    <n v="19637"/>
    <x v="11"/>
    <s v="HUARAZ"/>
    <s v="INDEPENDENCIA"/>
    <s v="A4"/>
    <n v="42"/>
    <n v="0.33019999999999999"/>
    <n v="9.09"/>
    <n v="19.5"/>
    <n v="8.5220594406100005"/>
    <n v="8.2687999999999998E-2"/>
    <x v="1"/>
    <n v="24"/>
    <n v="125"/>
    <n v="13046"/>
    <n v="850"/>
  </r>
  <r>
    <x v="677"/>
    <n v="2642"/>
    <n v="753"/>
    <x v="11"/>
    <s v="HUARI"/>
    <s v="PONTO"/>
    <s v="A4"/>
    <n v="14"/>
    <n v="0.22459999999999999"/>
    <n v="39.22"/>
    <n v="30.7"/>
    <n v="20.4965667725"/>
    <n v="0.19642399999999999"/>
    <x v="1"/>
    <n v="4"/>
    <n v="20"/>
    <n v="671"/>
    <n v="63"/>
  </r>
  <r>
    <x v="678"/>
    <n v="15122"/>
    <n v="4183"/>
    <x v="11"/>
    <s v="CARHUAZ"/>
    <s v="CARHUAZ"/>
    <s v="A4"/>
    <n v="10"/>
    <n v="0.22459999999999999"/>
    <n v="38.909999999999997"/>
    <n v="29.7"/>
    <n v="23.4436016083"/>
    <n v="0.21430399999999999"/>
    <x v="1"/>
    <n v="7"/>
    <n v="44"/>
    <n v="3263"/>
    <n v="219"/>
  </r>
  <r>
    <x v="679"/>
    <n v="1381"/>
    <n v="423"/>
    <x v="11"/>
    <s v="CARHUAZ"/>
    <s v="PARIAHUANCA"/>
    <s v="A4"/>
    <n v="1"/>
    <n v="0.19339999999999999"/>
    <n v="45.39"/>
    <n v="28.9"/>
    <n v="17.061143875100001"/>
    <n v="0.19642399999999999"/>
    <x v="1"/>
    <n v="1"/>
    <n v="6"/>
    <n v="255"/>
    <n v="21"/>
  </r>
  <r>
    <x v="680"/>
    <n v="4406"/>
    <n v="1299"/>
    <x v="11"/>
    <s v="RECUAY"/>
    <s v="RECUAY"/>
    <s v="A4"/>
    <n v="14"/>
    <n v="0.22459999999999999"/>
    <n v="25.31"/>
    <n v="22.7"/>
    <n v="12.526023864700001"/>
    <n v="0.11371199999999999"/>
    <x v="1"/>
    <n v="2"/>
    <n v="29"/>
    <n v="1036"/>
    <n v="99"/>
  </r>
  <r>
    <x v="681"/>
    <n v="2462"/>
    <n v="728"/>
    <x v="11"/>
    <s v="RECUAY"/>
    <s v="TICAPAMPA"/>
    <s v="A4"/>
    <n v="6"/>
    <n v="0.22459999999999999"/>
    <n v="12.27"/>
    <n v="26.5"/>
    <n v="11.013985633900001"/>
    <n v="0.11808"/>
    <x v="1"/>
    <n v="2"/>
    <n v="17"/>
    <n v="473"/>
    <n v="55"/>
  </r>
  <r>
    <x v="682"/>
    <n v="6336"/>
    <n v="1976"/>
    <x v="11"/>
    <s v="YUNGAY"/>
    <s v="MANCOS"/>
    <s v="A4"/>
    <n v="3"/>
    <n v="0.20480000000000001"/>
    <n v="31.9"/>
    <n v="31.5"/>
    <n v="23.999170303300001"/>
    <n v="0.17478399999999999"/>
    <x v="1"/>
    <n v="5"/>
    <n v="24"/>
    <n v="1197"/>
    <n v="100"/>
  </r>
  <r>
    <x v="683"/>
    <n v="988"/>
    <n v="301"/>
    <x v="0"/>
    <s v="CHINCHEROS"/>
    <s v="LOS CHANKAS"/>
    <s v="A4"/>
    <n v="0"/>
    <n v="0.19339999999999999"/>
    <n v="61.25"/>
    <n v="30.8"/>
    <n v="18.905471801800001"/>
    <n v="0.26269599999999999"/>
    <x v="1"/>
    <n v="0"/>
    <n v="12"/>
    <n v="373"/>
    <n v="39"/>
  </r>
  <r>
    <x v="684"/>
    <n v="1585"/>
    <n v="515"/>
    <x v="1"/>
    <s v="LAMPA"/>
    <s v="CALAPUJA"/>
    <s v="A3"/>
    <n v="1"/>
    <n v="0.1052"/>
    <n v="59.21"/>
    <n v="12.1"/>
    <n v="16.365823745699998"/>
    <n v="0.21836"/>
    <x v="1"/>
    <n v="1"/>
    <n v="6"/>
    <n v="295"/>
    <n v="25"/>
  </r>
  <r>
    <x v="685"/>
    <n v="13193"/>
    <n v="4753"/>
    <x v="1"/>
    <s v="HUANCANE"/>
    <s v="TARACO"/>
    <s v="A3"/>
    <n v="0"/>
    <n v="0.1052"/>
    <n v="50.77"/>
    <n v="15.6"/>
    <n v="18.099174499499998"/>
    <n v="0.21836"/>
    <x v="1"/>
    <n v="5"/>
    <n v="48"/>
    <n v="2767"/>
    <n v="295"/>
  </r>
  <r>
    <x v="686"/>
    <n v="9645"/>
    <n v="3375"/>
    <x v="1"/>
    <s v="AZANGARO"/>
    <s v="SAMAN"/>
    <s v="A3"/>
    <n v="0"/>
    <n v="0.1052"/>
    <n v="57.8"/>
    <n v="21.8"/>
    <n v="24.494544982899999"/>
    <n v="0.253104"/>
    <x v="1"/>
    <n v="7"/>
    <n v="39"/>
    <n v="2365"/>
    <n v="237"/>
  </r>
  <r>
    <x v="687"/>
    <n v="2931"/>
    <n v="1120"/>
    <x v="1"/>
    <s v="AZANGARO"/>
    <s v="CAMINACA"/>
    <s v="A3"/>
    <n v="0"/>
    <n v="0.1052"/>
    <n v="57.65"/>
    <n v="24.5"/>
    <n v="20.023649215700001"/>
    <n v="0.23522399999999999"/>
    <x v="1"/>
    <n v="2"/>
    <n v="14"/>
    <n v="745"/>
    <n v="80"/>
  </r>
  <r>
    <x v="688"/>
    <n v="4224"/>
    <n v="1565"/>
    <x v="1"/>
    <s v="PUNO"/>
    <s v="PAUCARCOLLA"/>
    <s v="A3"/>
    <n v="0"/>
    <n v="0.1052"/>
    <n v="59.42"/>
    <n v="12.5"/>
    <n v="15.2739515305"/>
    <n v="0.21836"/>
    <x v="1"/>
    <n v="1"/>
    <n v="18"/>
    <n v="635"/>
    <n v="76"/>
  </r>
  <r>
    <x v="689"/>
    <n v="3155"/>
    <n v="1219"/>
    <x v="1"/>
    <s v="PUNO"/>
    <s v="HUATA"/>
    <s v="A3"/>
    <n v="0"/>
    <n v="0.1052"/>
    <n v="56.89"/>
    <n v="11.5"/>
    <n v="16.611764907800001"/>
    <n v="0.21836"/>
    <x v="1"/>
    <n v="1"/>
    <n v="14"/>
    <n v="703"/>
    <n v="63"/>
  </r>
  <r>
    <x v="690"/>
    <n v="6588"/>
    <n v="2435"/>
    <x v="1"/>
    <s v="PUNO"/>
    <s v="COATA"/>
    <s v="A3"/>
    <n v="0"/>
    <n v="0.1052"/>
    <n v="59.49"/>
    <n v="16.3"/>
    <n v="16.065830230700001"/>
    <n v="0.21836"/>
    <x v="1"/>
    <n v="3"/>
    <n v="26"/>
    <n v="1378"/>
    <n v="147"/>
  </r>
  <r>
    <x v="691"/>
    <n v="2117"/>
    <n v="690"/>
    <x v="9"/>
    <s v="CAYLLOMA"/>
    <s v="YANQUE"/>
    <s v="A3"/>
    <n v="31"/>
    <n v="0.24199999999999999"/>
    <n v="35.74"/>
    <n v="21.2"/>
    <n v="13.7548894882"/>
    <n v="0.11371199999999999"/>
    <x v="1"/>
    <n v="2"/>
    <n v="9"/>
    <n v="460"/>
    <n v="41"/>
  </r>
  <r>
    <x v="692"/>
    <n v="3522"/>
    <n v="1053"/>
    <x v="2"/>
    <s v="HUANTA"/>
    <s v="UCHURACCAY"/>
    <s v="A3"/>
    <n v="0"/>
    <n v="0.1052"/>
    <n v="82.31"/>
    <n v="25.6"/>
    <n v="33.075809478799997"/>
    <n v="0.37470399999999998"/>
    <x v="1"/>
    <n v="6"/>
    <n v="43"/>
    <n v="1068"/>
    <n v="110"/>
  </r>
  <r>
    <x v="693"/>
    <n v="16223"/>
    <n v="4681"/>
    <x v="0"/>
    <s v="ABANCAY"/>
    <s v="CURAHUASI"/>
    <s v="A3"/>
    <n v="21"/>
    <n v="0.13639999999999999"/>
    <n v="52.27"/>
    <n v="21.4"/>
    <n v="23.331315994299999"/>
    <n v="0.253104"/>
    <x v="1"/>
    <n v="18"/>
    <n v="88"/>
    <n v="4154"/>
    <n v="310"/>
  </r>
  <r>
    <x v="694"/>
    <n v="1816"/>
    <n v="586"/>
    <x v="0"/>
    <s v="ANDAHUAYLAS"/>
    <s v="KAQUIABAMBA"/>
    <s v="A3"/>
    <n v="1"/>
    <n v="0.1052"/>
    <n v="47.66"/>
    <n v="27.9"/>
    <n v="30.362117767299999"/>
    <n v="0.21430399999999999"/>
    <x v="1"/>
    <n v="3"/>
    <n v="10"/>
    <n v="263"/>
    <n v="26"/>
  </r>
  <r>
    <x v="695"/>
    <n v="5479"/>
    <n v="1833"/>
    <x v="2"/>
    <s v="CANGALLO"/>
    <s v="CANGALLO"/>
    <s v="A3"/>
    <n v="16"/>
    <n v="0.13639999999999999"/>
    <n v="55.33"/>
    <n v="27"/>
    <n v="27.839029312099999"/>
    <n v="0.28057599999999999"/>
    <x v="1"/>
    <n v="6"/>
    <n v="37"/>
    <n v="1742"/>
    <n v="151"/>
  </r>
  <r>
    <x v="696"/>
    <n v="3852"/>
    <n v="1110"/>
    <x v="2"/>
    <s v="HUANTA"/>
    <s v="SANTILLANA"/>
    <s v="A3"/>
    <n v="15"/>
    <n v="0.13639999999999999"/>
    <n v="84.01"/>
    <n v="37.1"/>
    <n v="26.3534679413"/>
    <n v="0.44406400000000001"/>
    <x v="1"/>
    <n v="3"/>
    <n v="40"/>
    <n v="1240"/>
    <n v="124"/>
  </r>
  <r>
    <x v="697"/>
    <n v="11216"/>
    <n v="3253"/>
    <x v="6"/>
    <s v="PASCO"/>
    <s v="PAUCARTAMBO"/>
    <s v="A3"/>
    <n v="85"/>
    <n v="0.24199999999999999"/>
    <n v="54.93"/>
    <n v="21.8"/>
    <n v="12.361694335899999"/>
    <n v="0.219504"/>
    <x v="1"/>
    <n v="10"/>
    <n v="64"/>
    <n v="2635"/>
    <n v="316"/>
  </r>
  <r>
    <x v="698"/>
    <n v="2162"/>
    <n v="628"/>
    <x v="2"/>
    <s v="HUANTA"/>
    <s v="CHACA"/>
    <s v="A3"/>
    <n v="0"/>
    <n v="0.1052"/>
    <n v="84.01"/>
    <n v="37.1"/>
    <n v="31.733524322499999"/>
    <n v="0.44406400000000001"/>
    <x v="1"/>
    <n v="0"/>
    <n v="19"/>
    <n v="697"/>
    <n v="70"/>
  </r>
  <r>
    <x v="699"/>
    <n v="11206"/>
    <n v="4201"/>
    <x v="1"/>
    <s v="LAMPA"/>
    <s v="LAMPA"/>
    <s v="A4"/>
    <n v="2"/>
    <n v="0.20480000000000001"/>
    <n v="35.79"/>
    <n v="17.2"/>
    <n v="10.446194648700001"/>
    <n v="9.6848000000000004E-2"/>
    <x v="2"/>
    <n v="6"/>
    <n v="48"/>
    <n v="2636"/>
    <n v="252"/>
  </r>
  <r>
    <x v="700"/>
    <n v="5352"/>
    <n v="2129"/>
    <x v="1"/>
    <s v="LAMPA"/>
    <s v="CABANILLA"/>
    <s v="A4"/>
    <n v="0"/>
    <n v="0.19339999999999999"/>
    <n v="29.72"/>
    <n v="13.4"/>
    <n v="10.0585689545"/>
    <n v="9.6848000000000004E-2"/>
    <x v="2"/>
    <n v="3"/>
    <n v="19"/>
    <n v="576"/>
    <n v="73"/>
  </r>
  <r>
    <x v="701"/>
    <n v="119993"/>
    <n v="31602"/>
    <x v="4"/>
    <s v="HUANCAYO"/>
    <s v="HUANCAYO"/>
    <s v="A4"/>
    <n v="14"/>
    <n v="0.22459999999999999"/>
    <n v="6.87"/>
    <n v="14.8"/>
    <n v="3.0898876190200002"/>
    <n v="6.1623999999999998E-2"/>
    <x v="2"/>
    <n v="104"/>
    <n v="245"/>
    <n v="45444"/>
    <n v="2641"/>
  </r>
  <r>
    <x v="702"/>
    <n v="43818"/>
    <n v="9351"/>
    <x v="5"/>
    <s v="HUANUCO"/>
    <s v="PILLCO MARCA"/>
    <s v="A4"/>
    <n v="8"/>
    <n v="0.22459999999999999"/>
    <n v="14.96"/>
    <n v="11.7"/>
    <n v="5.7529997825599999"/>
    <n v="6.5823999999999994E-2"/>
    <x v="2"/>
    <n v="3"/>
    <n v="45"/>
    <n v="3481"/>
    <n v="211"/>
  </r>
  <r>
    <x v="703"/>
    <n v="2062"/>
    <n v="776"/>
    <x v="8"/>
    <s v="TACNA"/>
    <s v="PACHIA"/>
    <s v="A3"/>
    <n v="1"/>
    <n v="0.1052"/>
    <n v="16.7"/>
    <n v="9.1"/>
    <n v="7.0830159187300001"/>
    <n v="6.5823999999999994E-2"/>
    <x v="2"/>
    <n v="4"/>
    <n v="13"/>
    <n v="371"/>
    <n v="31"/>
  </r>
  <r>
    <x v="704"/>
    <n v="15281"/>
    <n v="3425"/>
    <x v="4"/>
    <s v="HUANCAYO"/>
    <s v="SAN AGUSTIN"/>
    <s v="A5"/>
    <n v="0"/>
    <n v="0.36349999999999999"/>
    <n v="15.18"/>
    <n v="0"/>
    <n v="6.4851765632599996"/>
    <n v="5.5759999999999997E-2"/>
    <x v="2"/>
    <n v="2"/>
    <n v="23"/>
    <n v="4153"/>
    <n v="251"/>
  </r>
  <r>
    <x v="705"/>
    <n v="5251"/>
    <n v="1347"/>
    <x v="4"/>
    <s v="HUANCAYO"/>
    <s v="HUALHUAS"/>
    <s v="A5"/>
    <n v="0"/>
    <n v="0.36349999999999999"/>
    <n v="21.34"/>
    <n v="0"/>
    <n v="7.5056014061000003"/>
    <n v="5.5759999999999997E-2"/>
    <x v="2"/>
    <n v="2"/>
    <n v="11"/>
    <n v="864"/>
    <n v="55"/>
  </r>
  <r>
    <x v="706"/>
    <n v="1233"/>
    <n v="409"/>
    <x v="0"/>
    <s v="GRAU"/>
    <s v="VILCABAMBA"/>
    <s v="A4"/>
    <n v="3"/>
    <n v="0.20480000000000001"/>
    <n v="24.206579999999999"/>
    <n v="16.2"/>
    <n v="8.1321477889999993"/>
    <n v="8.8927999999999993E-2"/>
    <x v="2"/>
    <n v="1"/>
    <n v="6"/>
    <n v="478"/>
    <n v="35"/>
  </r>
  <r>
    <x v="707"/>
    <n v="19773"/>
    <n v="7975"/>
    <x v="1"/>
    <s v="CHUCUITO"/>
    <s v="JULI"/>
    <s v="A4"/>
    <n v="2"/>
    <n v="0.20480000000000001"/>
    <n v="32.61"/>
    <n v="17.899999999999999"/>
    <n v="13.1338319778"/>
    <n v="9.6848000000000004E-2"/>
    <x v="2"/>
    <n v="12"/>
    <n v="86"/>
    <n v="5680"/>
    <n v="527"/>
  </r>
  <r>
    <x v="708"/>
    <n v="28472"/>
    <n v="6290"/>
    <x v="2"/>
    <s v="HUAMANGA"/>
    <s v="ANDRES AVELINO CACERES DORREGARAY"/>
    <s v="A4"/>
    <n v="0"/>
    <n v="0.19339999999999999"/>
    <n v="26.86"/>
    <n v="18.5"/>
    <n v="6.8704671859699999"/>
    <n v="8.8927999999999993E-2"/>
    <x v="2"/>
    <n v="8"/>
    <n v="40"/>
    <n v="4743"/>
    <n v="264"/>
  </r>
  <r>
    <x v="709"/>
    <n v="69028"/>
    <n v="19446"/>
    <x v="0"/>
    <s v="ABANCAY"/>
    <s v="ABANCAY"/>
    <s v="A3"/>
    <n v="34"/>
    <n v="0.24199999999999999"/>
    <n v="20.37"/>
    <n v="12.6"/>
    <n v="6.3000736236600003"/>
    <n v="6.5823999999999994E-2"/>
    <x v="2"/>
    <n v="28"/>
    <n v="139"/>
    <n v="13489"/>
    <n v="765"/>
  </r>
  <r>
    <x v="710"/>
    <n v="988"/>
    <n v="380"/>
    <x v="8"/>
    <s v="CANDARAVE"/>
    <s v="CAIRANI"/>
    <s v="A3"/>
    <n v="1"/>
    <n v="0.1052"/>
    <n v="39.9"/>
    <n v="10.9"/>
    <n v="13.592232704200001"/>
    <n v="0.13636799999999999"/>
    <x v="2"/>
    <n v="2"/>
    <n v="10"/>
    <n v="147"/>
    <n v="30"/>
  </r>
  <r>
    <x v="711"/>
    <n v="1270"/>
    <n v="538"/>
    <x v="1"/>
    <s v="YUNGUYO"/>
    <s v="CUTURAPI"/>
    <s v="A3"/>
    <n v="0"/>
    <n v="0.1052"/>
    <n v="40.42"/>
    <n v="24.3"/>
    <n v="31.1926612854"/>
    <n v="0.186832"/>
    <x v="2"/>
    <n v="1"/>
    <n v="7"/>
    <n v="195"/>
    <n v="33"/>
  </r>
  <r>
    <x v="712"/>
    <n v="10672"/>
    <n v="4939"/>
    <x v="1"/>
    <s v="EL COLLAO"/>
    <s v="PILCUYO"/>
    <s v="A3"/>
    <n v="0"/>
    <n v="0.1052"/>
    <n v="50.62"/>
    <n v="7.7"/>
    <n v="21.136419296300001"/>
    <n v="0.15990399999999999"/>
    <x v="2"/>
    <n v="10"/>
    <n v="65"/>
    <n v="1507"/>
    <n v="235"/>
  </r>
  <r>
    <x v="713"/>
    <n v="6818"/>
    <n v="2476"/>
    <x v="1"/>
    <s v="SAN ROMAN"/>
    <s v="CARACOTO"/>
    <s v="A3"/>
    <n v="0"/>
    <n v="0.1052"/>
    <n v="48.81"/>
    <n v="18.100000000000001"/>
    <n v="20.299785614000001"/>
    <n v="0.152088"/>
    <x v="2"/>
    <n v="5"/>
    <n v="38"/>
    <n v="1994"/>
    <n v="149"/>
  </r>
  <r>
    <x v="714"/>
    <n v="228726"/>
    <n v="56995"/>
    <x v="1"/>
    <s v="SAN ROMAN"/>
    <s v="JULIACA"/>
    <s v="A3"/>
    <n v="3"/>
    <n v="0.1166"/>
    <n v="17.45"/>
    <n v="15.2"/>
    <n v="14.371812820400001"/>
    <n v="8.9464000000000002E-2"/>
    <x v="2"/>
    <n v="56"/>
    <n v="332"/>
    <n v="52969"/>
    <n v="2892"/>
  </r>
  <r>
    <x v="715"/>
    <n v="89502"/>
    <n v="20983"/>
    <x v="5"/>
    <s v="HUANUCO"/>
    <s v="HUANUCO"/>
    <s v="A3"/>
    <n v="6"/>
    <n v="0.13639999999999999"/>
    <n v="22.35"/>
    <n v="12.8"/>
    <n v="6.22222232819"/>
    <n v="8.8927999999999993E-2"/>
    <x v="2"/>
    <n v="30"/>
    <n v="129"/>
    <n v="22754"/>
    <n v="1231"/>
  </r>
  <r>
    <x v="716"/>
    <n v="81461"/>
    <n v="19293"/>
    <x v="5"/>
    <s v="HUANUCO"/>
    <s v="AMARILIS"/>
    <s v="A3"/>
    <n v="8"/>
    <n v="0.13639999999999999"/>
    <n v="17.89"/>
    <n v="11"/>
    <n v="7.8192443847700002"/>
    <n v="6.5823999999999994E-2"/>
    <x v="2"/>
    <n v="9"/>
    <n v="92"/>
    <n v="10256"/>
    <n v="549"/>
  </r>
  <r>
    <x v="717"/>
    <n v="3907"/>
    <n v="950"/>
    <x v="11"/>
    <s v="RECUAY"/>
    <s v="CATAC"/>
    <s v="A3"/>
    <n v="13"/>
    <n v="0.13639999999999999"/>
    <n v="34.42"/>
    <n v="25.6"/>
    <n v="6.7879180908199999"/>
    <n v="0.105792"/>
    <x v="2"/>
    <n v="2"/>
    <n v="18"/>
    <n v="716"/>
    <n v="72"/>
  </r>
  <r>
    <x v="718"/>
    <n v="62463"/>
    <n v="16130"/>
    <x v="1"/>
    <s v="SAN ROMAN"/>
    <s v="SAN MIGUEL"/>
    <s v="A3"/>
    <n v="0"/>
    <n v="0.1052"/>
    <n v="17.45"/>
    <n v="15.2"/>
    <n v="3.55648708344"/>
    <n v="6.1623999999999998E-2"/>
    <x v="2"/>
    <n v="1"/>
    <n v="77"/>
    <n v="11671"/>
    <n v="636"/>
  </r>
  <r>
    <x v="719"/>
    <n v="1782"/>
    <n v="532"/>
    <x v="1"/>
    <s v="YUNGUYO"/>
    <s v="ANAPIA"/>
    <s v="A2"/>
    <n v="0"/>
    <n v="5.8999999999999997E-2"/>
    <n v="55.09"/>
    <n v="8.1999999999999993"/>
    <n v="7.0454545021100001"/>
    <n v="0.18465599999999999"/>
    <x v="2"/>
    <n v="1"/>
    <n v="7"/>
    <n v="179"/>
    <n v="31"/>
  </r>
  <r>
    <x v="720"/>
    <n v="1646"/>
    <n v="492"/>
    <x v="9"/>
    <s v="CASTILLA"/>
    <s v="CHACHAS"/>
    <s v="A5"/>
    <n v="30"/>
    <n v="0.50029999999999997"/>
    <n v="74.349999999999994"/>
    <n v="36.200000000000003"/>
    <n v="21.244634628299998"/>
    <n v="0.44406400000000001"/>
    <x v="0"/>
    <n v="2"/>
    <n v="10"/>
    <n v="299"/>
    <n v="27"/>
  </r>
  <r>
    <x v="721"/>
    <n v="2342"/>
    <n v="759"/>
    <x v="9"/>
    <s v="LA UNION"/>
    <s v="PUYCA"/>
    <s v="A5"/>
    <n v="35"/>
    <n v="0.50029999999999997"/>
    <n v="64.31"/>
    <n v="50.9"/>
    <n v="33.522727966300003"/>
    <n v="0.44406400000000001"/>
    <x v="0"/>
    <n v="2"/>
    <n v="16"/>
    <n v="517"/>
    <n v="35"/>
  </r>
  <r>
    <x v="722"/>
    <n v="4104"/>
    <n v="1294"/>
    <x v="2"/>
    <s v="CANGALLO"/>
    <s v="PARAS"/>
    <s v="A5"/>
    <n v="23"/>
    <n v="0.50029999999999997"/>
    <n v="80.14"/>
    <n v="40.299999999999997"/>
    <n v="24.5827541351"/>
    <n v="0.44406400000000001"/>
    <x v="0"/>
    <n v="6"/>
    <n v="41"/>
    <n v="1538"/>
    <n v="145"/>
  </r>
  <r>
    <x v="723"/>
    <n v="13634"/>
    <n v="4117"/>
    <x v="2"/>
    <s v="HUAMANGA"/>
    <s v="VINCHOS"/>
    <s v="A5"/>
    <n v="66"/>
    <n v="0.50029999999999997"/>
    <n v="76.89"/>
    <n v="40.4"/>
    <n v="29.571702957199999"/>
    <n v="0.44406400000000001"/>
    <x v="0"/>
    <n v="11"/>
    <n v="99"/>
    <n v="3677"/>
    <n v="343"/>
  </r>
  <r>
    <x v="724"/>
    <n v="14150"/>
    <n v="3627"/>
    <x v="5"/>
    <s v="MARA├æON"/>
    <s v="HUACRACHUCO"/>
    <s v="A5"/>
    <n v="45"/>
    <n v="0.50029999999999997"/>
    <n v="63.8"/>
    <n v="37.4"/>
    <n v="21.371414184599999"/>
    <n v="0.44406400000000001"/>
    <x v="0"/>
    <n v="7"/>
    <n v="87"/>
    <n v="4253"/>
    <n v="2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U19" firstHeaderRow="1" firstDataRow="3" firstDataCol="1"/>
  <pivotFields count="18">
    <pivotField dataField="1" showAll="0">
      <items count="726">
        <item x="367"/>
        <item x="676"/>
        <item x="251"/>
        <item x="546"/>
        <item x="241"/>
        <item x="246"/>
        <item x="247"/>
        <item x="248"/>
        <item x="244"/>
        <item x="356"/>
        <item x="547"/>
        <item x="252"/>
        <item x="543"/>
        <item x="535"/>
        <item x="544"/>
        <item x="545"/>
        <item x="249"/>
        <item x="242"/>
        <item x="536"/>
        <item x="243"/>
        <item x="377"/>
        <item x="678"/>
        <item x="250"/>
        <item x="679"/>
        <item x="265"/>
        <item x="266"/>
        <item x="253"/>
        <item x="255"/>
        <item x="256"/>
        <item x="549"/>
        <item x="267"/>
        <item x="268"/>
        <item x="269"/>
        <item x="270"/>
        <item x="271"/>
        <item x="272"/>
        <item x="537"/>
        <item x="245"/>
        <item x="538"/>
        <item x="677"/>
        <item x="539"/>
        <item x="366"/>
        <item x="540"/>
        <item x="541"/>
        <item x="542"/>
        <item x="257"/>
        <item x="548"/>
        <item x="258"/>
        <item x="259"/>
        <item x="260"/>
        <item x="261"/>
        <item x="262"/>
        <item x="263"/>
        <item x="264"/>
        <item x="273"/>
        <item x="274"/>
        <item x="275"/>
        <item x="276"/>
        <item x="680"/>
        <item x="717"/>
        <item x="681"/>
        <item x="277"/>
        <item x="278"/>
        <item x="682"/>
        <item x="254"/>
        <item x="709"/>
        <item x="380"/>
        <item x="30"/>
        <item x="693"/>
        <item x="297"/>
        <item x="29"/>
        <item x="575"/>
        <item x="327"/>
        <item x="570"/>
        <item x="574"/>
        <item x="573"/>
        <item x="288"/>
        <item x="31"/>
        <item x="635"/>
        <item x="32"/>
        <item x="26"/>
        <item x="565"/>
        <item x="299"/>
        <item x="362"/>
        <item x="287"/>
        <item x="576"/>
        <item x="425"/>
        <item x="292"/>
        <item x="572"/>
        <item x="694"/>
        <item x="13"/>
        <item x="18"/>
        <item x="379"/>
        <item x="19"/>
        <item x="16"/>
        <item x="21"/>
        <item x="559"/>
        <item x="289"/>
        <item x="556"/>
        <item x="563"/>
        <item x="555"/>
        <item x="15"/>
        <item x="554"/>
        <item x="17"/>
        <item x="566"/>
        <item x="293"/>
        <item x="286"/>
        <item x="290"/>
        <item x="571"/>
        <item x="25"/>
        <item x="560"/>
        <item x="27"/>
        <item x="14"/>
        <item x="568"/>
        <item x="557"/>
        <item x="295"/>
        <item x="368"/>
        <item x="296"/>
        <item x="22"/>
        <item x="28"/>
        <item x="291"/>
        <item x="116"/>
        <item x="118"/>
        <item x="301"/>
        <item x="636"/>
        <item x="117"/>
        <item x="329"/>
        <item x="300"/>
        <item x="328"/>
        <item x="358"/>
        <item x="357"/>
        <item x="683"/>
        <item x="562"/>
        <item x="0"/>
        <item x="298"/>
        <item x="569"/>
        <item x="378"/>
        <item x="564"/>
        <item x="24"/>
        <item x="567"/>
        <item x="558"/>
        <item x="561"/>
        <item x="23"/>
        <item x="706"/>
        <item x="20"/>
        <item x="294"/>
        <item x="360"/>
        <item x="720"/>
        <item x="112"/>
        <item x="423"/>
        <item x="633"/>
        <item x="634"/>
        <item x="113"/>
        <item x="424"/>
        <item x="316"/>
        <item x="109"/>
        <item x="110"/>
        <item x="326"/>
        <item x="422"/>
        <item x="691"/>
        <item x="111"/>
        <item x="114"/>
        <item x="115"/>
        <item x="721"/>
        <item x="427"/>
        <item x="120"/>
        <item x="130"/>
        <item x="429"/>
        <item x="127"/>
        <item x="126"/>
        <item x="131"/>
        <item x="637"/>
        <item x="129"/>
        <item x="426"/>
        <item x="121"/>
        <item x="119"/>
        <item x="330"/>
        <item x="723"/>
        <item x="428"/>
        <item x="708"/>
        <item x="695"/>
        <item x="124"/>
        <item x="123"/>
        <item x="122"/>
        <item x="722"/>
        <item x="125"/>
        <item x="64"/>
        <item x="312"/>
        <item x="49"/>
        <item x="65"/>
        <item x="638"/>
        <item x="334"/>
        <item x="336"/>
        <item x="338"/>
        <item x="696"/>
        <item x="692"/>
        <item x="698"/>
        <item x="335"/>
        <item x="2"/>
        <item x="128"/>
        <item x="359"/>
        <item x="639"/>
        <item x="337"/>
        <item x="333"/>
        <item x="51"/>
        <item x="61"/>
        <item x="56"/>
        <item x="54"/>
        <item x="55"/>
        <item x="582"/>
        <item x="53"/>
        <item x="305"/>
        <item x="581"/>
        <item x="52"/>
        <item x="57"/>
        <item x="58"/>
        <item x="48"/>
        <item x="304"/>
        <item x="50"/>
        <item x="302"/>
        <item x="585"/>
        <item x="587"/>
        <item x="586"/>
        <item x="308"/>
        <item x="60"/>
        <item x="63"/>
        <item x="307"/>
        <item x="59"/>
        <item x="303"/>
        <item x="306"/>
        <item x="62"/>
        <item x="67"/>
        <item x="69"/>
        <item x="584"/>
        <item x="583"/>
        <item x="580"/>
        <item x="66"/>
        <item x="68"/>
        <item x="589"/>
        <item x="590"/>
        <item x="310"/>
        <item x="70"/>
        <item x="71"/>
        <item x="315"/>
        <item x="311"/>
        <item x="313"/>
        <item x="331"/>
        <item x="588"/>
        <item x="309"/>
        <item x="314"/>
        <item x="332"/>
        <item x="577"/>
        <item x="370"/>
        <item x="46"/>
        <item x="578"/>
        <item x="44"/>
        <item x="579"/>
        <item x="45"/>
        <item x="75"/>
        <item x="385"/>
        <item x="41"/>
        <item x="381"/>
        <item x="42"/>
        <item x="592"/>
        <item x="76"/>
        <item x="43"/>
        <item x="386"/>
        <item x="382"/>
        <item x="387"/>
        <item x="388"/>
        <item x="77"/>
        <item x="389"/>
        <item x="390"/>
        <item x="391"/>
        <item x="47"/>
        <item x="33"/>
        <item x="34"/>
        <item x="37"/>
        <item x="38"/>
        <item x="39"/>
        <item x="40"/>
        <item x="74"/>
        <item x="393"/>
        <item x="591"/>
        <item x="79"/>
        <item x="597"/>
        <item x="598"/>
        <item x="392"/>
        <item x="78"/>
        <item x="596"/>
        <item x="73"/>
        <item x="35"/>
        <item x="384"/>
        <item x="369"/>
        <item x="36"/>
        <item x="72"/>
        <item x="383"/>
        <item x="593"/>
        <item x="594"/>
        <item x="3"/>
        <item x="132"/>
        <item x="595"/>
        <item x="433"/>
        <item x="159"/>
        <item x="157"/>
        <item x="164"/>
        <item x="168"/>
        <item x="144"/>
        <item x="167"/>
        <item x="435"/>
        <item x="163"/>
        <item x="160"/>
        <item x="520"/>
        <item x="166"/>
        <item x="162"/>
        <item x="158"/>
        <item x="170"/>
        <item x="165"/>
        <item x="154"/>
        <item x="434"/>
        <item x="161"/>
        <item x="641"/>
        <item x="156"/>
        <item x="153"/>
        <item x="148"/>
        <item x="152"/>
        <item x="342"/>
        <item x="150"/>
        <item x="155"/>
        <item x="143"/>
        <item x="147"/>
        <item x="151"/>
        <item x="146"/>
        <item x="432"/>
        <item x="340"/>
        <item x="341"/>
        <item x="149"/>
        <item x="431"/>
        <item x="140"/>
        <item x="640"/>
        <item x="339"/>
        <item x="137"/>
        <item x="139"/>
        <item x="141"/>
        <item x="145"/>
        <item x="135"/>
        <item x="138"/>
        <item x="142"/>
        <item x="177"/>
        <item x="181"/>
        <item x="345"/>
        <item x="176"/>
        <item x="437"/>
        <item x="180"/>
        <item x="343"/>
        <item x="438"/>
        <item x="642"/>
        <item x="344"/>
        <item x="178"/>
        <item x="136"/>
        <item x="80"/>
        <item x="134"/>
        <item x="376"/>
        <item x="81"/>
        <item x="430"/>
        <item x="171"/>
        <item x="133"/>
        <item x="169"/>
        <item x="172"/>
        <item x="8"/>
        <item x="436"/>
        <item x="174"/>
        <item x="173"/>
        <item x="175"/>
        <item x="179"/>
        <item x="284"/>
        <item x="285"/>
        <item x="715"/>
        <item x="716"/>
        <item x="10"/>
        <item x="209"/>
        <item x="663"/>
        <item x="375"/>
        <item x="346"/>
        <item x="11"/>
        <item x="662"/>
        <item x="702"/>
        <item x="347"/>
        <item x="216"/>
        <item x="351"/>
        <item x="217"/>
        <item x="669"/>
        <item x="352"/>
        <item x="353"/>
        <item x="350"/>
        <item x="526"/>
        <item x="527"/>
        <item x="202"/>
        <item x="211"/>
        <item x="664"/>
        <item x="525"/>
        <item x="203"/>
        <item x="204"/>
        <item x="218"/>
        <item x="667"/>
        <item x="6"/>
        <item x="228"/>
        <item x="12"/>
        <item x="229"/>
        <item x="668"/>
        <item x="214"/>
        <item x="212"/>
        <item x="213"/>
        <item x="349"/>
        <item x="224"/>
        <item x="225"/>
        <item x="226"/>
        <item x="210"/>
        <item x="227"/>
        <item x="724"/>
        <item x="670"/>
        <item x="215"/>
        <item x="348"/>
        <item x="219"/>
        <item x="221"/>
        <item x="222"/>
        <item x="528"/>
        <item x="524"/>
        <item x="223"/>
        <item x="207"/>
        <item x="208"/>
        <item x="354"/>
        <item x="523"/>
        <item x="665"/>
        <item x="205"/>
        <item x="365"/>
        <item x="220"/>
        <item x="206"/>
        <item x="666"/>
        <item x="701"/>
        <item x="185"/>
        <item x="184"/>
        <item x="449"/>
        <item x="455"/>
        <item x="187"/>
        <item x="450"/>
        <item x="188"/>
        <item x="189"/>
        <item x="364"/>
        <item x="190"/>
        <item x="705"/>
        <item x="441"/>
        <item x="186"/>
        <item x="452"/>
        <item x="521"/>
        <item x="182"/>
        <item x="371"/>
        <item x="704"/>
        <item x="444"/>
        <item x="447"/>
        <item x="439"/>
        <item x="445"/>
        <item x="451"/>
        <item x="443"/>
        <item x="644"/>
        <item x="183"/>
        <item x="446"/>
        <item x="460"/>
        <item x="442"/>
        <item x="448"/>
        <item x="645"/>
        <item x="471"/>
        <item x="651"/>
        <item x="467"/>
        <item x="648"/>
        <item x="475"/>
        <item x="465"/>
        <item x="466"/>
        <item x="463"/>
        <item x="470"/>
        <item x="194"/>
        <item x="474"/>
        <item x="459"/>
        <item x="469"/>
        <item x="649"/>
        <item x="472"/>
        <item x="372"/>
        <item x="461"/>
        <item x="462"/>
        <item x="363"/>
        <item x="646"/>
        <item x="473"/>
        <item x="193"/>
        <item x="652"/>
        <item x="373"/>
        <item x="464"/>
        <item x="487"/>
        <item x="486"/>
        <item x="643"/>
        <item x="653"/>
        <item x="476"/>
        <item x="468"/>
        <item x="485"/>
        <item x="230"/>
        <item x="657"/>
        <item x="355"/>
        <item x="479"/>
        <item x="482"/>
        <item x="195"/>
        <item x="671"/>
        <item x="481"/>
        <item x="483"/>
        <item x="4"/>
        <item x="655"/>
        <item x="650"/>
        <item x="654"/>
        <item x="656"/>
        <item x="661"/>
        <item x="480"/>
        <item x="484"/>
        <item x="478"/>
        <item x="647"/>
        <item x="477"/>
        <item x="457"/>
        <item x="454"/>
        <item x="440"/>
        <item x="458"/>
        <item x="456"/>
        <item x="453"/>
        <item x="192"/>
        <item x="522"/>
        <item x="191"/>
        <item x="281"/>
        <item x="282"/>
        <item x="283"/>
        <item x="279"/>
        <item x="503"/>
        <item x="504"/>
        <item x="200"/>
        <item x="505"/>
        <item x="506"/>
        <item x="507"/>
        <item x="508"/>
        <item x="509"/>
        <item x="489"/>
        <item x="490"/>
        <item x="491"/>
        <item x="492"/>
        <item x="493"/>
        <item x="494"/>
        <item x="196"/>
        <item x="495"/>
        <item x="496"/>
        <item x="497"/>
        <item x="498"/>
        <item x="499"/>
        <item x="500"/>
        <item x="501"/>
        <item x="280"/>
        <item x="510"/>
        <item x="550"/>
        <item x="551"/>
        <item x="552"/>
        <item x="533"/>
        <item x="534"/>
        <item x="553"/>
        <item x="511"/>
        <item x="512"/>
        <item x="502"/>
        <item x="201"/>
        <item x="488"/>
        <item x="197"/>
        <item x="658"/>
        <item x="513"/>
        <item x="514"/>
        <item x="515"/>
        <item x="198"/>
        <item x="516"/>
        <item x="517"/>
        <item x="518"/>
        <item x="519"/>
        <item x="659"/>
        <item x="199"/>
        <item x="660"/>
        <item x="599"/>
        <item x="394"/>
        <item x="600"/>
        <item x="395"/>
        <item x="396"/>
        <item x="397"/>
        <item x="672"/>
        <item x="361"/>
        <item x="532"/>
        <item x="529"/>
        <item x="232"/>
        <item x="675"/>
        <item x="697"/>
        <item x="233"/>
        <item x="673"/>
        <item x="7"/>
        <item x="530"/>
        <item x="231"/>
        <item x="531"/>
        <item x="236"/>
        <item x="237"/>
        <item x="674"/>
        <item x="240"/>
        <item x="238"/>
        <item x="235"/>
        <item x="239"/>
        <item x="234"/>
        <item x="409"/>
        <item x="408"/>
        <item x="93"/>
        <item x="411"/>
        <item x="94"/>
        <item x="607"/>
        <item x="690"/>
        <item x="689"/>
        <item x="92"/>
        <item x="688"/>
        <item x="88"/>
        <item x="606"/>
        <item x="89"/>
        <item x="91"/>
        <item x="410"/>
        <item x="624"/>
        <item x="608"/>
        <item x="618"/>
        <item x="625"/>
        <item x="687"/>
        <item x="619"/>
        <item x="621"/>
        <item x="626"/>
        <item x="629"/>
        <item x="686"/>
        <item x="628"/>
        <item x="321"/>
        <item x="98"/>
        <item x="620"/>
        <item x="623"/>
        <item x="323"/>
        <item x="631"/>
        <item x="5"/>
        <item x="9"/>
        <item x="324"/>
        <item x="107"/>
        <item x="108"/>
        <item x="325"/>
        <item x="632"/>
        <item x="707"/>
        <item x="604"/>
        <item x="603"/>
        <item x="602"/>
        <item x="403"/>
        <item x="404"/>
        <item x="1"/>
        <item x="605"/>
        <item x="601"/>
        <item x="712"/>
        <item x="84"/>
        <item x="85"/>
        <item x="615"/>
        <item x="622"/>
        <item x="416"/>
        <item x="319"/>
        <item x="612"/>
        <item x="614"/>
        <item x="685"/>
        <item x="617"/>
        <item x="699"/>
        <item x="700"/>
        <item x="684"/>
        <item x="616"/>
        <item x="97"/>
        <item x="96"/>
        <item x="95"/>
        <item x="414"/>
        <item x="609"/>
        <item x="413"/>
        <item x="419"/>
        <item x="630"/>
        <item x="418"/>
        <item x="99"/>
        <item x="101"/>
        <item x="103"/>
        <item x="627"/>
        <item x="90"/>
        <item x="417"/>
        <item x="613"/>
        <item x="318"/>
        <item x="317"/>
        <item x="611"/>
        <item x="100"/>
        <item x="420"/>
        <item x="415"/>
        <item x="320"/>
        <item x="104"/>
        <item x="714"/>
        <item x="610"/>
        <item x="412"/>
        <item x="713"/>
        <item x="718"/>
        <item x="105"/>
        <item x="102"/>
        <item x="374"/>
        <item x="322"/>
        <item x="421"/>
        <item x="106"/>
        <item x="405"/>
        <item x="719"/>
        <item x="86"/>
        <item x="711"/>
        <item x="407"/>
        <item x="87"/>
        <item x="406"/>
        <item x="703"/>
        <item x="398"/>
        <item x="399"/>
        <item x="710"/>
        <item x="82"/>
        <item x="400"/>
        <item x="83"/>
        <item x="401"/>
        <item x="402"/>
        <item t="default"/>
      </items>
    </pivotField>
    <pivotField dataField="1" numFmtId="1" showAll="0"/>
    <pivotField dataField="1" numFmtId="1" showAll="0"/>
    <pivotField axis="axisRow" showAll="0">
      <items count="14">
        <item x="11"/>
        <item x="0"/>
        <item x="9"/>
        <item x="2"/>
        <item x="3"/>
        <item x="7"/>
        <item x="5"/>
        <item x="4"/>
        <item x="10"/>
        <item x="12"/>
        <item x="6"/>
        <item x="1"/>
        <item x="8"/>
        <item t="default"/>
      </items>
    </pivotField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axis="axisCol" showAll="0">
      <items count="4">
        <item x="0"/>
        <item x="1"/>
        <item x="2"/>
        <item t="default"/>
      </items>
    </pivotField>
    <pivotField dataField="1" numFmtId="1" showAll="0"/>
    <pivotField dataField="1" numFmtId="1" showAll="0"/>
    <pivotField numFmtId="1" showAll="0"/>
    <pivotField numFmtId="1" showAll="0"/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13"/>
    <field x="-2"/>
  </colFields>
  <colItems count="20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Cuenta de IDDIST" fld="0" subtotal="count" baseField="0" baseItem="0"/>
    <dataField name="Suma de pob2017" fld="1" baseField="0" baseItem="0"/>
    <dataField name="Suma de viv2017" fld="2" baseField="0" baseItem="0"/>
    <dataField name="Suma de salud19" fld="14" baseField="0" baseItem="0"/>
    <dataField name="Suma de edu_19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9"/>
  <sheetViews>
    <sheetView topLeftCell="F1" workbookViewId="0">
      <selection activeCell="A6" sqref="A6:P18"/>
    </sheetView>
  </sheetViews>
  <sheetFormatPr baseColWidth="10" defaultRowHeight="15" x14ac:dyDescent="0.25"/>
  <cols>
    <col min="1" max="1" width="17.5703125" customWidth="1"/>
    <col min="2" max="2" width="9.85546875" customWidth="1"/>
    <col min="3" max="3" width="16.5703125" bestFit="1" customWidth="1"/>
    <col min="4" max="4" width="15.5703125" bestFit="1" customWidth="1"/>
    <col min="5" max="5" width="15.7109375" customWidth="1"/>
    <col min="6" max="6" width="15.42578125" customWidth="1"/>
    <col min="7" max="7" width="16.28515625" customWidth="1"/>
    <col min="8" max="8" width="16.5703125" customWidth="1"/>
    <col min="9" max="9" width="15.5703125" customWidth="1"/>
    <col min="10" max="10" width="15.7109375" customWidth="1"/>
    <col min="11" max="11" width="15.42578125" customWidth="1"/>
    <col min="12" max="12" width="16.28515625" customWidth="1"/>
    <col min="13" max="13" width="16.5703125" customWidth="1"/>
    <col min="14" max="14" width="15.5703125" customWidth="1"/>
    <col min="15" max="15" width="15.7109375" customWidth="1"/>
    <col min="16" max="16" width="15.42578125" customWidth="1"/>
    <col min="17" max="17" width="21.28515625" bestFit="1" customWidth="1"/>
    <col min="18" max="18" width="21.5703125" bestFit="1" customWidth="1"/>
    <col min="19" max="19" width="20.5703125" bestFit="1" customWidth="1"/>
    <col min="20" max="20" width="20.7109375" bestFit="1" customWidth="1"/>
    <col min="21" max="21" width="20.42578125" customWidth="1"/>
  </cols>
  <sheetData>
    <row r="3" spans="1:21" x14ac:dyDescent="0.25">
      <c r="B3" s="13" t="s">
        <v>1514</v>
      </c>
    </row>
    <row r="4" spans="1:21" x14ac:dyDescent="0.25">
      <c r="B4" t="s">
        <v>24</v>
      </c>
      <c r="G4" t="s">
        <v>819</v>
      </c>
      <c r="L4" t="s">
        <v>1450</v>
      </c>
      <c r="Q4" t="s">
        <v>1518</v>
      </c>
      <c r="R4" t="s">
        <v>1515</v>
      </c>
      <c r="S4" t="s">
        <v>1516</v>
      </c>
      <c r="T4" t="s">
        <v>1520</v>
      </c>
      <c r="U4" t="s">
        <v>1517</v>
      </c>
    </row>
    <row r="5" spans="1:21" x14ac:dyDescent="0.25">
      <c r="A5" s="13" t="s">
        <v>1509</v>
      </c>
      <c r="B5" t="s">
        <v>1519</v>
      </c>
      <c r="C5" t="s">
        <v>1511</v>
      </c>
      <c r="D5" t="s">
        <v>1512</v>
      </c>
      <c r="E5" t="s">
        <v>1521</v>
      </c>
      <c r="F5" t="s">
        <v>1513</v>
      </c>
      <c r="G5" t="s">
        <v>1519</v>
      </c>
      <c r="H5" t="s">
        <v>1511</v>
      </c>
      <c r="I5" t="s">
        <v>1512</v>
      </c>
      <c r="J5" t="s">
        <v>1521</v>
      </c>
      <c r="K5" t="s">
        <v>1513</v>
      </c>
      <c r="L5" t="s">
        <v>1519</v>
      </c>
      <c r="M5" t="s">
        <v>1511</v>
      </c>
      <c r="N5" t="s">
        <v>1512</v>
      </c>
      <c r="O5" t="s">
        <v>1521</v>
      </c>
      <c r="P5" t="s">
        <v>1513</v>
      </c>
    </row>
    <row r="6" spans="1:21" x14ac:dyDescent="0.25">
      <c r="A6" s="14" t="s">
        <v>560</v>
      </c>
      <c r="B6" s="15">
        <v>39</v>
      </c>
      <c r="C6" s="15">
        <v>130734</v>
      </c>
      <c r="D6" s="15">
        <v>38096</v>
      </c>
      <c r="E6" s="15">
        <v>113</v>
      </c>
      <c r="F6" s="15">
        <v>839</v>
      </c>
      <c r="G6" s="15">
        <v>25</v>
      </c>
      <c r="H6" s="15">
        <v>233494</v>
      </c>
      <c r="I6" s="15">
        <v>59487</v>
      </c>
      <c r="J6" s="15">
        <v>118</v>
      </c>
      <c r="K6" s="15">
        <v>646</v>
      </c>
      <c r="L6" s="15">
        <v>1</v>
      </c>
      <c r="M6" s="15">
        <v>3907</v>
      </c>
      <c r="N6" s="15">
        <v>950</v>
      </c>
      <c r="O6" s="15">
        <v>2</v>
      </c>
      <c r="P6" s="15">
        <v>18</v>
      </c>
      <c r="Q6" s="15">
        <v>65</v>
      </c>
      <c r="R6" s="15">
        <v>368135</v>
      </c>
      <c r="S6" s="15">
        <v>98533</v>
      </c>
      <c r="T6" s="15">
        <v>233</v>
      </c>
      <c r="U6" s="15">
        <v>1503</v>
      </c>
    </row>
    <row r="7" spans="1:21" x14ac:dyDescent="0.25">
      <c r="A7" s="14" t="s">
        <v>20</v>
      </c>
      <c r="B7" s="15">
        <v>45</v>
      </c>
      <c r="C7" s="15">
        <v>155653</v>
      </c>
      <c r="D7" s="15">
        <v>48493</v>
      </c>
      <c r="E7" s="15">
        <v>228</v>
      </c>
      <c r="F7" s="15">
        <v>1174</v>
      </c>
      <c r="G7" s="15">
        <v>34</v>
      </c>
      <c r="H7" s="15">
        <v>163557</v>
      </c>
      <c r="I7" s="15">
        <v>47203</v>
      </c>
      <c r="J7" s="15">
        <v>174</v>
      </c>
      <c r="K7" s="15">
        <v>775</v>
      </c>
      <c r="L7" s="15">
        <v>2</v>
      </c>
      <c r="M7" s="15">
        <v>70261</v>
      </c>
      <c r="N7" s="15">
        <v>19855</v>
      </c>
      <c r="O7" s="15">
        <v>29</v>
      </c>
      <c r="P7" s="15">
        <v>145</v>
      </c>
      <c r="Q7" s="15">
        <v>81</v>
      </c>
      <c r="R7" s="15">
        <v>389471</v>
      </c>
      <c r="S7" s="15">
        <v>115551</v>
      </c>
      <c r="T7" s="15">
        <v>431</v>
      </c>
      <c r="U7" s="15">
        <v>2094</v>
      </c>
    </row>
    <row r="8" spans="1:21" x14ac:dyDescent="0.25">
      <c r="A8" s="14" t="s">
        <v>277</v>
      </c>
      <c r="B8" s="15">
        <v>12</v>
      </c>
      <c r="C8" s="15">
        <v>19779</v>
      </c>
      <c r="D8" s="15">
        <v>5974</v>
      </c>
      <c r="E8" s="15">
        <v>32</v>
      </c>
      <c r="F8" s="15">
        <v>147</v>
      </c>
      <c r="G8" s="15">
        <v>6</v>
      </c>
      <c r="H8" s="15">
        <v>19047</v>
      </c>
      <c r="I8" s="15">
        <v>5477</v>
      </c>
      <c r="J8" s="15">
        <v>12</v>
      </c>
      <c r="K8" s="15">
        <v>71</v>
      </c>
      <c r="L8" s="15"/>
      <c r="M8" s="15"/>
      <c r="N8" s="15"/>
      <c r="O8" s="15"/>
      <c r="P8" s="15"/>
      <c r="Q8" s="15">
        <v>18</v>
      </c>
      <c r="R8" s="15">
        <v>38826</v>
      </c>
      <c r="S8" s="15">
        <v>11451</v>
      </c>
      <c r="T8" s="15">
        <v>44</v>
      </c>
      <c r="U8" s="15">
        <v>218</v>
      </c>
    </row>
    <row r="9" spans="1:21" x14ac:dyDescent="0.25">
      <c r="A9" s="14" t="s">
        <v>30</v>
      </c>
      <c r="B9" s="15">
        <v>64</v>
      </c>
      <c r="C9" s="15">
        <v>217123</v>
      </c>
      <c r="D9" s="15">
        <v>69520</v>
      </c>
      <c r="E9" s="15">
        <v>247</v>
      </c>
      <c r="F9" s="15">
        <v>1541</v>
      </c>
      <c r="G9" s="15">
        <v>22</v>
      </c>
      <c r="H9" s="15">
        <v>271708</v>
      </c>
      <c r="I9" s="15">
        <v>67637</v>
      </c>
      <c r="J9" s="15">
        <v>109</v>
      </c>
      <c r="K9" s="15">
        <v>727</v>
      </c>
      <c r="L9" s="15">
        <v>1</v>
      </c>
      <c r="M9" s="15">
        <v>28472</v>
      </c>
      <c r="N9" s="15">
        <v>6290</v>
      </c>
      <c r="O9" s="15">
        <v>8</v>
      </c>
      <c r="P9" s="15">
        <v>40</v>
      </c>
      <c r="Q9" s="15">
        <v>87</v>
      </c>
      <c r="R9" s="15">
        <v>517303</v>
      </c>
      <c r="S9" s="15">
        <v>143447</v>
      </c>
      <c r="T9" s="15">
        <v>364</v>
      </c>
      <c r="U9" s="15">
        <v>2308</v>
      </c>
    </row>
    <row r="10" spans="1:21" x14ac:dyDescent="0.25">
      <c r="A10" s="14" t="s">
        <v>34</v>
      </c>
      <c r="B10" s="15">
        <v>25</v>
      </c>
      <c r="C10" s="15">
        <v>154363</v>
      </c>
      <c r="D10" s="15">
        <v>48219</v>
      </c>
      <c r="E10" s="15">
        <v>85</v>
      </c>
      <c r="F10" s="15">
        <v>715</v>
      </c>
      <c r="G10" s="15">
        <v>26</v>
      </c>
      <c r="H10" s="15">
        <v>179857</v>
      </c>
      <c r="I10" s="15">
        <v>52251</v>
      </c>
      <c r="J10" s="15">
        <v>62</v>
      </c>
      <c r="K10" s="15">
        <v>601</v>
      </c>
      <c r="L10" s="15"/>
      <c r="M10" s="15"/>
      <c r="N10" s="15"/>
      <c r="O10" s="15"/>
      <c r="P10" s="15"/>
      <c r="Q10" s="15">
        <v>51</v>
      </c>
      <c r="R10" s="15">
        <v>334220</v>
      </c>
      <c r="S10" s="15">
        <v>100470</v>
      </c>
      <c r="T10" s="15">
        <v>147</v>
      </c>
      <c r="U10" s="15">
        <v>1316</v>
      </c>
    </row>
    <row r="11" spans="1:21" x14ac:dyDescent="0.25">
      <c r="A11" s="14" t="s">
        <v>51</v>
      </c>
      <c r="B11" s="15">
        <v>61</v>
      </c>
      <c r="C11" s="15">
        <v>223613</v>
      </c>
      <c r="D11" s="15">
        <v>65950</v>
      </c>
      <c r="E11" s="15">
        <v>322</v>
      </c>
      <c r="F11" s="15">
        <v>1872</v>
      </c>
      <c r="G11" s="15">
        <v>14</v>
      </c>
      <c r="H11" s="15">
        <v>86487</v>
      </c>
      <c r="I11" s="15">
        <v>24505</v>
      </c>
      <c r="J11" s="15">
        <v>65</v>
      </c>
      <c r="K11" s="15">
        <v>292</v>
      </c>
      <c r="L11" s="15"/>
      <c r="M11" s="15"/>
      <c r="N11" s="15"/>
      <c r="O11" s="15"/>
      <c r="P11" s="15"/>
      <c r="Q11" s="15">
        <v>75</v>
      </c>
      <c r="R11" s="15">
        <v>310100</v>
      </c>
      <c r="S11" s="15">
        <v>90455</v>
      </c>
      <c r="T11" s="15">
        <v>387</v>
      </c>
      <c r="U11" s="15">
        <v>2164</v>
      </c>
    </row>
    <row r="12" spans="1:21" x14ac:dyDescent="0.25">
      <c r="A12" s="14" t="s">
        <v>45</v>
      </c>
      <c r="B12" s="15">
        <v>42</v>
      </c>
      <c r="C12" s="15">
        <v>226638</v>
      </c>
      <c r="D12" s="15">
        <v>63808</v>
      </c>
      <c r="E12" s="15">
        <v>171</v>
      </c>
      <c r="F12" s="15">
        <v>1192</v>
      </c>
      <c r="G12" s="15">
        <v>17</v>
      </c>
      <c r="H12" s="15">
        <v>59297</v>
      </c>
      <c r="I12" s="15">
        <v>17292</v>
      </c>
      <c r="J12" s="15">
        <v>43</v>
      </c>
      <c r="K12" s="15">
        <v>320</v>
      </c>
      <c r="L12" s="15">
        <v>3</v>
      </c>
      <c r="M12" s="15">
        <v>214781</v>
      </c>
      <c r="N12" s="15">
        <v>49627</v>
      </c>
      <c r="O12" s="15">
        <v>42</v>
      </c>
      <c r="P12" s="15">
        <v>266</v>
      </c>
      <c r="Q12" s="15">
        <v>62</v>
      </c>
      <c r="R12" s="15">
        <v>500716</v>
      </c>
      <c r="S12" s="15">
        <v>130727</v>
      </c>
      <c r="T12" s="15">
        <v>256</v>
      </c>
      <c r="U12" s="15">
        <v>1778</v>
      </c>
    </row>
    <row r="13" spans="1:21" x14ac:dyDescent="0.25">
      <c r="A13" s="14" t="s">
        <v>38</v>
      </c>
      <c r="B13" s="15">
        <v>17</v>
      </c>
      <c r="C13" s="15">
        <v>38108</v>
      </c>
      <c r="D13" s="15">
        <v>12304</v>
      </c>
      <c r="E13" s="15">
        <v>57</v>
      </c>
      <c r="F13" s="15">
        <v>258</v>
      </c>
      <c r="G13" s="15">
        <v>73</v>
      </c>
      <c r="H13" s="15">
        <v>662219</v>
      </c>
      <c r="I13" s="15">
        <v>168710</v>
      </c>
      <c r="J13" s="15">
        <v>257</v>
      </c>
      <c r="K13" s="15">
        <v>1374</v>
      </c>
      <c r="L13" s="15">
        <v>3</v>
      </c>
      <c r="M13" s="15">
        <v>140525</v>
      </c>
      <c r="N13" s="15">
        <v>36374</v>
      </c>
      <c r="O13" s="15">
        <v>108</v>
      </c>
      <c r="P13" s="15">
        <v>279</v>
      </c>
      <c r="Q13" s="15">
        <v>93</v>
      </c>
      <c r="R13" s="15">
        <v>840852</v>
      </c>
      <c r="S13" s="15">
        <v>217388</v>
      </c>
      <c r="T13" s="15">
        <v>422</v>
      </c>
      <c r="U13" s="15">
        <v>1911</v>
      </c>
    </row>
    <row r="14" spans="1:21" x14ac:dyDescent="0.25">
      <c r="A14" s="14" t="s">
        <v>460</v>
      </c>
      <c r="B14" s="15">
        <v>11</v>
      </c>
      <c r="C14" s="15">
        <v>10056</v>
      </c>
      <c r="D14" s="15">
        <v>3647</v>
      </c>
      <c r="E14" s="15">
        <v>19</v>
      </c>
      <c r="F14" s="15">
        <v>91</v>
      </c>
      <c r="G14" s="15">
        <v>41</v>
      </c>
      <c r="H14" s="15">
        <v>55636</v>
      </c>
      <c r="I14" s="15">
        <v>16200</v>
      </c>
      <c r="J14" s="15">
        <v>93</v>
      </c>
      <c r="K14" s="15">
        <v>284</v>
      </c>
      <c r="L14" s="15"/>
      <c r="M14" s="15"/>
      <c r="N14" s="15"/>
      <c r="O14" s="15"/>
      <c r="P14" s="15"/>
      <c r="Q14" s="15">
        <v>52</v>
      </c>
      <c r="R14" s="15">
        <v>65692</v>
      </c>
      <c r="S14" s="15">
        <v>19847</v>
      </c>
      <c r="T14" s="15">
        <v>112</v>
      </c>
      <c r="U14" s="15">
        <v>375</v>
      </c>
    </row>
    <row r="15" spans="1:21" x14ac:dyDescent="0.25">
      <c r="A15" s="14" t="s">
        <v>880</v>
      </c>
      <c r="B15" s="15"/>
      <c r="C15" s="15"/>
      <c r="D15" s="15"/>
      <c r="E15" s="15"/>
      <c r="F15" s="15"/>
      <c r="G15" s="15">
        <v>6</v>
      </c>
      <c r="H15" s="15">
        <v>9150</v>
      </c>
      <c r="I15" s="15">
        <v>3984</v>
      </c>
      <c r="J15" s="15">
        <v>18</v>
      </c>
      <c r="K15" s="15">
        <v>101</v>
      </c>
      <c r="L15" s="15"/>
      <c r="M15" s="15"/>
      <c r="N15" s="15"/>
      <c r="O15" s="15"/>
      <c r="P15" s="15"/>
      <c r="Q15" s="15">
        <v>6</v>
      </c>
      <c r="R15" s="15">
        <v>9150</v>
      </c>
      <c r="S15" s="15">
        <v>3984</v>
      </c>
      <c r="T15" s="15">
        <v>18</v>
      </c>
      <c r="U15" s="15">
        <v>101</v>
      </c>
    </row>
    <row r="16" spans="1:21" x14ac:dyDescent="0.25">
      <c r="A16" s="14" t="s">
        <v>48</v>
      </c>
      <c r="B16" s="15">
        <v>12</v>
      </c>
      <c r="C16" s="15">
        <v>61367</v>
      </c>
      <c r="D16" s="15">
        <v>15485</v>
      </c>
      <c r="E16" s="15">
        <v>93</v>
      </c>
      <c r="F16" s="15">
        <v>343</v>
      </c>
      <c r="G16" s="15">
        <v>9</v>
      </c>
      <c r="H16" s="15">
        <v>105228</v>
      </c>
      <c r="I16" s="15">
        <v>25238</v>
      </c>
      <c r="J16" s="15">
        <v>80</v>
      </c>
      <c r="K16" s="15">
        <v>284</v>
      </c>
      <c r="L16" s="15"/>
      <c r="M16" s="15"/>
      <c r="N16" s="15"/>
      <c r="O16" s="15"/>
      <c r="P16" s="15"/>
      <c r="Q16" s="15">
        <v>21</v>
      </c>
      <c r="R16" s="15">
        <v>166595</v>
      </c>
      <c r="S16" s="15">
        <v>40723</v>
      </c>
      <c r="T16" s="15">
        <v>173</v>
      </c>
      <c r="U16" s="15">
        <v>627</v>
      </c>
    </row>
    <row r="17" spans="1:21" x14ac:dyDescent="0.25">
      <c r="A17" s="14" t="s">
        <v>26</v>
      </c>
      <c r="B17" s="15">
        <v>37</v>
      </c>
      <c r="C17" s="15">
        <v>199623</v>
      </c>
      <c r="D17" s="15">
        <v>72772</v>
      </c>
      <c r="E17" s="15">
        <v>135</v>
      </c>
      <c r="F17" s="15">
        <v>1075</v>
      </c>
      <c r="G17" s="15">
        <v>59</v>
      </c>
      <c r="H17" s="15">
        <v>596783</v>
      </c>
      <c r="I17" s="15">
        <v>207428</v>
      </c>
      <c r="J17" s="15">
        <v>329</v>
      </c>
      <c r="K17" s="15">
        <v>2319</v>
      </c>
      <c r="L17" s="15">
        <v>9</v>
      </c>
      <c r="M17" s="15">
        <v>348062</v>
      </c>
      <c r="N17" s="15">
        <v>95915</v>
      </c>
      <c r="O17" s="15">
        <v>95</v>
      </c>
      <c r="P17" s="15">
        <v>679</v>
      </c>
      <c r="Q17" s="15">
        <v>105</v>
      </c>
      <c r="R17" s="15">
        <v>1144468</v>
      </c>
      <c r="S17" s="15">
        <v>376115</v>
      </c>
      <c r="T17" s="15">
        <v>559</v>
      </c>
      <c r="U17" s="15">
        <v>4073</v>
      </c>
    </row>
    <row r="18" spans="1:21" x14ac:dyDescent="0.25">
      <c r="A18" s="14" t="s">
        <v>217</v>
      </c>
      <c r="B18" s="15">
        <v>2</v>
      </c>
      <c r="C18" s="15">
        <v>4160</v>
      </c>
      <c r="D18" s="15">
        <v>1313</v>
      </c>
      <c r="E18" s="15">
        <v>7</v>
      </c>
      <c r="F18" s="15">
        <v>21</v>
      </c>
      <c r="G18" s="15">
        <v>5</v>
      </c>
      <c r="H18" s="15">
        <v>5450</v>
      </c>
      <c r="I18" s="15">
        <v>1887</v>
      </c>
      <c r="J18" s="15">
        <v>16</v>
      </c>
      <c r="K18" s="15">
        <v>48</v>
      </c>
      <c r="L18" s="15">
        <v>2</v>
      </c>
      <c r="M18" s="15">
        <v>3050</v>
      </c>
      <c r="N18" s="15">
        <v>1156</v>
      </c>
      <c r="O18" s="15">
        <v>6</v>
      </c>
      <c r="P18" s="15">
        <v>23</v>
      </c>
      <c r="Q18" s="15">
        <v>9</v>
      </c>
      <c r="R18" s="15">
        <v>12660</v>
      </c>
      <c r="S18" s="15">
        <v>4356</v>
      </c>
      <c r="T18" s="15">
        <v>29</v>
      </c>
      <c r="U18" s="15">
        <v>92</v>
      </c>
    </row>
    <row r="19" spans="1:21" x14ac:dyDescent="0.25">
      <c r="A19" s="14" t="s">
        <v>1510</v>
      </c>
      <c r="B19" s="15">
        <v>367</v>
      </c>
      <c r="C19" s="15">
        <v>1441217</v>
      </c>
      <c r="D19" s="15">
        <v>445581</v>
      </c>
      <c r="E19" s="15">
        <v>1509</v>
      </c>
      <c r="F19" s="15">
        <v>9268</v>
      </c>
      <c r="G19" s="15">
        <v>337</v>
      </c>
      <c r="H19" s="15">
        <v>2447913</v>
      </c>
      <c r="I19" s="15">
        <v>697299</v>
      </c>
      <c r="J19" s="15">
        <v>1376</v>
      </c>
      <c r="K19" s="15">
        <v>7842</v>
      </c>
      <c r="L19" s="15">
        <v>21</v>
      </c>
      <c r="M19" s="15">
        <v>809058</v>
      </c>
      <c r="N19" s="15">
        <v>210167</v>
      </c>
      <c r="O19" s="15">
        <v>290</v>
      </c>
      <c r="P19" s="15">
        <v>1450</v>
      </c>
      <c r="Q19" s="15">
        <v>725</v>
      </c>
      <c r="R19" s="15">
        <v>4698188</v>
      </c>
      <c r="S19" s="15">
        <v>1353047</v>
      </c>
      <c r="T19" s="15">
        <v>3175</v>
      </c>
      <c r="U19" s="15">
        <v>18560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6"/>
  <sheetViews>
    <sheetView workbookViewId="0">
      <selection activeCell="E34" sqref="E34"/>
    </sheetView>
  </sheetViews>
  <sheetFormatPr baseColWidth="10" defaultRowHeight="15" x14ac:dyDescent="0.25"/>
  <cols>
    <col min="1" max="1" width="7" style="1" bestFit="1" customWidth="1"/>
    <col min="2" max="2" width="8.42578125" style="1" bestFit="1" customWidth="1"/>
    <col min="3" max="3" width="7.5703125" style="1" bestFit="1" customWidth="1"/>
    <col min="4" max="4" width="14.85546875" style="1" bestFit="1" customWidth="1"/>
    <col min="5" max="5" width="27.7109375" style="1" bestFit="1" customWidth="1"/>
    <col min="6" max="6" width="38" style="1" bestFit="1" customWidth="1"/>
    <col min="7" max="7" width="10.28515625" style="1" bestFit="1" customWidth="1"/>
    <col min="8" max="8" width="11" style="1" bestFit="1" customWidth="1"/>
    <col min="9" max="9" width="7.140625" style="1" bestFit="1" customWidth="1"/>
    <col min="10" max="10" width="8.140625" style="1" bestFit="1" customWidth="1"/>
    <col min="11" max="12" width="8.85546875" style="1" bestFit="1" customWidth="1"/>
    <col min="13" max="13" width="8.42578125" style="1" bestFit="1" customWidth="1"/>
    <col min="14" max="14" width="9.28515625" style="1" bestFit="1" customWidth="1"/>
    <col min="15" max="15" width="7.7109375" style="1" bestFit="1" customWidth="1"/>
    <col min="16" max="16" width="7.42578125" style="1" bestFit="1" customWidth="1"/>
    <col min="17" max="17" width="9.7109375" style="1" bestFit="1" customWidth="1"/>
    <col min="18" max="18" width="10.28515625" style="1" bestFit="1" customWidth="1"/>
    <col min="19" max="19" width="10.7109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</row>
    <row r="2" spans="1:19" x14ac:dyDescent="0.25">
      <c r="A2" s="1" t="s">
        <v>19</v>
      </c>
      <c r="B2" s="1">
        <v>1936</v>
      </c>
      <c r="C2" s="1">
        <v>706</v>
      </c>
      <c r="D2" s="1" t="s">
        <v>20</v>
      </c>
      <c r="E2" s="1" t="s">
        <v>21</v>
      </c>
      <c r="F2" s="1" t="s">
        <v>22</v>
      </c>
      <c r="G2" s="1" t="s">
        <v>23</v>
      </c>
      <c r="H2" s="1">
        <v>6</v>
      </c>
      <c r="I2" s="1">
        <v>0.22459999999999999</v>
      </c>
      <c r="J2" s="1">
        <v>55.95</v>
      </c>
      <c r="K2" s="1">
        <v>35.5</v>
      </c>
      <c r="L2" s="1">
        <v>22.888889312700002</v>
      </c>
      <c r="M2" s="1">
        <v>0.32246399999999997</v>
      </c>
      <c r="N2" s="1" t="s">
        <v>24</v>
      </c>
      <c r="O2" s="1">
        <v>4</v>
      </c>
      <c r="P2" s="1">
        <v>20</v>
      </c>
      <c r="Q2" s="1">
        <v>490</v>
      </c>
      <c r="R2" s="1">
        <v>57</v>
      </c>
      <c r="S2" s="2">
        <v>43810</v>
      </c>
    </row>
    <row r="3" spans="1:19" x14ac:dyDescent="0.25">
      <c r="A3" s="1" t="s">
        <v>25</v>
      </c>
      <c r="B3" s="1">
        <v>16929</v>
      </c>
      <c r="C3" s="1">
        <v>7189</v>
      </c>
      <c r="D3" s="1" t="s">
        <v>26</v>
      </c>
      <c r="E3" s="1" t="s">
        <v>27</v>
      </c>
      <c r="F3" s="1" t="s">
        <v>28</v>
      </c>
      <c r="G3" s="1" t="s">
        <v>23</v>
      </c>
      <c r="H3" s="1">
        <v>2</v>
      </c>
      <c r="I3" s="1">
        <v>0.20480000000000001</v>
      </c>
      <c r="J3" s="1">
        <v>73.260000000000005</v>
      </c>
      <c r="K3" s="1">
        <v>21</v>
      </c>
      <c r="L3" s="1">
        <v>14.776415824900001</v>
      </c>
      <c r="M3" s="1">
        <v>0.35682399999999997</v>
      </c>
      <c r="N3" s="1" t="s">
        <v>24</v>
      </c>
      <c r="O3" s="1">
        <v>11</v>
      </c>
      <c r="P3" s="1">
        <v>92</v>
      </c>
      <c r="Q3" s="1">
        <v>3953</v>
      </c>
      <c r="R3" s="1">
        <v>372</v>
      </c>
      <c r="S3" s="2">
        <v>43810</v>
      </c>
    </row>
    <row r="4" spans="1:19" x14ac:dyDescent="0.25">
      <c r="A4" s="1" t="s">
        <v>29</v>
      </c>
      <c r="B4" s="1">
        <v>7969</v>
      </c>
      <c r="C4" s="1">
        <v>2266</v>
      </c>
      <c r="D4" s="1" t="s">
        <v>30</v>
      </c>
      <c r="E4" s="1" t="s">
        <v>31</v>
      </c>
      <c r="F4" s="1" t="s">
        <v>32</v>
      </c>
      <c r="G4" s="1" t="s">
        <v>23</v>
      </c>
      <c r="H4" s="1">
        <v>18</v>
      </c>
      <c r="I4" s="1">
        <v>0.22459999999999999</v>
      </c>
      <c r="J4" s="1">
        <v>67.540000000000006</v>
      </c>
      <c r="K4" s="1">
        <v>33.799999999999997</v>
      </c>
      <c r="L4" s="1">
        <v>17.025861740100002</v>
      </c>
      <c r="M4" s="1">
        <v>0.38429600000000003</v>
      </c>
      <c r="N4" s="1" t="s">
        <v>24</v>
      </c>
      <c r="O4" s="1">
        <v>10</v>
      </c>
      <c r="P4" s="1">
        <v>96</v>
      </c>
      <c r="Q4" s="1">
        <v>3067</v>
      </c>
      <c r="R4" s="1">
        <v>272</v>
      </c>
      <c r="S4" s="2">
        <v>43810</v>
      </c>
    </row>
    <row r="5" spans="1:19" x14ac:dyDescent="0.25">
      <c r="A5" s="1" t="s">
        <v>33</v>
      </c>
      <c r="B5" s="1">
        <v>4307</v>
      </c>
      <c r="C5" s="1">
        <v>1333</v>
      </c>
      <c r="D5" s="1" t="s">
        <v>34</v>
      </c>
      <c r="E5" s="1" t="s">
        <v>35</v>
      </c>
      <c r="F5" s="1" t="s">
        <v>36</v>
      </c>
      <c r="G5" s="1" t="s">
        <v>23</v>
      </c>
      <c r="H5" s="1">
        <v>56</v>
      </c>
      <c r="I5" s="1">
        <v>0.33019999999999999</v>
      </c>
      <c r="J5" s="1">
        <v>68.12</v>
      </c>
      <c r="K5" s="1">
        <v>39.200000000000003</v>
      </c>
      <c r="L5" s="1">
        <v>22.897958755499999</v>
      </c>
      <c r="M5" s="1">
        <v>0.44406400000000001</v>
      </c>
      <c r="N5" s="1" t="s">
        <v>24</v>
      </c>
      <c r="O5" s="1">
        <v>2</v>
      </c>
      <c r="P5" s="1">
        <v>27</v>
      </c>
      <c r="Q5" s="1">
        <v>1359</v>
      </c>
      <c r="R5" s="1">
        <v>97</v>
      </c>
      <c r="S5" s="2">
        <v>43810</v>
      </c>
    </row>
    <row r="6" spans="1:19" x14ac:dyDescent="0.25">
      <c r="A6" s="1" t="s">
        <v>37</v>
      </c>
      <c r="B6" s="1">
        <v>3547</v>
      </c>
      <c r="C6" s="1">
        <v>1298</v>
      </c>
      <c r="D6" s="1" t="s">
        <v>38</v>
      </c>
      <c r="E6" s="1" t="s">
        <v>39</v>
      </c>
      <c r="F6" s="1" t="s">
        <v>40</v>
      </c>
      <c r="G6" s="1" t="s">
        <v>23</v>
      </c>
      <c r="H6" s="1">
        <v>22</v>
      </c>
      <c r="I6" s="1">
        <v>0.25700000000000001</v>
      </c>
      <c r="J6" s="1">
        <v>61.32</v>
      </c>
      <c r="K6" s="1">
        <v>27.6</v>
      </c>
      <c r="L6" s="1">
        <v>18.3580379486</v>
      </c>
      <c r="M6" s="1">
        <v>0.26269599999999999</v>
      </c>
      <c r="N6" s="1" t="s">
        <v>24</v>
      </c>
      <c r="O6" s="1">
        <v>7</v>
      </c>
      <c r="P6" s="1">
        <v>24</v>
      </c>
      <c r="Q6" s="1">
        <v>824</v>
      </c>
      <c r="R6" s="1">
        <v>100</v>
      </c>
      <c r="S6" s="2">
        <v>43810</v>
      </c>
    </row>
    <row r="7" spans="1:19" x14ac:dyDescent="0.25">
      <c r="A7" s="1" t="s">
        <v>41</v>
      </c>
      <c r="B7" s="1">
        <v>9299</v>
      </c>
      <c r="C7" s="1">
        <v>3708</v>
      </c>
      <c r="D7" s="1" t="s">
        <v>26</v>
      </c>
      <c r="E7" s="1" t="s">
        <v>42</v>
      </c>
      <c r="F7" s="1" t="s">
        <v>43</v>
      </c>
      <c r="G7" s="1" t="s">
        <v>23</v>
      </c>
      <c r="H7" s="1">
        <v>48</v>
      </c>
      <c r="I7" s="1">
        <v>0.33019999999999999</v>
      </c>
      <c r="J7" s="1">
        <v>61.09</v>
      </c>
      <c r="K7" s="1">
        <v>24</v>
      </c>
      <c r="L7" s="1">
        <v>11.50522995</v>
      </c>
      <c r="M7" s="1">
        <v>0.219504</v>
      </c>
      <c r="N7" s="1" t="s">
        <v>24</v>
      </c>
      <c r="O7" s="1">
        <v>8</v>
      </c>
      <c r="P7" s="1">
        <v>59</v>
      </c>
      <c r="Q7" s="1">
        <v>2745</v>
      </c>
      <c r="R7" s="1">
        <v>216</v>
      </c>
      <c r="S7" s="2">
        <v>43810</v>
      </c>
    </row>
    <row r="8" spans="1:19" x14ac:dyDescent="0.25">
      <c r="A8" s="1" t="s">
        <v>44</v>
      </c>
      <c r="B8" s="1">
        <v>5868</v>
      </c>
      <c r="C8" s="1">
        <v>1421</v>
      </c>
      <c r="D8" s="1" t="s">
        <v>45</v>
      </c>
      <c r="E8" s="1" t="s">
        <v>46</v>
      </c>
      <c r="F8" s="1" t="s">
        <v>46</v>
      </c>
      <c r="G8" s="1" t="s">
        <v>23</v>
      </c>
      <c r="H8" s="1">
        <v>28</v>
      </c>
      <c r="I8" s="1">
        <v>0.33019999999999999</v>
      </c>
      <c r="J8" s="1">
        <v>73.150000000000006</v>
      </c>
      <c r="K8" s="1">
        <v>29.7</v>
      </c>
      <c r="L8" s="1">
        <v>19.016487121600001</v>
      </c>
      <c r="M8" s="1">
        <v>0.38429600000000003</v>
      </c>
      <c r="N8" s="1" t="s">
        <v>24</v>
      </c>
      <c r="O8" s="1">
        <v>3</v>
      </c>
      <c r="P8" s="1">
        <v>34</v>
      </c>
      <c r="Q8" s="1">
        <v>2040</v>
      </c>
      <c r="R8" s="1">
        <v>125</v>
      </c>
      <c r="S8" s="2">
        <v>43810</v>
      </c>
    </row>
    <row r="9" spans="1:19" x14ac:dyDescent="0.25">
      <c r="A9" s="1" t="s">
        <v>47</v>
      </c>
      <c r="B9" s="1">
        <v>3261</v>
      </c>
      <c r="C9" s="1">
        <v>1032</v>
      </c>
      <c r="D9" s="1" t="s">
        <v>48</v>
      </c>
      <c r="E9" s="1" t="s">
        <v>48</v>
      </c>
      <c r="F9" s="1" t="s">
        <v>49</v>
      </c>
      <c r="G9" s="1" t="s">
        <v>23</v>
      </c>
      <c r="H9" s="1">
        <v>8</v>
      </c>
      <c r="I9" s="1">
        <v>0.22459999999999999</v>
      </c>
      <c r="J9" s="1">
        <v>85.14</v>
      </c>
      <c r="K9" s="1">
        <v>18.7</v>
      </c>
      <c r="L9" s="1">
        <v>13.5284137726</v>
      </c>
      <c r="M9" s="1">
        <v>0.32423999999999997</v>
      </c>
      <c r="N9" s="1" t="s">
        <v>24</v>
      </c>
      <c r="O9" s="1">
        <v>4</v>
      </c>
      <c r="P9" s="1">
        <v>17</v>
      </c>
      <c r="Q9" s="1">
        <v>458</v>
      </c>
      <c r="R9" s="1">
        <v>47</v>
      </c>
      <c r="S9" s="2">
        <v>43810</v>
      </c>
    </row>
    <row r="10" spans="1:19" x14ac:dyDescent="0.25">
      <c r="A10" s="1" t="s">
        <v>50</v>
      </c>
      <c r="B10" s="1">
        <v>11068</v>
      </c>
      <c r="C10" s="1">
        <v>3310</v>
      </c>
      <c r="D10" s="1" t="s">
        <v>51</v>
      </c>
      <c r="E10" s="1" t="s">
        <v>52</v>
      </c>
      <c r="F10" s="1" t="s">
        <v>53</v>
      </c>
      <c r="G10" s="1" t="s">
        <v>23</v>
      </c>
      <c r="H10" s="1">
        <v>102</v>
      </c>
      <c r="I10" s="1">
        <v>0.33019999999999999</v>
      </c>
      <c r="J10" s="1">
        <v>56.97475</v>
      </c>
      <c r="K10" s="1">
        <v>33.799999999999997</v>
      </c>
      <c r="L10" s="1">
        <v>23.692832946799999</v>
      </c>
      <c r="M10" s="1">
        <v>0.28057599999999999</v>
      </c>
      <c r="N10" s="1" t="s">
        <v>24</v>
      </c>
      <c r="O10" s="1">
        <v>11</v>
      </c>
      <c r="P10" s="1">
        <v>74</v>
      </c>
      <c r="Q10" s="1">
        <v>3152</v>
      </c>
      <c r="R10" s="1">
        <v>314</v>
      </c>
      <c r="S10" s="2">
        <v>43810</v>
      </c>
    </row>
    <row r="11" spans="1:19" x14ac:dyDescent="0.25">
      <c r="A11" s="1" t="s">
        <v>54</v>
      </c>
      <c r="B11" s="1">
        <v>6433</v>
      </c>
      <c r="C11" s="1">
        <v>2507</v>
      </c>
      <c r="D11" s="1" t="s">
        <v>26</v>
      </c>
      <c r="E11" s="1" t="s">
        <v>42</v>
      </c>
      <c r="F11" s="1" t="s">
        <v>55</v>
      </c>
      <c r="G11" s="1" t="s">
        <v>23</v>
      </c>
      <c r="H11" s="1">
        <v>27</v>
      </c>
      <c r="I11" s="1">
        <v>0.33019999999999999</v>
      </c>
      <c r="J11" s="1">
        <v>60.31</v>
      </c>
      <c r="K11" s="1">
        <v>31.3</v>
      </c>
      <c r="L11" s="1">
        <v>10.8224334717</v>
      </c>
      <c r="M11" s="1">
        <v>0.246976</v>
      </c>
      <c r="N11" s="1" t="s">
        <v>24</v>
      </c>
      <c r="O11" s="1">
        <v>6</v>
      </c>
      <c r="P11" s="1">
        <v>47</v>
      </c>
      <c r="Q11" s="1">
        <v>1950</v>
      </c>
      <c r="R11" s="1">
        <v>170</v>
      </c>
      <c r="S11" s="2">
        <v>43810</v>
      </c>
    </row>
    <row r="12" spans="1:19" x14ac:dyDescent="0.25">
      <c r="A12" s="1" t="s">
        <v>56</v>
      </c>
      <c r="B12" s="1">
        <v>15670</v>
      </c>
      <c r="C12" s="1">
        <v>4775</v>
      </c>
      <c r="D12" s="1" t="s">
        <v>45</v>
      </c>
      <c r="E12" s="1" t="s">
        <v>45</v>
      </c>
      <c r="F12" s="1" t="s">
        <v>57</v>
      </c>
      <c r="G12" s="1" t="s">
        <v>23</v>
      </c>
      <c r="H12" s="1">
        <v>26</v>
      </c>
      <c r="I12" s="1">
        <v>0.33019999999999999</v>
      </c>
      <c r="J12" s="1">
        <v>72.069999999999993</v>
      </c>
      <c r="K12" s="1">
        <v>45.5</v>
      </c>
      <c r="L12" s="1">
        <v>43.090152740500002</v>
      </c>
      <c r="M12" s="1">
        <v>0.44406400000000001</v>
      </c>
      <c r="N12" s="1" t="s">
        <v>24</v>
      </c>
      <c r="O12" s="1">
        <v>9</v>
      </c>
      <c r="P12" s="1">
        <v>61</v>
      </c>
      <c r="Q12" s="1">
        <v>2825</v>
      </c>
      <c r="R12" s="1">
        <v>180</v>
      </c>
      <c r="S12" s="2">
        <v>43810</v>
      </c>
    </row>
    <row r="13" spans="1:19" x14ac:dyDescent="0.25">
      <c r="A13" s="1" t="s">
        <v>58</v>
      </c>
      <c r="B13" s="1">
        <v>19226</v>
      </c>
      <c r="C13" s="1">
        <v>5526</v>
      </c>
      <c r="D13" s="1" t="s">
        <v>45</v>
      </c>
      <c r="E13" s="1" t="s">
        <v>45</v>
      </c>
      <c r="F13" s="1" t="s">
        <v>59</v>
      </c>
      <c r="G13" s="1" t="s">
        <v>23</v>
      </c>
      <c r="H13" s="1">
        <v>27</v>
      </c>
      <c r="I13" s="1">
        <v>0.33019999999999999</v>
      </c>
      <c r="J13" s="1">
        <v>63.82</v>
      </c>
      <c r="K13" s="1">
        <v>33</v>
      </c>
      <c r="L13" s="1">
        <v>34.395637512199997</v>
      </c>
      <c r="M13" s="1">
        <v>0.40217599999999998</v>
      </c>
      <c r="N13" s="1" t="s">
        <v>24</v>
      </c>
      <c r="O13" s="1">
        <v>11</v>
      </c>
      <c r="P13" s="1">
        <v>72</v>
      </c>
      <c r="Q13" s="1">
        <v>3778</v>
      </c>
      <c r="R13" s="1">
        <v>315</v>
      </c>
      <c r="S13" s="2">
        <v>43810</v>
      </c>
    </row>
    <row r="14" spans="1:19" x14ac:dyDescent="0.25">
      <c r="A14" s="1" t="s">
        <v>60</v>
      </c>
      <c r="B14" s="1">
        <v>1576</v>
      </c>
      <c r="C14" s="1">
        <v>435</v>
      </c>
      <c r="D14" s="1" t="s">
        <v>45</v>
      </c>
      <c r="E14" s="1" t="s">
        <v>46</v>
      </c>
      <c r="F14" s="1" t="s">
        <v>61</v>
      </c>
      <c r="G14" s="1" t="s">
        <v>23</v>
      </c>
      <c r="H14" s="1">
        <v>6</v>
      </c>
      <c r="I14" s="1">
        <v>0.22459999999999999</v>
      </c>
      <c r="J14" s="1">
        <v>69.36</v>
      </c>
      <c r="K14" s="1">
        <v>36.4</v>
      </c>
      <c r="L14" s="1">
        <v>10.745401382400001</v>
      </c>
      <c r="M14" s="1">
        <v>0.410464</v>
      </c>
      <c r="N14" s="1" t="s">
        <v>24</v>
      </c>
      <c r="O14" s="1">
        <v>2</v>
      </c>
      <c r="P14" s="1">
        <v>18</v>
      </c>
      <c r="Q14" s="1">
        <v>370</v>
      </c>
      <c r="R14" s="1">
        <v>40</v>
      </c>
      <c r="S14" s="2">
        <v>43810</v>
      </c>
    </row>
    <row r="15" spans="1:19" x14ac:dyDescent="0.25">
      <c r="A15" s="1" t="s">
        <v>62</v>
      </c>
      <c r="B15" s="1">
        <v>4081</v>
      </c>
      <c r="C15" s="1">
        <v>1102</v>
      </c>
      <c r="D15" s="1" t="s">
        <v>20</v>
      </c>
      <c r="E15" s="1" t="s">
        <v>63</v>
      </c>
      <c r="F15" s="1" t="s">
        <v>64</v>
      </c>
      <c r="G15" s="1" t="s">
        <v>65</v>
      </c>
      <c r="H15" s="1">
        <v>0</v>
      </c>
      <c r="I15" s="1">
        <v>0.36349999999999999</v>
      </c>
      <c r="J15" s="1">
        <v>80.343459999999993</v>
      </c>
      <c r="K15" s="1">
        <v>25.9</v>
      </c>
      <c r="L15" s="1">
        <v>28.0939941406</v>
      </c>
      <c r="M15" s="1">
        <v>0.37470399999999998</v>
      </c>
      <c r="N15" s="1" t="s">
        <v>24</v>
      </c>
      <c r="O15" s="1">
        <v>2</v>
      </c>
      <c r="P15" s="1">
        <v>19</v>
      </c>
      <c r="Q15" s="1">
        <v>1157</v>
      </c>
      <c r="R15" s="1">
        <v>81</v>
      </c>
      <c r="S15" s="2">
        <v>43810</v>
      </c>
    </row>
    <row r="16" spans="1:19" x14ac:dyDescent="0.25">
      <c r="A16" s="1" t="s">
        <v>66</v>
      </c>
      <c r="B16" s="1">
        <v>2272</v>
      </c>
      <c r="C16" s="1">
        <v>832</v>
      </c>
      <c r="D16" s="1" t="s">
        <v>20</v>
      </c>
      <c r="E16" s="1" t="s">
        <v>67</v>
      </c>
      <c r="F16" s="1" t="s">
        <v>68</v>
      </c>
      <c r="G16" s="1" t="s">
        <v>65</v>
      </c>
      <c r="H16" s="1">
        <v>12</v>
      </c>
      <c r="I16" s="1">
        <v>0.3947</v>
      </c>
      <c r="J16" s="1">
        <v>60.99</v>
      </c>
      <c r="K16" s="1">
        <v>25.3</v>
      </c>
      <c r="L16" s="1">
        <v>28.682634353600001</v>
      </c>
      <c r="M16" s="1">
        <v>0.253104</v>
      </c>
      <c r="N16" s="1" t="s">
        <v>24</v>
      </c>
      <c r="O16" s="1">
        <v>4</v>
      </c>
      <c r="P16" s="1">
        <v>17</v>
      </c>
      <c r="Q16" s="1">
        <v>600</v>
      </c>
      <c r="R16" s="1">
        <v>74</v>
      </c>
      <c r="S16" s="2">
        <v>43810</v>
      </c>
    </row>
    <row r="17" spans="1:19" x14ac:dyDescent="0.25">
      <c r="A17" s="1" t="s">
        <v>69</v>
      </c>
      <c r="B17" s="1">
        <v>1893</v>
      </c>
      <c r="C17" s="1">
        <v>721</v>
      </c>
      <c r="D17" s="1" t="s">
        <v>20</v>
      </c>
      <c r="E17" s="1" t="s">
        <v>67</v>
      </c>
      <c r="F17" s="1" t="s">
        <v>70</v>
      </c>
      <c r="G17" s="1" t="s">
        <v>65</v>
      </c>
      <c r="H17" s="1">
        <v>4</v>
      </c>
      <c r="I17" s="1">
        <v>0.37490000000000001</v>
      </c>
      <c r="J17" s="1">
        <v>67.349999999999994</v>
      </c>
      <c r="K17" s="1">
        <v>31</v>
      </c>
      <c r="L17" s="1">
        <v>30.6399993896</v>
      </c>
      <c r="M17" s="1">
        <v>0.40217599999999998</v>
      </c>
      <c r="N17" s="1" t="s">
        <v>24</v>
      </c>
      <c r="O17" s="1">
        <v>4</v>
      </c>
      <c r="P17" s="1">
        <v>15</v>
      </c>
      <c r="Q17" s="1">
        <v>464</v>
      </c>
      <c r="R17" s="1">
        <v>60</v>
      </c>
      <c r="S17" s="2">
        <v>43810</v>
      </c>
    </row>
    <row r="18" spans="1:19" x14ac:dyDescent="0.25">
      <c r="A18" s="1" t="s">
        <v>71</v>
      </c>
      <c r="B18" s="1">
        <v>1711</v>
      </c>
      <c r="C18" s="1">
        <v>662</v>
      </c>
      <c r="D18" s="1" t="s">
        <v>20</v>
      </c>
      <c r="E18" s="1" t="s">
        <v>72</v>
      </c>
      <c r="F18" s="1" t="s">
        <v>73</v>
      </c>
      <c r="G18" s="1" t="s">
        <v>65</v>
      </c>
      <c r="H18" s="1">
        <v>12</v>
      </c>
      <c r="I18" s="1">
        <v>0.3947</v>
      </c>
      <c r="J18" s="1">
        <v>59.3</v>
      </c>
      <c r="K18" s="1">
        <v>35.4</v>
      </c>
      <c r="L18" s="1">
        <v>21.9547767639</v>
      </c>
      <c r="M18" s="1">
        <v>0.32246399999999997</v>
      </c>
      <c r="N18" s="1" t="s">
        <v>24</v>
      </c>
      <c r="O18" s="1">
        <v>4</v>
      </c>
      <c r="P18" s="1">
        <v>14</v>
      </c>
      <c r="Q18" s="1">
        <v>499</v>
      </c>
      <c r="R18" s="1">
        <v>42</v>
      </c>
      <c r="S18" s="2">
        <v>43810</v>
      </c>
    </row>
    <row r="19" spans="1:19" x14ac:dyDescent="0.25">
      <c r="A19" s="1" t="s">
        <v>74</v>
      </c>
      <c r="B19" s="1">
        <v>2570</v>
      </c>
      <c r="C19" s="1">
        <v>818</v>
      </c>
      <c r="D19" s="1" t="s">
        <v>20</v>
      </c>
      <c r="E19" s="1" t="s">
        <v>67</v>
      </c>
      <c r="F19" s="1" t="s">
        <v>75</v>
      </c>
      <c r="G19" s="1" t="s">
        <v>65</v>
      </c>
      <c r="H19" s="1">
        <v>20</v>
      </c>
      <c r="I19" s="1">
        <v>0.3947</v>
      </c>
      <c r="J19" s="1">
        <v>31.39</v>
      </c>
      <c r="K19" s="1">
        <v>36.9</v>
      </c>
      <c r="L19" s="1">
        <v>20.755781173700001</v>
      </c>
      <c r="M19" s="1">
        <v>0.216672</v>
      </c>
      <c r="N19" s="1" t="s">
        <v>24</v>
      </c>
      <c r="O19" s="1">
        <v>10</v>
      </c>
      <c r="P19" s="1">
        <v>37</v>
      </c>
      <c r="Q19" s="1">
        <v>901</v>
      </c>
      <c r="R19" s="1">
        <v>124</v>
      </c>
      <c r="S19" s="2">
        <v>43810</v>
      </c>
    </row>
    <row r="20" spans="1:19" x14ac:dyDescent="0.25">
      <c r="A20" s="1" t="s">
        <v>76</v>
      </c>
      <c r="B20" s="1">
        <v>2776</v>
      </c>
      <c r="C20" s="1">
        <v>994</v>
      </c>
      <c r="D20" s="1" t="s">
        <v>20</v>
      </c>
      <c r="E20" s="1" t="s">
        <v>72</v>
      </c>
      <c r="F20" s="1" t="s">
        <v>72</v>
      </c>
      <c r="G20" s="1" t="s">
        <v>65</v>
      </c>
      <c r="H20" s="1">
        <v>15</v>
      </c>
      <c r="I20" s="1">
        <v>0.3947</v>
      </c>
      <c r="J20" s="1">
        <v>71.23</v>
      </c>
      <c r="K20" s="1">
        <v>33.799999999999997</v>
      </c>
      <c r="L20" s="1">
        <v>21.655103683499998</v>
      </c>
      <c r="M20" s="1">
        <v>0.40217599999999998</v>
      </c>
      <c r="N20" s="1" t="s">
        <v>24</v>
      </c>
      <c r="O20" s="1">
        <v>4</v>
      </c>
      <c r="P20" s="1">
        <v>25</v>
      </c>
      <c r="Q20" s="1">
        <v>1097</v>
      </c>
      <c r="R20" s="1">
        <v>77</v>
      </c>
      <c r="S20" s="2">
        <v>43810</v>
      </c>
    </row>
    <row r="21" spans="1:19" x14ac:dyDescent="0.25">
      <c r="A21" s="1" t="s">
        <v>77</v>
      </c>
      <c r="B21" s="1">
        <v>1841</v>
      </c>
      <c r="C21" s="1">
        <v>492</v>
      </c>
      <c r="D21" s="1" t="s">
        <v>20</v>
      </c>
      <c r="E21" s="1" t="s">
        <v>72</v>
      </c>
      <c r="F21" s="1" t="s">
        <v>78</v>
      </c>
      <c r="G21" s="1" t="s">
        <v>65</v>
      </c>
      <c r="H21" s="1">
        <v>7</v>
      </c>
      <c r="I21" s="1">
        <v>0.3947</v>
      </c>
      <c r="J21" s="1">
        <v>75.209999999999994</v>
      </c>
      <c r="K21" s="1">
        <v>22.9</v>
      </c>
      <c r="L21" s="1">
        <v>15.834218978899999</v>
      </c>
      <c r="M21" s="1">
        <v>0.35682399999999997</v>
      </c>
      <c r="N21" s="1" t="s">
        <v>24</v>
      </c>
      <c r="O21" s="1">
        <v>7</v>
      </c>
      <c r="P21" s="1">
        <v>12</v>
      </c>
      <c r="Q21" s="1">
        <v>439</v>
      </c>
      <c r="R21" s="1">
        <v>39</v>
      </c>
      <c r="S21" s="2">
        <v>43810</v>
      </c>
    </row>
    <row r="22" spans="1:19" x14ac:dyDescent="0.25">
      <c r="A22" s="1" t="s">
        <v>79</v>
      </c>
      <c r="B22" s="1">
        <v>675</v>
      </c>
      <c r="C22" s="1">
        <v>243</v>
      </c>
      <c r="D22" s="1" t="s">
        <v>20</v>
      </c>
      <c r="E22" s="1" t="s">
        <v>21</v>
      </c>
      <c r="F22" s="1" t="s">
        <v>80</v>
      </c>
      <c r="G22" s="1" t="s">
        <v>65</v>
      </c>
      <c r="H22" s="1">
        <v>0</v>
      </c>
      <c r="I22" s="1">
        <v>0.36349999999999999</v>
      </c>
      <c r="J22" s="1">
        <v>56.63</v>
      </c>
      <c r="K22" s="1">
        <v>35.9</v>
      </c>
      <c r="L22" s="1">
        <v>20.132743835399999</v>
      </c>
      <c r="M22" s="1">
        <v>0.30458400000000002</v>
      </c>
      <c r="N22" s="1" t="s">
        <v>24</v>
      </c>
      <c r="O22" s="1">
        <v>1</v>
      </c>
      <c r="P22" s="1">
        <v>3</v>
      </c>
      <c r="Q22" s="1">
        <v>175</v>
      </c>
      <c r="R22" s="1">
        <v>15</v>
      </c>
      <c r="S22" s="2">
        <v>43810</v>
      </c>
    </row>
    <row r="23" spans="1:19" x14ac:dyDescent="0.25">
      <c r="A23" s="1" t="s">
        <v>81</v>
      </c>
      <c r="B23" s="1">
        <v>2268</v>
      </c>
      <c r="C23" s="1">
        <v>740</v>
      </c>
      <c r="D23" s="1" t="s">
        <v>20</v>
      </c>
      <c r="E23" s="1" t="s">
        <v>72</v>
      </c>
      <c r="F23" s="1" t="s">
        <v>82</v>
      </c>
      <c r="G23" s="1" t="s">
        <v>65</v>
      </c>
      <c r="H23" s="1">
        <v>13</v>
      </c>
      <c r="I23" s="1">
        <v>0.3947</v>
      </c>
      <c r="J23" s="1">
        <v>66.62</v>
      </c>
      <c r="K23" s="1">
        <v>32.1</v>
      </c>
      <c r="L23" s="1">
        <v>22.356903076199998</v>
      </c>
      <c r="M23" s="1">
        <v>0.40217599999999998</v>
      </c>
      <c r="N23" s="1" t="s">
        <v>24</v>
      </c>
      <c r="O23" s="1">
        <v>6</v>
      </c>
      <c r="P23" s="1">
        <v>17</v>
      </c>
      <c r="Q23" s="1">
        <v>725</v>
      </c>
      <c r="R23" s="1">
        <v>69</v>
      </c>
      <c r="S23" s="2">
        <v>43810</v>
      </c>
    </row>
    <row r="24" spans="1:19" x14ac:dyDescent="0.25">
      <c r="A24" s="1" t="s">
        <v>83</v>
      </c>
      <c r="B24" s="1">
        <v>9430</v>
      </c>
      <c r="C24" s="1">
        <v>3161</v>
      </c>
      <c r="D24" s="1" t="s">
        <v>20</v>
      </c>
      <c r="E24" s="1" t="s">
        <v>84</v>
      </c>
      <c r="F24" s="1" t="s">
        <v>85</v>
      </c>
      <c r="G24" s="1" t="s">
        <v>65</v>
      </c>
      <c r="H24" s="1">
        <v>14</v>
      </c>
      <c r="I24" s="1">
        <v>0.3947</v>
      </c>
      <c r="J24" s="1">
        <v>79.06</v>
      </c>
      <c r="K24" s="1">
        <v>35.700000000000003</v>
      </c>
      <c r="L24" s="1">
        <v>25.2496871948</v>
      </c>
      <c r="M24" s="1">
        <v>0.44406400000000001</v>
      </c>
      <c r="N24" s="1" t="s">
        <v>24</v>
      </c>
      <c r="O24" s="1">
        <v>12</v>
      </c>
      <c r="P24" s="1">
        <v>74</v>
      </c>
      <c r="Q24" s="1">
        <v>3021</v>
      </c>
      <c r="R24" s="1">
        <v>263</v>
      </c>
      <c r="S24" s="2">
        <v>43810</v>
      </c>
    </row>
    <row r="25" spans="1:19" x14ac:dyDescent="0.25">
      <c r="A25" s="1" t="s">
        <v>86</v>
      </c>
      <c r="B25" s="1">
        <v>628</v>
      </c>
      <c r="C25" s="1">
        <v>261</v>
      </c>
      <c r="D25" s="1" t="s">
        <v>20</v>
      </c>
      <c r="E25" s="1" t="s">
        <v>21</v>
      </c>
      <c r="F25" s="1" t="s">
        <v>87</v>
      </c>
      <c r="G25" s="1" t="s">
        <v>65</v>
      </c>
      <c r="H25" s="1">
        <v>4</v>
      </c>
      <c r="I25" s="1">
        <v>0.37490000000000001</v>
      </c>
      <c r="J25" s="1">
        <v>50.33</v>
      </c>
      <c r="K25" s="1">
        <v>34.9</v>
      </c>
      <c r="L25" s="1">
        <v>14.008620262100001</v>
      </c>
      <c r="M25" s="1">
        <v>0.22259200000000001</v>
      </c>
      <c r="N25" s="1" t="s">
        <v>24</v>
      </c>
      <c r="O25" s="1">
        <v>1</v>
      </c>
      <c r="P25" s="1">
        <v>3</v>
      </c>
      <c r="Q25" s="1">
        <v>144</v>
      </c>
      <c r="R25" s="1">
        <v>16</v>
      </c>
      <c r="S25" s="2">
        <v>43810</v>
      </c>
    </row>
    <row r="26" spans="1:19" x14ac:dyDescent="0.25">
      <c r="A26" s="1" t="s">
        <v>88</v>
      </c>
      <c r="B26" s="1">
        <v>798</v>
      </c>
      <c r="C26" s="1">
        <v>274</v>
      </c>
      <c r="D26" s="1" t="s">
        <v>20</v>
      </c>
      <c r="E26" s="1" t="s">
        <v>21</v>
      </c>
      <c r="F26" s="1" t="s">
        <v>89</v>
      </c>
      <c r="G26" s="1" t="s">
        <v>65</v>
      </c>
      <c r="H26" s="1">
        <v>9</v>
      </c>
      <c r="I26" s="1">
        <v>0.3947</v>
      </c>
      <c r="J26" s="1">
        <v>74.680000000000007</v>
      </c>
      <c r="K26" s="1">
        <v>38.299999999999997</v>
      </c>
      <c r="L26" s="1">
        <v>23.2692298889</v>
      </c>
      <c r="M26" s="1">
        <v>0.44406400000000001</v>
      </c>
      <c r="N26" s="1" t="s">
        <v>24</v>
      </c>
      <c r="O26" s="1">
        <v>2</v>
      </c>
      <c r="P26" s="1">
        <v>8</v>
      </c>
      <c r="Q26" s="1">
        <v>225</v>
      </c>
      <c r="R26" s="1">
        <v>23</v>
      </c>
      <c r="S26" s="2">
        <v>43810</v>
      </c>
    </row>
    <row r="27" spans="1:19" x14ac:dyDescent="0.25">
      <c r="A27" s="1" t="s">
        <v>90</v>
      </c>
      <c r="B27" s="1">
        <v>1107</v>
      </c>
      <c r="C27" s="1">
        <v>409</v>
      </c>
      <c r="D27" s="1" t="s">
        <v>20</v>
      </c>
      <c r="E27" s="1" t="s">
        <v>67</v>
      </c>
      <c r="F27" s="1" t="s">
        <v>91</v>
      </c>
      <c r="G27" s="1" t="s">
        <v>65</v>
      </c>
      <c r="H27" s="1">
        <v>7</v>
      </c>
      <c r="I27" s="1">
        <v>0.3947</v>
      </c>
      <c r="J27" s="1">
        <v>75.23</v>
      </c>
      <c r="K27" s="1">
        <v>28.3</v>
      </c>
      <c r="L27" s="1">
        <v>20.588235855099999</v>
      </c>
      <c r="M27" s="1">
        <v>0.38429600000000003</v>
      </c>
      <c r="N27" s="1" t="s">
        <v>24</v>
      </c>
      <c r="O27" s="1">
        <v>4</v>
      </c>
      <c r="P27" s="1">
        <v>10</v>
      </c>
      <c r="Q27" s="1">
        <v>370</v>
      </c>
      <c r="R27" s="1">
        <v>34</v>
      </c>
      <c r="S27" s="2">
        <v>43810</v>
      </c>
    </row>
    <row r="28" spans="1:19" x14ac:dyDescent="0.25">
      <c r="A28" s="1" t="s">
        <v>92</v>
      </c>
      <c r="B28" s="1">
        <v>2199</v>
      </c>
      <c r="C28" s="1">
        <v>714</v>
      </c>
      <c r="D28" s="1" t="s">
        <v>20</v>
      </c>
      <c r="E28" s="1" t="s">
        <v>63</v>
      </c>
      <c r="F28" s="1" t="s">
        <v>93</v>
      </c>
      <c r="G28" s="1" t="s">
        <v>65</v>
      </c>
      <c r="H28" s="1">
        <v>1</v>
      </c>
      <c r="I28" s="1">
        <v>0.36349999999999999</v>
      </c>
      <c r="J28" s="1">
        <v>75.28</v>
      </c>
      <c r="K28" s="1">
        <v>38.299999999999997</v>
      </c>
      <c r="L28" s="1">
        <v>25.8972549438</v>
      </c>
      <c r="M28" s="1">
        <v>0.44406400000000001</v>
      </c>
      <c r="N28" s="1" t="s">
        <v>24</v>
      </c>
      <c r="O28" s="1">
        <v>4</v>
      </c>
      <c r="P28" s="1">
        <v>18</v>
      </c>
      <c r="Q28" s="1">
        <v>712</v>
      </c>
      <c r="R28" s="1">
        <v>58</v>
      </c>
      <c r="S28" s="2">
        <v>43810</v>
      </c>
    </row>
    <row r="29" spans="1:19" x14ac:dyDescent="0.25">
      <c r="A29" s="1" t="s">
        <v>94</v>
      </c>
      <c r="B29" s="1">
        <v>1848</v>
      </c>
      <c r="C29" s="1">
        <v>727</v>
      </c>
      <c r="D29" s="1" t="s">
        <v>20</v>
      </c>
      <c r="E29" s="1" t="s">
        <v>67</v>
      </c>
      <c r="F29" s="1" t="s">
        <v>95</v>
      </c>
      <c r="G29" s="1" t="s">
        <v>65</v>
      </c>
      <c r="H29" s="1">
        <v>12</v>
      </c>
      <c r="I29" s="1">
        <v>0.3947</v>
      </c>
      <c r="J29" s="1">
        <v>49.07</v>
      </c>
      <c r="K29" s="1">
        <v>18.2</v>
      </c>
      <c r="L29" s="1">
        <v>25.992218017599999</v>
      </c>
      <c r="M29" s="1">
        <v>0.16996800000000001</v>
      </c>
      <c r="N29" s="1" t="s">
        <v>24</v>
      </c>
      <c r="O29" s="1">
        <v>3</v>
      </c>
      <c r="P29" s="1">
        <v>22</v>
      </c>
      <c r="Q29" s="1">
        <v>481</v>
      </c>
      <c r="R29" s="1">
        <v>59</v>
      </c>
      <c r="S29" s="2">
        <v>43810</v>
      </c>
    </row>
    <row r="30" spans="1:19" x14ac:dyDescent="0.25">
      <c r="A30" s="1" t="s">
        <v>96</v>
      </c>
      <c r="B30" s="1">
        <v>5848</v>
      </c>
      <c r="C30" s="1">
        <v>1796</v>
      </c>
      <c r="D30" s="1" t="s">
        <v>20</v>
      </c>
      <c r="E30" s="1" t="s">
        <v>84</v>
      </c>
      <c r="F30" s="1" t="s">
        <v>97</v>
      </c>
      <c r="G30" s="1" t="s">
        <v>65</v>
      </c>
      <c r="H30" s="1">
        <v>3</v>
      </c>
      <c r="I30" s="1">
        <v>0.37490000000000001</v>
      </c>
      <c r="J30" s="1">
        <v>67.88</v>
      </c>
      <c r="K30" s="1">
        <v>33.200000000000003</v>
      </c>
      <c r="L30" s="1">
        <v>28.265895843500001</v>
      </c>
      <c r="M30" s="1">
        <v>0.40217599999999998</v>
      </c>
      <c r="N30" s="1" t="s">
        <v>24</v>
      </c>
      <c r="O30" s="1">
        <v>8</v>
      </c>
      <c r="P30" s="1">
        <v>42</v>
      </c>
      <c r="Q30" s="1">
        <v>1571</v>
      </c>
      <c r="R30" s="1">
        <v>129</v>
      </c>
      <c r="S30" s="2">
        <v>43810</v>
      </c>
    </row>
    <row r="31" spans="1:19" x14ac:dyDescent="0.25">
      <c r="A31" s="1" t="s">
        <v>98</v>
      </c>
      <c r="B31" s="1">
        <v>2774</v>
      </c>
      <c r="C31" s="1">
        <v>1023</v>
      </c>
      <c r="D31" s="1" t="s">
        <v>20</v>
      </c>
      <c r="E31" s="1" t="s">
        <v>99</v>
      </c>
      <c r="F31" s="1" t="s">
        <v>100</v>
      </c>
      <c r="G31" s="1" t="s">
        <v>65</v>
      </c>
      <c r="H31" s="1">
        <v>31</v>
      </c>
      <c r="I31" s="1">
        <v>0.50029999999999997</v>
      </c>
      <c r="J31" s="1">
        <v>57.4</v>
      </c>
      <c r="K31" s="1">
        <v>12.5</v>
      </c>
      <c r="L31" s="1">
        <v>25</v>
      </c>
      <c r="M31" s="1">
        <v>0.23624000000000001</v>
      </c>
      <c r="N31" s="1" t="s">
        <v>24</v>
      </c>
      <c r="O31" s="1">
        <v>9</v>
      </c>
      <c r="P31" s="1">
        <v>27</v>
      </c>
      <c r="Q31" s="1">
        <v>416</v>
      </c>
      <c r="R31" s="1">
        <v>51</v>
      </c>
      <c r="S31" s="2">
        <v>43810</v>
      </c>
    </row>
    <row r="32" spans="1:19" x14ac:dyDescent="0.25">
      <c r="A32" s="1" t="s">
        <v>101</v>
      </c>
      <c r="B32" s="1">
        <v>1866</v>
      </c>
      <c r="C32" s="1">
        <v>804</v>
      </c>
      <c r="D32" s="1" t="s">
        <v>20</v>
      </c>
      <c r="E32" s="1" t="s">
        <v>99</v>
      </c>
      <c r="F32" s="1" t="s">
        <v>102</v>
      </c>
      <c r="G32" s="1" t="s">
        <v>65</v>
      </c>
      <c r="H32" s="1">
        <v>14</v>
      </c>
      <c r="I32" s="1">
        <v>0.3947</v>
      </c>
      <c r="J32" s="1">
        <v>40.43</v>
      </c>
      <c r="K32" s="1">
        <v>20</v>
      </c>
      <c r="L32" s="1">
        <v>21.9097824097</v>
      </c>
      <c r="M32" s="1">
        <v>0.186832</v>
      </c>
      <c r="N32" s="1" t="s">
        <v>24</v>
      </c>
      <c r="O32" s="1">
        <v>5</v>
      </c>
      <c r="P32" s="1">
        <v>25</v>
      </c>
      <c r="Q32" s="1">
        <v>305</v>
      </c>
      <c r="R32" s="1">
        <v>52</v>
      </c>
      <c r="S32" s="2">
        <v>43810</v>
      </c>
    </row>
    <row r="33" spans="1:19" x14ac:dyDescent="0.25">
      <c r="A33" s="1" t="s">
        <v>103</v>
      </c>
      <c r="B33" s="1">
        <v>6023</v>
      </c>
      <c r="C33" s="1">
        <v>1777</v>
      </c>
      <c r="D33" s="1" t="s">
        <v>20</v>
      </c>
      <c r="E33" s="1" t="s">
        <v>63</v>
      </c>
      <c r="F33" s="1" t="s">
        <v>104</v>
      </c>
      <c r="G33" s="1" t="s">
        <v>65</v>
      </c>
      <c r="H33" s="1">
        <v>12</v>
      </c>
      <c r="I33" s="1">
        <v>0.3947</v>
      </c>
      <c r="J33" s="1">
        <v>65.13</v>
      </c>
      <c r="K33" s="1">
        <v>35.1</v>
      </c>
      <c r="L33" s="1">
        <v>28.6262683868</v>
      </c>
      <c r="M33" s="1">
        <v>0.44406400000000001</v>
      </c>
      <c r="N33" s="1" t="s">
        <v>24</v>
      </c>
      <c r="O33" s="1">
        <v>7</v>
      </c>
      <c r="P33" s="1">
        <v>43</v>
      </c>
      <c r="Q33" s="1">
        <v>1585</v>
      </c>
      <c r="R33" s="1">
        <v>149</v>
      </c>
      <c r="S33" s="2">
        <v>43810</v>
      </c>
    </row>
    <row r="34" spans="1:19" x14ac:dyDescent="0.25">
      <c r="A34" s="1" t="s">
        <v>105</v>
      </c>
      <c r="B34" s="1">
        <v>7989</v>
      </c>
      <c r="C34" s="1">
        <v>2304</v>
      </c>
      <c r="D34" s="1" t="s">
        <v>20</v>
      </c>
      <c r="E34" s="1" t="s">
        <v>63</v>
      </c>
      <c r="F34" s="1" t="s">
        <v>106</v>
      </c>
      <c r="G34" s="1" t="s">
        <v>65</v>
      </c>
      <c r="H34" s="1">
        <v>3</v>
      </c>
      <c r="I34" s="1">
        <v>0.37490000000000001</v>
      </c>
      <c r="J34" s="1">
        <v>43.64</v>
      </c>
      <c r="K34" s="1">
        <v>23.1</v>
      </c>
      <c r="L34" s="1">
        <v>29.477748870799999</v>
      </c>
      <c r="M34" s="1">
        <v>0.186832</v>
      </c>
      <c r="N34" s="1" t="s">
        <v>24</v>
      </c>
      <c r="O34" s="1">
        <v>8</v>
      </c>
      <c r="P34" s="1">
        <v>36</v>
      </c>
      <c r="Q34" s="1">
        <v>1817</v>
      </c>
      <c r="R34" s="1">
        <v>144</v>
      </c>
      <c r="S34" s="2">
        <v>43810</v>
      </c>
    </row>
    <row r="35" spans="1:19" x14ac:dyDescent="0.25">
      <c r="A35" s="1" t="s">
        <v>107</v>
      </c>
      <c r="B35" s="1">
        <v>3866</v>
      </c>
      <c r="C35" s="1">
        <v>1240</v>
      </c>
      <c r="D35" s="1" t="s">
        <v>34</v>
      </c>
      <c r="E35" s="1" t="s">
        <v>108</v>
      </c>
      <c r="F35" s="1" t="s">
        <v>109</v>
      </c>
      <c r="G35" s="1" t="s">
        <v>65</v>
      </c>
      <c r="H35" s="1">
        <v>3</v>
      </c>
      <c r="I35" s="1">
        <v>0.37490000000000001</v>
      </c>
      <c r="J35" s="1">
        <v>65.540000000000006</v>
      </c>
      <c r="K35" s="1">
        <v>32</v>
      </c>
      <c r="L35" s="1">
        <v>27.843427658100001</v>
      </c>
      <c r="M35" s="1">
        <v>0.40217599999999998</v>
      </c>
      <c r="N35" s="1" t="s">
        <v>24</v>
      </c>
      <c r="O35" s="1">
        <v>2</v>
      </c>
      <c r="P35" s="1">
        <v>14</v>
      </c>
      <c r="Q35" s="1">
        <v>1049</v>
      </c>
      <c r="R35" s="1">
        <v>71</v>
      </c>
      <c r="S35" s="2">
        <v>43810</v>
      </c>
    </row>
    <row r="36" spans="1:19" x14ac:dyDescent="0.25">
      <c r="A36" s="1" t="s">
        <v>110</v>
      </c>
      <c r="B36" s="1">
        <v>6244</v>
      </c>
      <c r="C36" s="1">
        <v>2024</v>
      </c>
      <c r="D36" s="1" t="s">
        <v>34</v>
      </c>
      <c r="E36" s="1" t="s">
        <v>108</v>
      </c>
      <c r="F36" s="1" t="s">
        <v>111</v>
      </c>
      <c r="G36" s="1" t="s">
        <v>65</v>
      </c>
      <c r="H36" s="1">
        <v>10</v>
      </c>
      <c r="I36" s="1">
        <v>0.3947</v>
      </c>
      <c r="J36" s="1">
        <v>54.26</v>
      </c>
      <c r="K36" s="1">
        <v>29.7</v>
      </c>
      <c r="L36" s="1">
        <v>21.543407440199999</v>
      </c>
      <c r="M36" s="1">
        <v>0.28057599999999999</v>
      </c>
      <c r="N36" s="1" t="s">
        <v>24</v>
      </c>
      <c r="O36" s="1">
        <v>7</v>
      </c>
      <c r="P36" s="1">
        <v>28</v>
      </c>
      <c r="Q36" s="1">
        <v>1924</v>
      </c>
      <c r="R36" s="1">
        <v>142</v>
      </c>
      <c r="S36" s="2">
        <v>43810</v>
      </c>
    </row>
    <row r="37" spans="1:19" x14ac:dyDescent="0.25">
      <c r="A37" s="1" t="s">
        <v>112</v>
      </c>
      <c r="B37" s="1">
        <v>3079</v>
      </c>
      <c r="C37" s="1">
        <v>996</v>
      </c>
      <c r="D37" s="1" t="s">
        <v>34</v>
      </c>
      <c r="E37" s="1" t="s">
        <v>113</v>
      </c>
      <c r="F37" s="1" t="s">
        <v>114</v>
      </c>
      <c r="G37" s="1" t="s">
        <v>65</v>
      </c>
      <c r="H37" s="1">
        <v>4</v>
      </c>
      <c r="I37" s="1">
        <v>0.37490000000000001</v>
      </c>
      <c r="J37" s="1">
        <v>41.09</v>
      </c>
      <c r="K37" s="1">
        <v>41.1</v>
      </c>
      <c r="L37" s="1">
        <v>28.698501586900001</v>
      </c>
      <c r="M37" s="1">
        <v>0.25619199999999998</v>
      </c>
      <c r="N37" s="1" t="s">
        <v>24</v>
      </c>
      <c r="O37" s="1">
        <v>2</v>
      </c>
      <c r="P37" s="1">
        <v>20</v>
      </c>
      <c r="Q37" s="1">
        <v>848</v>
      </c>
      <c r="R37" s="1">
        <v>73</v>
      </c>
      <c r="S37" s="2">
        <v>43810</v>
      </c>
    </row>
    <row r="38" spans="1:19" x14ac:dyDescent="0.25">
      <c r="A38" s="1" t="s">
        <v>115</v>
      </c>
      <c r="B38" s="1">
        <v>5443</v>
      </c>
      <c r="C38" s="1">
        <v>1565</v>
      </c>
      <c r="D38" s="1" t="s">
        <v>34</v>
      </c>
      <c r="E38" s="1" t="s">
        <v>113</v>
      </c>
      <c r="F38" s="1" t="s">
        <v>116</v>
      </c>
      <c r="G38" s="1" t="s">
        <v>65</v>
      </c>
      <c r="H38" s="1">
        <v>12</v>
      </c>
      <c r="I38" s="1">
        <v>0.3947</v>
      </c>
      <c r="J38" s="1">
        <v>47.08</v>
      </c>
      <c r="K38" s="1">
        <v>43.8</v>
      </c>
      <c r="L38" s="1">
        <v>29.536848068200001</v>
      </c>
      <c r="M38" s="1">
        <v>0.25619199999999998</v>
      </c>
      <c r="N38" s="1" t="s">
        <v>24</v>
      </c>
      <c r="O38" s="1">
        <v>4</v>
      </c>
      <c r="P38" s="1">
        <v>34</v>
      </c>
      <c r="Q38" s="1">
        <v>1514</v>
      </c>
      <c r="R38" s="1">
        <v>123</v>
      </c>
      <c r="S38" s="2">
        <v>43810</v>
      </c>
    </row>
    <row r="39" spans="1:19" x14ac:dyDescent="0.25">
      <c r="A39" s="1" t="s">
        <v>117</v>
      </c>
      <c r="B39" s="1">
        <v>6897</v>
      </c>
      <c r="C39" s="1">
        <v>2295</v>
      </c>
      <c r="D39" s="1" t="s">
        <v>34</v>
      </c>
      <c r="E39" s="1" t="s">
        <v>108</v>
      </c>
      <c r="F39" s="1" t="s">
        <v>118</v>
      </c>
      <c r="G39" s="1" t="s">
        <v>65</v>
      </c>
      <c r="H39" s="1">
        <v>6</v>
      </c>
      <c r="I39" s="1">
        <v>0.3947</v>
      </c>
      <c r="J39" s="1">
        <v>41.74</v>
      </c>
      <c r="K39" s="1">
        <v>32.299999999999997</v>
      </c>
      <c r="L39" s="1">
        <v>25.3442420959</v>
      </c>
      <c r="M39" s="1">
        <v>0.21430399999999999</v>
      </c>
      <c r="N39" s="1" t="s">
        <v>24</v>
      </c>
      <c r="O39" s="1">
        <v>4</v>
      </c>
      <c r="P39" s="1">
        <v>25</v>
      </c>
      <c r="Q39" s="1">
        <v>1494</v>
      </c>
      <c r="R39" s="1">
        <v>116</v>
      </c>
      <c r="S39" s="2">
        <v>43810</v>
      </c>
    </row>
    <row r="40" spans="1:19" x14ac:dyDescent="0.25">
      <c r="A40" s="1" t="s">
        <v>119</v>
      </c>
      <c r="B40" s="1">
        <v>10378</v>
      </c>
      <c r="C40" s="1">
        <v>3176</v>
      </c>
      <c r="D40" s="1" t="s">
        <v>34</v>
      </c>
      <c r="E40" s="1" t="s">
        <v>108</v>
      </c>
      <c r="F40" s="1" t="s">
        <v>120</v>
      </c>
      <c r="G40" s="1" t="s">
        <v>65</v>
      </c>
      <c r="H40" s="1">
        <v>9</v>
      </c>
      <c r="I40" s="1">
        <v>0.3947</v>
      </c>
      <c r="J40" s="1">
        <v>51.84</v>
      </c>
      <c r="K40" s="1">
        <v>34.799999999999997</v>
      </c>
      <c r="L40" s="1">
        <v>20.262918472300001</v>
      </c>
      <c r="M40" s="1">
        <v>0.30458400000000002</v>
      </c>
      <c r="N40" s="1" t="s">
        <v>24</v>
      </c>
      <c r="O40" s="1">
        <v>6</v>
      </c>
      <c r="P40" s="1">
        <v>43</v>
      </c>
      <c r="Q40" s="1">
        <v>2324</v>
      </c>
      <c r="R40" s="1">
        <v>161</v>
      </c>
      <c r="S40" s="2">
        <v>43810</v>
      </c>
    </row>
    <row r="41" spans="1:19" x14ac:dyDescent="0.25">
      <c r="A41" s="1" t="s">
        <v>121</v>
      </c>
      <c r="B41" s="1">
        <v>4368</v>
      </c>
      <c r="C41" s="1">
        <v>1342</v>
      </c>
      <c r="D41" s="1" t="s">
        <v>34</v>
      </c>
      <c r="E41" s="1" t="s">
        <v>108</v>
      </c>
      <c r="F41" s="1" t="s">
        <v>122</v>
      </c>
      <c r="G41" s="1" t="s">
        <v>65</v>
      </c>
      <c r="H41" s="1">
        <v>2</v>
      </c>
      <c r="I41" s="1">
        <v>0.37490000000000001</v>
      </c>
      <c r="J41" s="1">
        <v>60.76</v>
      </c>
      <c r="K41" s="1">
        <v>32.5</v>
      </c>
      <c r="L41" s="1">
        <v>31.7275753021</v>
      </c>
      <c r="M41" s="1">
        <v>0.28057599999999999</v>
      </c>
      <c r="N41" s="1" t="s">
        <v>24</v>
      </c>
      <c r="O41" s="1">
        <v>3</v>
      </c>
      <c r="P41" s="1">
        <v>12</v>
      </c>
      <c r="Q41" s="1">
        <v>769</v>
      </c>
      <c r="R41" s="1">
        <v>65</v>
      </c>
      <c r="S41" s="2">
        <v>43810</v>
      </c>
    </row>
    <row r="42" spans="1:19" x14ac:dyDescent="0.25">
      <c r="A42" s="1" t="s">
        <v>123</v>
      </c>
      <c r="B42" s="1">
        <v>3786</v>
      </c>
      <c r="C42" s="1">
        <v>1092</v>
      </c>
      <c r="D42" s="1" t="s">
        <v>34</v>
      </c>
      <c r="E42" s="1" t="s">
        <v>108</v>
      </c>
      <c r="F42" s="1" t="s">
        <v>124</v>
      </c>
      <c r="G42" s="1" t="s">
        <v>65</v>
      </c>
      <c r="H42" s="1">
        <v>3</v>
      </c>
      <c r="I42" s="1">
        <v>0.37490000000000001</v>
      </c>
      <c r="J42" s="1">
        <v>58.89</v>
      </c>
      <c r="K42" s="1">
        <v>44.5</v>
      </c>
      <c r="L42" s="1">
        <v>26.340326309200002</v>
      </c>
      <c r="M42" s="1">
        <v>0.32246399999999997</v>
      </c>
      <c r="N42" s="1" t="s">
        <v>24</v>
      </c>
      <c r="O42" s="1">
        <v>4</v>
      </c>
      <c r="P42" s="1">
        <v>20</v>
      </c>
      <c r="Q42" s="1">
        <v>1162</v>
      </c>
      <c r="R42" s="1">
        <v>80</v>
      </c>
      <c r="S42" s="2">
        <v>43810</v>
      </c>
    </row>
    <row r="43" spans="1:19" x14ac:dyDescent="0.25">
      <c r="A43" s="1" t="s">
        <v>125</v>
      </c>
      <c r="B43" s="1">
        <v>4747</v>
      </c>
      <c r="C43" s="1">
        <v>1539</v>
      </c>
      <c r="D43" s="1" t="s">
        <v>34</v>
      </c>
      <c r="E43" s="1" t="s">
        <v>126</v>
      </c>
      <c r="F43" s="1" t="s">
        <v>127</v>
      </c>
      <c r="G43" s="1" t="s">
        <v>65</v>
      </c>
      <c r="H43" s="1">
        <v>3</v>
      </c>
      <c r="I43" s="1">
        <v>0.37490000000000001</v>
      </c>
      <c r="J43" s="1">
        <v>43.84</v>
      </c>
      <c r="K43" s="1">
        <v>31</v>
      </c>
      <c r="L43" s="1">
        <v>15.826197624200001</v>
      </c>
      <c r="M43" s="1">
        <v>0.19642399999999999</v>
      </c>
      <c r="N43" s="1" t="s">
        <v>24</v>
      </c>
      <c r="O43" s="1">
        <v>1</v>
      </c>
      <c r="P43" s="1">
        <v>26</v>
      </c>
      <c r="Q43" s="1">
        <v>1487</v>
      </c>
      <c r="R43" s="1">
        <v>107</v>
      </c>
      <c r="S43" s="2">
        <v>43810</v>
      </c>
    </row>
    <row r="44" spans="1:19" x14ac:dyDescent="0.25">
      <c r="A44" s="1" t="s">
        <v>128</v>
      </c>
      <c r="B44" s="1">
        <v>5171</v>
      </c>
      <c r="C44" s="1">
        <v>1672</v>
      </c>
      <c r="D44" s="1" t="s">
        <v>34</v>
      </c>
      <c r="E44" s="1" t="s">
        <v>126</v>
      </c>
      <c r="F44" s="1" t="s">
        <v>129</v>
      </c>
      <c r="G44" s="1" t="s">
        <v>65</v>
      </c>
      <c r="H44" s="1">
        <v>2</v>
      </c>
      <c r="I44" s="1">
        <v>0.37490000000000001</v>
      </c>
      <c r="J44" s="1">
        <v>36.409999999999997</v>
      </c>
      <c r="K44" s="1">
        <v>32.5</v>
      </c>
      <c r="L44" s="1">
        <v>12.9799356461</v>
      </c>
      <c r="M44" s="1">
        <v>0.180704</v>
      </c>
      <c r="N44" s="1" t="s">
        <v>24</v>
      </c>
      <c r="O44" s="1">
        <v>1</v>
      </c>
      <c r="P44" s="1">
        <v>32</v>
      </c>
      <c r="Q44" s="1">
        <v>1492</v>
      </c>
      <c r="R44" s="1">
        <v>133</v>
      </c>
      <c r="S44" s="2">
        <v>43810</v>
      </c>
    </row>
    <row r="45" spans="1:19" x14ac:dyDescent="0.25">
      <c r="A45" s="1" t="s">
        <v>130</v>
      </c>
      <c r="B45" s="1">
        <v>2523</v>
      </c>
      <c r="C45" s="1">
        <v>786</v>
      </c>
      <c r="D45" s="1" t="s">
        <v>34</v>
      </c>
      <c r="E45" s="1" t="s">
        <v>126</v>
      </c>
      <c r="F45" s="1" t="s">
        <v>131</v>
      </c>
      <c r="G45" s="1" t="s">
        <v>65</v>
      </c>
      <c r="H45" s="1">
        <v>1</v>
      </c>
      <c r="I45" s="1">
        <v>0.36349999999999999</v>
      </c>
      <c r="J45" s="1">
        <v>56.74</v>
      </c>
      <c r="K45" s="1">
        <v>23.4</v>
      </c>
      <c r="L45" s="1">
        <v>30.400451660200002</v>
      </c>
      <c r="M45" s="1">
        <v>0.253104</v>
      </c>
      <c r="N45" s="1" t="s">
        <v>24</v>
      </c>
      <c r="O45" s="1">
        <v>3</v>
      </c>
      <c r="P45" s="1">
        <v>19</v>
      </c>
      <c r="Q45" s="1">
        <v>430</v>
      </c>
      <c r="R45" s="1">
        <v>48</v>
      </c>
      <c r="S45" s="2">
        <v>43810</v>
      </c>
    </row>
    <row r="46" spans="1:19" x14ac:dyDescent="0.25">
      <c r="A46" s="1" t="s">
        <v>132</v>
      </c>
      <c r="B46" s="1">
        <v>7206</v>
      </c>
      <c r="C46" s="1">
        <v>2045</v>
      </c>
      <c r="D46" s="1" t="s">
        <v>34</v>
      </c>
      <c r="E46" s="1" t="s">
        <v>133</v>
      </c>
      <c r="F46" s="1" t="s">
        <v>134</v>
      </c>
      <c r="G46" s="1" t="s">
        <v>65</v>
      </c>
      <c r="H46" s="1">
        <v>2</v>
      </c>
      <c r="I46" s="1">
        <v>0.37490000000000001</v>
      </c>
      <c r="J46" s="1">
        <v>51.63</v>
      </c>
      <c r="K46" s="1">
        <v>25.5</v>
      </c>
      <c r="L46" s="1">
        <v>19.786571502699999</v>
      </c>
      <c r="M46" s="1">
        <v>0.23522399999999999</v>
      </c>
      <c r="N46" s="1" t="s">
        <v>24</v>
      </c>
      <c r="O46" s="1">
        <v>4</v>
      </c>
      <c r="P46" s="1">
        <v>34</v>
      </c>
      <c r="Q46" s="1">
        <v>2476</v>
      </c>
      <c r="R46" s="1">
        <v>189</v>
      </c>
      <c r="S46" s="2">
        <v>43810</v>
      </c>
    </row>
    <row r="47" spans="1:19" x14ac:dyDescent="0.25">
      <c r="A47" s="1" t="s">
        <v>135</v>
      </c>
      <c r="B47" s="1">
        <v>3276</v>
      </c>
      <c r="C47" s="1">
        <v>979</v>
      </c>
      <c r="D47" s="1" t="s">
        <v>34</v>
      </c>
      <c r="E47" s="1" t="s">
        <v>133</v>
      </c>
      <c r="F47" s="1" t="s">
        <v>136</v>
      </c>
      <c r="G47" s="1" t="s">
        <v>65</v>
      </c>
      <c r="H47" s="1">
        <v>3</v>
      </c>
      <c r="I47" s="1">
        <v>0.37490000000000001</v>
      </c>
      <c r="J47" s="1">
        <v>60.09</v>
      </c>
      <c r="K47" s="1">
        <v>28.7</v>
      </c>
      <c r="L47" s="1">
        <v>21.031208038300001</v>
      </c>
      <c r="M47" s="1">
        <v>0.28057599999999999</v>
      </c>
      <c r="N47" s="1" t="s">
        <v>24</v>
      </c>
      <c r="O47" s="1">
        <v>2</v>
      </c>
      <c r="P47" s="1">
        <v>14</v>
      </c>
      <c r="Q47" s="1">
        <v>1152</v>
      </c>
      <c r="R47" s="1">
        <v>90</v>
      </c>
      <c r="S47" s="2">
        <v>43810</v>
      </c>
    </row>
    <row r="48" spans="1:19" x14ac:dyDescent="0.25">
      <c r="A48" s="1" t="s">
        <v>137</v>
      </c>
      <c r="B48" s="1">
        <v>2242</v>
      </c>
      <c r="C48" s="1">
        <v>700</v>
      </c>
      <c r="D48" s="1" t="s">
        <v>34</v>
      </c>
      <c r="E48" s="1" t="s">
        <v>133</v>
      </c>
      <c r="F48" s="1" t="s">
        <v>138</v>
      </c>
      <c r="G48" s="1" t="s">
        <v>65</v>
      </c>
      <c r="H48" s="1">
        <v>8</v>
      </c>
      <c r="I48" s="1">
        <v>0.3947</v>
      </c>
      <c r="J48" s="1">
        <v>58.19</v>
      </c>
      <c r="K48" s="1">
        <v>41.6</v>
      </c>
      <c r="L48" s="1">
        <v>31.111110687299998</v>
      </c>
      <c r="M48" s="1">
        <v>0.32246399999999997</v>
      </c>
      <c r="N48" s="1" t="s">
        <v>24</v>
      </c>
      <c r="O48" s="1">
        <v>1</v>
      </c>
      <c r="P48" s="1">
        <v>10</v>
      </c>
      <c r="Q48" s="1">
        <v>459</v>
      </c>
      <c r="R48" s="1">
        <v>41</v>
      </c>
      <c r="S48" s="2">
        <v>43810</v>
      </c>
    </row>
    <row r="49" spans="1:19" x14ac:dyDescent="0.25">
      <c r="A49" s="1" t="s">
        <v>139</v>
      </c>
      <c r="B49" s="1">
        <v>21728</v>
      </c>
      <c r="C49" s="1">
        <v>6990</v>
      </c>
      <c r="D49" s="1" t="s">
        <v>34</v>
      </c>
      <c r="E49" s="1" t="s">
        <v>108</v>
      </c>
      <c r="F49" s="1" t="s">
        <v>140</v>
      </c>
      <c r="G49" s="1" t="s">
        <v>65</v>
      </c>
      <c r="H49" s="1">
        <v>7</v>
      </c>
      <c r="I49" s="1">
        <v>0.3947</v>
      </c>
      <c r="J49" s="1">
        <v>37.67</v>
      </c>
      <c r="K49" s="1">
        <v>28.6</v>
      </c>
      <c r="L49" s="1">
        <v>21.6655826569</v>
      </c>
      <c r="M49" s="1">
        <v>0.21430399999999999</v>
      </c>
      <c r="N49" s="1" t="s">
        <v>24</v>
      </c>
      <c r="O49" s="1">
        <v>19</v>
      </c>
      <c r="P49" s="1">
        <v>71</v>
      </c>
      <c r="Q49" s="1">
        <v>6529</v>
      </c>
      <c r="R49" s="1">
        <v>433</v>
      </c>
      <c r="S49" s="2">
        <v>43810</v>
      </c>
    </row>
    <row r="50" spans="1:19" x14ac:dyDescent="0.25">
      <c r="A50" s="1" t="s">
        <v>141</v>
      </c>
      <c r="B50" s="1">
        <v>13124</v>
      </c>
      <c r="C50" s="1">
        <v>3456</v>
      </c>
      <c r="D50" s="1" t="s">
        <v>30</v>
      </c>
      <c r="E50" s="1" t="s">
        <v>142</v>
      </c>
      <c r="F50" s="1" t="s">
        <v>143</v>
      </c>
      <c r="G50" s="1" t="s">
        <v>65</v>
      </c>
      <c r="H50" s="1">
        <v>27</v>
      </c>
      <c r="I50" s="1">
        <v>0.50029999999999997</v>
      </c>
      <c r="J50" s="1">
        <v>51.7</v>
      </c>
      <c r="K50" s="1">
        <v>24</v>
      </c>
      <c r="L50" s="1">
        <v>14.102737426799999</v>
      </c>
      <c r="M50" s="1">
        <v>0.23522399999999999</v>
      </c>
      <c r="N50" s="1" t="s">
        <v>24</v>
      </c>
      <c r="O50" s="1">
        <v>12</v>
      </c>
      <c r="P50" s="1">
        <v>84</v>
      </c>
      <c r="Q50" s="1">
        <v>4174</v>
      </c>
      <c r="R50" s="1">
        <v>427</v>
      </c>
      <c r="S50" s="2">
        <v>43810</v>
      </c>
    </row>
    <row r="51" spans="1:19" x14ac:dyDescent="0.25">
      <c r="A51" s="1" t="s">
        <v>144</v>
      </c>
      <c r="B51" s="1">
        <v>1313</v>
      </c>
      <c r="C51" s="1">
        <v>500</v>
      </c>
      <c r="D51" s="1" t="s">
        <v>30</v>
      </c>
      <c r="E51" s="1" t="s">
        <v>145</v>
      </c>
      <c r="F51" s="1" t="s">
        <v>146</v>
      </c>
      <c r="G51" s="1" t="s">
        <v>65</v>
      </c>
      <c r="H51" s="1">
        <v>12</v>
      </c>
      <c r="I51" s="1">
        <v>0.3947</v>
      </c>
      <c r="J51" s="1">
        <v>53.08</v>
      </c>
      <c r="K51" s="1">
        <v>23.9</v>
      </c>
      <c r="L51" s="1">
        <v>19.227052688600001</v>
      </c>
      <c r="M51" s="1">
        <v>0.23522399999999999</v>
      </c>
      <c r="N51" s="1" t="s">
        <v>24</v>
      </c>
      <c r="O51" s="1">
        <v>3</v>
      </c>
      <c r="P51" s="1">
        <v>9</v>
      </c>
      <c r="Q51" s="1">
        <v>301</v>
      </c>
      <c r="R51" s="1">
        <v>37</v>
      </c>
      <c r="S51" s="2">
        <v>43810</v>
      </c>
    </row>
    <row r="52" spans="1:19" x14ac:dyDescent="0.25">
      <c r="A52" s="1" t="s">
        <v>147</v>
      </c>
      <c r="B52" s="1">
        <v>1148</v>
      </c>
      <c r="C52" s="1">
        <v>445</v>
      </c>
      <c r="D52" s="1" t="s">
        <v>30</v>
      </c>
      <c r="E52" s="1" t="s">
        <v>142</v>
      </c>
      <c r="F52" s="1" t="s">
        <v>148</v>
      </c>
      <c r="G52" s="1" t="s">
        <v>65</v>
      </c>
      <c r="H52" s="1">
        <v>10</v>
      </c>
      <c r="I52" s="1">
        <v>0.3947</v>
      </c>
      <c r="J52" s="1">
        <v>69.78</v>
      </c>
      <c r="K52" s="1">
        <v>32.200000000000003</v>
      </c>
      <c r="L52" s="1">
        <v>28.028747558599999</v>
      </c>
      <c r="M52" s="1">
        <v>0.40217599999999998</v>
      </c>
      <c r="N52" s="1" t="s">
        <v>24</v>
      </c>
      <c r="O52" s="1">
        <v>6</v>
      </c>
      <c r="P52" s="1">
        <v>21</v>
      </c>
      <c r="Q52" s="1">
        <v>311</v>
      </c>
      <c r="R52" s="1">
        <v>55</v>
      </c>
      <c r="S52" s="2">
        <v>43810</v>
      </c>
    </row>
    <row r="53" spans="1:19" x14ac:dyDescent="0.25">
      <c r="A53" s="1" t="s">
        <v>149</v>
      </c>
      <c r="B53" s="1">
        <v>13919</v>
      </c>
      <c r="C53" s="1">
        <v>3852</v>
      </c>
      <c r="D53" s="1" t="s">
        <v>30</v>
      </c>
      <c r="E53" s="1" t="s">
        <v>150</v>
      </c>
      <c r="F53" s="1" t="s">
        <v>151</v>
      </c>
      <c r="G53" s="1" t="s">
        <v>65</v>
      </c>
      <c r="H53" s="1">
        <v>10</v>
      </c>
      <c r="I53" s="1">
        <v>0.3947</v>
      </c>
      <c r="J53" s="1">
        <v>39.159999999999997</v>
      </c>
      <c r="K53" s="1">
        <v>26.7</v>
      </c>
      <c r="L53" s="1">
        <v>13.620923996</v>
      </c>
      <c r="M53" s="1">
        <v>0.180704</v>
      </c>
      <c r="N53" s="1" t="s">
        <v>24</v>
      </c>
      <c r="O53" s="1">
        <v>4</v>
      </c>
      <c r="P53" s="1">
        <v>43</v>
      </c>
      <c r="Q53" s="1">
        <v>5306</v>
      </c>
      <c r="R53" s="1">
        <v>405</v>
      </c>
      <c r="S53" s="2">
        <v>43810</v>
      </c>
    </row>
    <row r="54" spans="1:19" x14ac:dyDescent="0.25">
      <c r="A54" s="1" t="s">
        <v>152</v>
      </c>
      <c r="B54" s="1">
        <v>967</v>
      </c>
      <c r="C54" s="1">
        <v>424</v>
      </c>
      <c r="D54" s="1" t="s">
        <v>30</v>
      </c>
      <c r="E54" s="1" t="s">
        <v>150</v>
      </c>
      <c r="F54" s="1" t="s">
        <v>153</v>
      </c>
      <c r="G54" s="1" t="s">
        <v>65</v>
      </c>
      <c r="H54" s="1">
        <v>4</v>
      </c>
      <c r="I54" s="1">
        <v>0.37490000000000001</v>
      </c>
      <c r="J54" s="1">
        <v>46.76</v>
      </c>
      <c r="K54" s="1">
        <v>27.7</v>
      </c>
      <c r="L54" s="1">
        <v>13.267326355</v>
      </c>
      <c r="M54" s="1">
        <v>0.180704</v>
      </c>
      <c r="N54" s="1" t="s">
        <v>24</v>
      </c>
      <c r="O54" s="1">
        <v>1</v>
      </c>
      <c r="P54" s="1">
        <v>8</v>
      </c>
      <c r="Q54" s="1">
        <v>143</v>
      </c>
      <c r="R54" s="1">
        <v>29</v>
      </c>
      <c r="S54" s="2">
        <v>43810</v>
      </c>
    </row>
    <row r="55" spans="1:19" x14ac:dyDescent="0.25">
      <c r="A55" s="1" t="s">
        <v>154</v>
      </c>
      <c r="B55" s="1">
        <v>2726</v>
      </c>
      <c r="C55" s="1">
        <v>875</v>
      </c>
      <c r="D55" s="1" t="s">
        <v>30</v>
      </c>
      <c r="E55" s="1" t="s">
        <v>150</v>
      </c>
      <c r="F55" s="1" t="s">
        <v>150</v>
      </c>
      <c r="G55" s="1" t="s">
        <v>65</v>
      </c>
      <c r="H55" s="1">
        <v>10</v>
      </c>
      <c r="I55" s="1">
        <v>0.3947</v>
      </c>
      <c r="J55" s="1">
        <v>57.83</v>
      </c>
      <c r="K55" s="1">
        <v>29.1</v>
      </c>
      <c r="L55" s="1">
        <v>18.430753707899999</v>
      </c>
      <c r="M55" s="1">
        <v>0.26269599999999999</v>
      </c>
      <c r="N55" s="1" t="s">
        <v>24</v>
      </c>
      <c r="O55" s="1">
        <v>5</v>
      </c>
      <c r="P55" s="1">
        <v>27</v>
      </c>
      <c r="Q55" s="1">
        <v>693</v>
      </c>
      <c r="R55" s="1">
        <v>96</v>
      </c>
      <c r="S55" s="2">
        <v>43810</v>
      </c>
    </row>
    <row r="56" spans="1:19" x14ac:dyDescent="0.25">
      <c r="A56" s="1" t="s">
        <v>155</v>
      </c>
      <c r="B56" s="1">
        <v>1681</v>
      </c>
      <c r="C56" s="1">
        <v>599</v>
      </c>
      <c r="D56" s="1" t="s">
        <v>30</v>
      </c>
      <c r="E56" s="1" t="s">
        <v>150</v>
      </c>
      <c r="F56" s="1" t="s">
        <v>156</v>
      </c>
      <c r="G56" s="1" t="s">
        <v>65</v>
      </c>
      <c r="H56" s="1">
        <v>3</v>
      </c>
      <c r="I56" s="1">
        <v>0.37490000000000001</v>
      </c>
      <c r="J56" s="1">
        <v>48.62</v>
      </c>
      <c r="K56" s="1">
        <v>37.1</v>
      </c>
      <c r="L56" s="1">
        <v>25.172754287699998</v>
      </c>
      <c r="M56" s="1">
        <v>0.25619199999999998</v>
      </c>
      <c r="N56" s="1" t="s">
        <v>24</v>
      </c>
      <c r="O56" s="1">
        <v>1</v>
      </c>
      <c r="P56" s="1">
        <v>5</v>
      </c>
      <c r="Q56" s="1">
        <v>274</v>
      </c>
      <c r="R56" s="1">
        <v>40</v>
      </c>
      <c r="S56" s="2">
        <v>43810</v>
      </c>
    </row>
    <row r="57" spans="1:19" x14ac:dyDescent="0.25">
      <c r="A57" s="1" t="s">
        <v>157</v>
      </c>
      <c r="B57" s="1">
        <v>2554</v>
      </c>
      <c r="C57" s="1">
        <v>982</v>
      </c>
      <c r="D57" s="1" t="s">
        <v>30</v>
      </c>
      <c r="E57" s="1" t="s">
        <v>150</v>
      </c>
      <c r="F57" s="1" t="s">
        <v>158</v>
      </c>
      <c r="G57" s="1" t="s">
        <v>65</v>
      </c>
      <c r="H57" s="1">
        <v>2</v>
      </c>
      <c r="I57" s="1">
        <v>0.37490000000000001</v>
      </c>
      <c r="J57" s="1">
        <v>70.45</v>
      </c>
      <c r="K57" s="1">
        <v>28.5</v>
      </c>
      <c r="L57" s="1">
        <v>22.929935455300001</v>
      </c>
      <c r="M57" s="1">
        <v>0.40217599999999998</v>
      </c>
      <c r="N57" s="1" t="s">
        <v>24</v>
      </c>
      <c r="O57" s="1">
        <v>6</v>
      </c>
      <c r="P57" s="1">
        <v>35</v>
      </c>
      <c r="Q57" s="1">
        <v>897</v>
      </c>
      <c r="R57" s="1">
        <v>140</v>
      </c>
      <c r="S57" s="2">
        <v>43810</v>
      </c>
    </row>
    <row r="58" spans="1:19" x14ac:dyDescent="0.25">
      <c r="A58" s="1" t="s">
        <v>159</v>
      </c>
      <c r="B58" s="1">
        <v>2189</v>
      </c>
      <c r="C58" s="1">
        <v>727</v>
      </c>
      <c r="D58" s="1" t="s">
        <v>30</v>
      </c>
      <c r="E58" s="1" t="s">
        <v>150</v>
      </c>
      <c r="F58" s="1" t="s">
        <v>160</v>
      </c>
      <c r="G58" s="1" t="s">
        <v>65</v>
      </c>
      <c r="H58" s="1">
        <v>1</v>
      </c>
      <c r="I58" s="1">
        <v>0.36349999999999999</v>
      </c>
      <c r="J58" s="1">
        <v>51.98</v>
      </c>
      <c r="K58" s="1">
        <v>17.899999999999999</v>
      </c>
      <c r="L58" s="1">
        <v>14.338043212900001</v>
      </c>
      <c r="M58" s="1">
        <v>0.21836</v>
      </c>
      <c r="N58" s="1" t="s">
        <v>24</v>
      </c>
      <c r="O58" s="1">
        <v>2</v>
      </c>
      <c r="P58" s="1">
        <v>7</v>
      </c>
      <c r="Q58" s="1">
        <v>300</v>
      </c>
      <c r="R58" s="1">
        <v>44</v>
      </c>
      <c r="S58" s="2">
        <v>43810</v>
      </c>
    </row>
    <row r="59" spans="1:19" x14ac:dyDescent="0.25">
      <c r="A59" s="1" t="s">
        <v>161</v>
      </c>
      <c r="B59" s="1">
        <v>927</v>
      </c>
      <c r="C59" s="1">
        <v>356</v>
      </c>
      <c r="D59" s="1" t="s">
        <v>30</v>
      </c>
      <c r="E59" s="1" t="s">
        <v>150</v>
      </c>
      <c r="F59" s="1" t="s">
        <v>162</v>
      </c>
      <c r="G59" s="1" t="s">
        <v>65</v>
      </c>
      <c r="H59" s="1">
        <v>0</v>
      </c>
      <c r="I59" s="1">
        <v>0.36349999999999999</v>
      </c>
      <c r="J59" s="1">
        <v>60.62</v>
      </c>
      <c r="K59" s="1">
        <v>42.1</v>
      </c>
      <c r="L59" s="1">
        <v>23.038604736300002</v>
      </c>
      <c r="M59" s="1">
        <v>0.32246399999999997</v>
      </c>
      <c r="N59" s="1" t="s">
        <v>24</v>
      </c>
      <c r="O59" s="1">
        <v>2</v>
      </c>
      <c r="P59" s="1">
        <v>15</v>
      </c>
      <c r="Q59" s="1">
        <v>273</v>
      </c>
      <c r="R59" s="1">
        <v>48</v>
      </c>
      <c r="S59" s="2">
        <v>43810</v>
      </c>
    </row>
    <row r="60" spans="1:19" x14ac:dyDescent="0.25">
      <c r="A60" s="1" t="s">
        <v>163</v>
      </c>
      <c r="B60" s="1">
        <v>796</v>
      </c>
      <c r="C60" s="1">
        <v>385</v>
      </c>
      <c r="D60" s="1" t="s">
        <v>30</v>
      </c>
      <c r="E60" s="1" t="s">
        <v>150</v>
      </c>
      <c r="F60" s="1" t="s">
        <v>164</v>
      </c>
      <c r="G60" s="1" t="s">
        <v>65</v>
      </c>
      <c r="H60" s="1">
        <v>1</v>
      </c>
      <c r="I60" s="1">
        <v>0.36349999999999999</v>
      </c>
      <c r="J60" s="1">
        <v>74.459999999999994</v>
      </c>
      <c r="K60" s="1">
        <v>20</v>
      </c>
      <c r="L60" s="1">
        <v>18.809980392500002</v>
      </c>
      <c r="M60" s="1">
        <v>0.35682399999999997</v>
      </c>
      <c r="N60" s="1" t="s">
        <v>24</v>
      </c>
      <c r="O60" s="1">
        <v>1</v>
      </c>
      <c r="P60" s="1">
        <v>4</v>
      </c>
      <c r="Q60" s="1">
        <v>121</v>
      </c>
      <c r="R60" s="1">
        <v>18</v>
      </c>
      <c r="S60" s="2">
        <v>43810</v>
      </c>
    </row>
    <row r="61" spans="1:19" x14ac:dyDescent="0.25">
      <c r="A61" s="1" t="s">
        <v>165</v>
      </c>
      <c r="B61" s="1">
        <v>808</v>
      </c>
      <c r="C61" s="1">
        <v>276</v>
      </c>
      <c r="D61" s="1" t="s">
        <v>30</v>
      </c>
      <c r="E61" s="1" t="s">
        <v>166</v>
      </c>
      <c r="F61" s="1" t="s">
        <v>167</v>
      </c>
      <c r="G61" s="1" t="s">
        <v>65</v>
      </c>
      <c r="H61" s="1">
        <v>5</v>
      </c>
      <c r="I61" s="1">
        <v>0.37490000000000001</v>
      </c>
      <c r="J61" s="1">
        <v>82.39</v>
      </c>
      <c r="K61" s="1">
        <v>28.7</v>
      </c>
      <c r="L61" s="1">
        <v>17.469879150400001</v>
      </c>
      <c r="M61" s="1">
        <v>0.38429600000000003</v>
      </c>
      <c r="N61" s="1" t="s">
        <v>24</v>
      </c>
      <c r="O61" s="1">
        <v>1</v>
      </c>
      <c r="P61" s="1">
        <v>8</v>
      </c>
      <c r="Q61" s="1">
        <v>309</v>
      </c>
      <c r="R61" s="1">
        <v>36</v>
      </c>
      <c r="S61" s="2">
        <v>43810</v>
      </c>
    </row>
    <row r="62" spans="1:19" x14ac:dyDescent="0.25">
      <c r="A62" s="1" t="s">
        <v>168</v>
      </c>
      <c r="B62" s="1">
        <v>374</v>
      </c>
      <c r="C62" s="1">
        <v>152</v>
      </c>
      <c r="D62" s="1" t="s">
        <v>30</v>
      </c>
      <c r="E62" s="1" t="s">
        <v>166</v>
      </c>
      <c r="F62" s="1" t="s">
        <v>169</v>
      </c>
      <c r="G62" s="1" t="s">
        <v>65</v>
      </c>
      <c r="H62" s="1">
        <v>1</v>
      </c>
      <c r="I62" s="1">
        <v>0.36349999999999999</v>
      </c>
      <c r="J62" s="1">
        <v>61.54</v>
      </c>
      <c r="K62" s="1">
        <v>25.3</v>
      </c>
      <c r="L62" s="1">
        <v>19.032258987399999</v>
      </c>
      <c r="M62" s="1">
        <v>0.23522399999999999</v>
      </c>
      <c r="N62" s="1" t="s">
        <v>24</v>
      </c>
      <c r="O62" s="1">
        <v>1</v>
      </c>
      <c r="P62" s="1">
        <v>5</v>
      </c>
      <c r="Q62" s="1">
        <v>99</v>
      </c>
      <c r="R62" s="1">
        <v>16</v>
      </c>
      <c r="S62" s="2">
        <v>43810</v>
      </c>
    </row>
    <row r="63" spans="1:19" x14ac:dyDescent="0.25">
      <c r="A63" s="1" t="s">
        <v>170</v>
      </c>
      <c r="B63" s="1">
        <v>2903</v>
      </c>
      <c r="C63" s="1">
        <v>1597</v>
      </c>
      <c r="D63" s="1" t="s">
        <v>30</v>
      </c>
      <c r="E63" s="1" t="s">
        <v>150</v>
      </c>
      <c r="F63" s="1" t="s">
        <v>171</v>
      </c>
      <c r="G63" s="1" t="s">
        <v>65</v>
      </c>
      <c r="H63" s="1">
        <v>2</v>
      </c>
      <c r="I63" s="1">
        <v>0.37490000000000001</v>
      </c>
      <c r="J63" s="1">
        <v>72.37</v>
      </c>
      <c r="K63" s="1">
        <v>25.4</v>
      </c>
      <c r="L63" s="1">
        <v>26.073619842500001</v>
      </c>
      <c r="M63" s="1">
        <v>0.37470399999999998</v>
      </c>
      <c r="N63" s="1" t="s">
        <v>24</v>
      </c>
      <c r="O63" s="1">
        <v>5</v>
      </c>
      <c r="P63" s="1">
        <v>27</v>
      </c>
      <c r="Q63" s="1">
        <v>629</v>
      </c>
      <c r="R63" s="1">
        <v>101</v>
      </c>
      <c r="S63" s="2">
        <v>43810</v>
      </c>
    </row>
    <row r="64" spans="1:19" x14ac:dyDescent="0.25">
      <c r="A64" s="1" t="s">
        <v>172</v>
      </c>
      <c r="B64" s="1">
        <v>1025</v>
      </c>
      <c r="C64" s="1">
        <v>343</v>
      </c>
      <c r="D64" s="1" t="s">
        <v>30</v>
      </c>
      <c r="E64" s="1" t="s">
        <v>166</v>
      </c>
      <c r="F64" s="1" t="s">
        <v>173</v>
      </c>
      <c r="G64" s="1" t="s">
        <v>65</v>
      </c>
      <c r="H64" s="1">
        <v>1</v>
      </c>
      <c r="I64" s="1">
        <v>0.36349999999999999</v>
      </c>
      <c r="J64" s="1">
        <v>77.209999999999994</v>
      </c>
      <c r="K64" s="1">
        <v>27.4</v>
      </c>
      <c r="L64" s="1">
        <v>17.307691574100001</v>
      </c>
      <c r="M64" s="1">
        <v>0.38429600000000003</v>
      </c>
      <c r="N64" s="1" t="s">
        <v>24</v>
      </c>
      <c r="O64" s="1">
        <v>1</v>
      </c>
      <c r="P64" s="1">
        <v>13</v>
      </c>
      <c r="Q64" s="1">
        <v>392</v>
      </c>
      <c r="R64" s="1">
        <v>56</v>
      </c>
      <c r="S64" s="2">
        <v>43810</v>
      </c>
    </row>
    <row r="65" spans="1:19" x14ac:dyDescent="0.25">
      <c r="A65" s="1" t="s">
        <v>174</v>
      </c>
      <c r="B65" s="1">
        <v>1240</v>
      </c>
      <c r="C65" s="1">
        <v>412</v>
      </c>
      <c r="D65" s="1" t="s">
        <v>30</v>
      </c>
      <c r="E65" s="1" t="s">
        <v>166</v>
      </c>
      <c r="F65" s="1" t="s">
        <v>175</v>
      </c>
      <c r="G65" s="1" t="s">
        <v>65</v>
      </c>
      <c r="H65" s="1">
        <v>1</v>
      </c>
      <c r="I65" s="1">
        <v>0.36349999999999999</v>
      </c>
      <c r="J65" s="1">
        <v>64.13</v>
      </c>
      <c r="K65" s="1">
        <v>40.1</v>
      </c>
      <c r="L65" s="1">
        <v>20.875421524</v>
      </c>
      <c r="M65" s="1">
        <v>0.44406400000000001</v>
      </c>
      <c r="N65" s="1" t="s">
        <v>24</v>
      </c>
      <c r="O65" s="1">
        <v>3</v>
      </c>
      <c r="P65" s="1">
        <v>10</v>
      </c>
      <c r="Q65" s="1">
        <v>275</v>
      </c>
      <c r="R65" s="1">
        <v>40</v>
      </c>
      <c r="S65" s="2">
        <v>43810</v>
      </c>
    </row>
    <row r="66" spans="1:19" x14ac:dyDescent="0.25">
      <c r="A66" s="1" t="s">
        <v>176</v>
      </c>
      <c r="B66" s="1">
        <v>3202</v>
      </c>
      <c r="C66" s="1">
        <v>1002</v>
      </c>
      <c r="D66" s="1" t="s">
        <v>30</v>
      </c>
      <c r="E66" s="1" t="s">
        <v>145</v>
      </c>
      <c r="F66" s="1" t="s">
        <v>177</v>
      </c>
      <c r="G66" s="1" t="s">
        <v>65</v>
      </c>
      <c r="H66" s="1">
        <v>14</v>
      </c>
      <c r="I66" s="1">
        <v>0.3947</v>
      </c>
      <c r="J66" s="1">
        <v>39.369999999999997</v>
      </c>
      <c r="K66" s="1">
        <v>27.2</v>
      </c>
      <c r="L66" s="1">
        <v>12.1270456314</v>
      </c>
      <c r="M66" s="1">
        <v>0.180704</v>
      </c>
      <c r="N66" s="1" t="s">
        <v>24</v>
      </c>
      <c r="O66" s="1">
        <v>2</v>
      </c>
      <c r="P66" s="1">
        <v>10</v>
      </c>
      <c r="Q66" s="1">
        <v>947</v>
      </c>
      <c r="R66" s="1">
        <v>79</v>
      </c>
      <c r="S66" s="2">
        <v>43810</v>
      </c>
    </row>
    <row r="67" spans="1:19" x14ac:dyDescent="0.25">
      <c r="A67" s="1" t="s">
        <v>178</v>
      </c>
      <c r="B67" s="1">
        <v>2068</v>
      </c>
      <c r="C67" s="1">
        <v>718</v>
      </c>
      <c r="D67" s="1" t="s">
        <v>30</v>
      </c>
      <c r="E67" s="1" t="s">
        <v>145</v>
      </c>
      <c r="F67" s="1" t="s">
        <v>179</v>
      </c>
      <c r="G67" s="1" t="s">
        <v>65</v>
      </c>
      <c r="H67" s="1">
        <v>2</v>
      </c>
      <c r="I67" s="1">
        <v>0.37490000000000001</v>
      </c>
      <c r="J67" s="1">
        <v>77.56</v>
      </c>
      <c r="K67" s="1">
        <v>39.9</v>
      </c>
      <c r="L67" s="1">
        <v>24.574388504000002</v>
      </c>
      <c r="M67" s="1">
        <v>0.44406400000000001</v>
      </c>
      <c r="N67" s="1" t="s">
        <v>24</v>
      </c>
      <c r="O67" s="1">
        <v>3</v>
      </c>
      <c r="P67" s="1">
        <v>13</v>
      </c>
      <c r="Q67" s="1">
        <v>565</v>
      </c>
      <c r="R67" s="1">
        <v>52</v>
      </c>
      <c r="S67" s="2">
        <v>43810</v>
      </c>
    </row>
    <row r="68" spans="1:19" x14ac:dyDescent="0.25">
      <c r="A68" s="1" t="s">
        <v>180</v>
      </c>
      <c r="B68" s="1">
        <v>1138</v>
      </c>
      <c r="C68" s="1">
        <v>519</v>
      </c>
      <c r="D68" s="1" t="s">
        <v>30</v>
      </c>
      <c r="E68" s="1" t="s">
        <v>181</v>
      </c>
      <c r="F68" s="1" t="s">
        <v>182</v>
      </c>
      <c r="G68" s="1" t="s">
        <v>65</v>
      </c>
      <c r="H68" s="1">
        <v>10</v>
      </c>
      <c r="I68" s="1">
        <v>0.3947</v>
      </c>
      <c r="J68" s="1">
        <v>69.59</v>
      </c>
      <c r="K68" s="1">
        <v>32.5</v>
      </c>
      <c r="L68" s="1">
        <v>29.7949333191</v>
      </c>
      <c r="M68" s="1">
        <v>0.40217599999999998</v>
      </c>
      <c r="N68" s="1" t="s">
        <v>24</v>
      </c>
      <c r="O68" s="1">
        <v>1</v>
      </c>
      <c r="P68" s="1">
        <v>7</v>
      </c>
      <c r="Q68" s="1">
        <v>232</v>
      </c>
      <c r="R68" s="1">
        <v>27</v>
      </c>
      <c r="S68" s="2">
        <v>43810</v>
      </c>
    </row>
    <row r="69" spans="1:19" x14ac:dyDescent="0.25">
      <c r="A69" s="1" t="s">
        <v>183</v>
      </c>
      <c r="B69" s="1">
        <v>1887</v>
      </c>
      <c r="C69" s="1">
        <v>635</v>
      </c>
      <c r="D69" s="1" t="s">
        <v>30</v>
      </c>
      <c r="E69" s="1" t="s">
        <v>181</v>
      </c>
      <c r="F69" s="1" t="s">
        <v>184</v>
      </c>
      <c r="G69" s="1" t="s">
        <v>65</v>
      </c>
      <c r="H69" s="1">
        <v>13</v>
      </c>
      <c r="I69" s="1">
        <v>0.3947</v>
      </c>
      <c r="J69" s="1">
        <v>60.46</v>
      </c>
      <c r="K69" s="1">
        <v>27.2</v>
      </c>
      <c r="L69" s="1">
        <v>15.0335569382</v>
      </c>
      <c r="M69" s="1">
        <v>0.26269599999999999</v>
      </c>
      <c r="N69" s="1" t="s">
        <v>24</v>
      </c>
      <c r="O69" s="1">
        <v>2</v>
      </c>
      <c r="P69" s="1">
        <v>10</v>
      </c>
      <c r="Q69" s="1">
        <v>647</v>
      </c>
      <c r="R69" s="1">
        <v>73</v>
      </c>
      <c r="S69" s="2">
        <v>43810</v>
      </c>
    </row>
    <row r="70" spans="1:19" x14ac:dyDescent="0.25">
      <c r="A70" s="1" t="s">
        <v>185</v>
      </c>
      <c r="B70" s="1">
        <v>1011</v>
      </c>
      <c r="C70" s="1">
        <v>377</v>
      </c>
      <c r="D70" s="1" t="s">
        <v>30</v>
      </c>
      <c r="E70" s="1" t="s">
        <v>181</v>
      </c>
      <c r="F70" s="1" t="s">
        <v>186</v>
      </c>
      <c r="G70" s="1" t="s">
        <v>65</v>
      </c>
      <c r="H70" s="1">
        <v>7</v>
      </c>
      <c r="I70" s="1">
        <v>0.3947</v>
      </c>
      <c r="J70" s="1">
        <v>71.59</v>
      </c>
      <c r="K70" s="1">
        <v>19.8</v>
      </c>
      <c r="L70" s="1">
        <v>23.901098251299999</v>
      </c>
      <c r="M70" s="1">
        <v>0.37470399999999998</v>
      </c>
      <c r="N70" s="1" t="s">
        <v>24</v>
      </c>
      <c r="O70" s="1">
        <v>2</v>
      </c>
      <c r="P70" s="1">
        <v>6</v>
      </c>
      <c r="Q70" s="1">
        <v>186</v>
      </c>
      <c r="R70" s="1">
        <v>26</v>
      </c>
      <c r="S70" s="2">
        <v>43810</v>
      </c>
    </row>
    <row r="71" spans="1:19" x14ac:dyDescent="0.25">
      <c r="A71" s="1" t="s">
        <v>187</v>
      </c>
      <c r="B71" s="1">
        <v>1526</v>
      </c>
      <c r="C71" s="1">
        <v>608</v>
      </c>
      <c r="D71" s="1" t="s">
        <v>30</v>
      </c>
      <c r="E71" s="1" t="s">
        <v>181</v>
      </c>
      <c r="F71" s="1" t="s">
        <v>188</v>
      </c>
      <c r="G71" s="1" t="s">
        <v>65</v>
      </c>
      <c r="H71" s="1">
        <v>14</v>
      </c>
      <c r="I71" s="1">
        <v>0.3947</v>
      </c>
      <c r="J71" s="1">
        <v>70.900000000000006</v>
      </c>
      <c r="K71" s="1">
        <v>34</v>
      </c>
      <c r="L71" s="1">
        <v>31.193490982099998</v>
      </c>
      <c r="M71" s="1">
        <v>0.40217599999999998</v>
      </c>
      <c r="N71" s="1" t="s">
        <v>24</v>
      </c>
      <c r="O71" s="1">
        <v>3</v>
      </c>
      <c r="P71" s="1">
        <v>13</v>
      </c>
      <c r="Q71" s="1">
        <v>292</v>
      </c>
      <c r="R71" s="1">
        <v>43</v>
      </c>
      <c r="S71" s="2">
        <v>43810</v>
      </c>
    </row>
    <row r="72" spans="1:19" x14ac:dyDescent="0.25">
      <c r="A72" s="1" t="s">
        <v>189</v>
      </c>
      <c r="B72" s="1">
        <v>2616</v>
      </c>
      <c r="C72" s="1">
        <v>772</v>
      </c>
      <c r="D72" s="1" t="s">
        <v>30</v>
      </c>
      <c r="E72" s="1" t="s">
        <v>181</v>
      </c>
      <c r="F72" s="1" t="s">
        <v>190</v>
      </c>
      <c r="G72" s="1" t="s">
        <v>65</v>
      </c>
      <c r="H72" s="1">
        <v>16</v>
      </c>
      <c r="I72" s="1">
        <v>0.3947</v>
      </c>
      <c r="J72" s="1">
        <v>87.41</v>
      </c>
      <c r="K72" s="1">
        <v>44.9</v>
      </c>
      <c r="L72" s="1">
        <v>29.079616546600001</v>
      </c>
      <c r="M72" s="1">
        <v>0.44406400000000001</v>
      </c>
      <c r="N72" s="1" t="s">
        <v>24</v>
      </c>
      <c r="O72" s="1">
        <v>5</v>
      </c>
      <c r="P72" s="1">
        <v>15</v>
      </c>
      <c r="Q72" s="1">
        <v>894</v>
      </c>
      <c r="R72" s="1">
        <v>87</v>
      </c>
      <c r="S72" s="2">
        <v>43810</v>
      </c>
    </row>
    <row r="73" spans="1:19" x14ac:dyDescent="0.25">
      <c r="A73" s="1" t="s">
        <v>191</v>
      </c>
      <c r="B73" s="1">
        <v>2389</v>
      </c>
      <c r="C73" s="1">
        <v>846</v>
      </c>
      <c r="D73" s="1" t="s">
        <v>30</v>
      </c>
      <c r="E73" s="1" t="s">
        <v>181</v>
      </c>
      <c r="F73" s="1" t="s">
        <v>192</v>
      </c>
      <c r="G73" s="1" t="s">
        <v>65</v>
      </c>
      <c r="H73" s="1">
        <v>5</v>
      </c>
      <c r="I73" s="1">
        <v>0.37490000000000001</v>
      </c>
      <c r="J73" s="1">
        <v>82.26</v>
      </c>
      <c r="K73" s="1">
        <v>44.5</v>
      </c>
      <c r="L73" s="1">
        <v>21.3422813416</v>
      </c>
      <c r="M73" s="1">
        <v>0.44406400000000001</v>
      </c>
      <c r="N73" s="1" t="s">
        <v>24</v>
      </c>
      <c r="O73" s="1">
        <v>4</v>
      </c>
      <c r="P73" s="1">
        <v>19</v>
      </c>
      <c r="Q73" s="1">
        <v>717</v>
      </c>
      <c r="R73" s="1">
        <v>68</v>
      </c>
      <c r="S73" s="2">
        <v>43810</v>
      </c>
    </row>
    <row r="74" spans="1:19" x14ac:dyDescent="0.25">
      <c r="A74" s="1" t="s">
        <v>193</v>
      </c>
      <c r="B74" s="1">
        <v>2032</v>
      </c>
      <c r="C74" s="1">
        <v>648</v>
      </c>
      <c r="D74" s="1" t="s">
        <v>34</v>
      </c>
      <c r="E74" s="1" t="s">
        <v>113</v>
      </c>
      <c r="F74" s="1" t="s">
        <v>194</v>
      </c>
      <c r="G74" s="1" t="s">
        <v>65</v>
      </c>
      <c r="H74" s="1">
        <v>17</v>
      </c>
      <c r="I74" s="1">
        <v>0.3947</v>
      </c>
      <c r="J74" s="1">
        <v>53.3</v>
      </c>
      <c r="K74" s="1">
        <v>28.6</v>
      </c>
      <c r="L74" s="1">
        <v>36.5384597778</v>
      </c>
      <c r="M74" s="1">
        <v>0.28057599999999999</v>
      </c>
      <c r="N74" s="1" t="s">
        <v>24</v>
      </c>
      <c r="O74" s="1">
        <v>1</v>
      </c>
      <c r="P74" s="1">
        <v>13</v>
      </c>
      <c r="Q74" s="1">
        <v>402</v>
      </c>
      <c r="R74" s="1">
        <v>43</v>
      </c>
      <c r="S74" s="2">
        <v>43810</v>
      </c>
    </row>
    <row r="75" spans="1:19" x14ac:dyDescent="0.25">
      <c r="A75" s="1" t="s">
        <v>195</v>
      </c>
      <c r="B75" s="1">
        <v>3028</v>
      </c>
      <c r="C75" s="1">
        <v>983</v>
      </c>
      <c r="D75" s="1" t="s">
        <v>34</v>
      </c>
      <c r="E75" s="1" t="s">
        <v>113</v>
      </c>
      <c r="F75" s="1" t="s">
        <v>196</v>
      </c>
      <c r="G75" s="1" t="s">
        <v>65</v>
      </c>
      <c r="H75" s="1">
        <v>4</v>
      </c>
      <c r="I75" s="1">
        <v>0.37490000000000001</v>
      </c>
      <c r="J75" s="1">
        <v>47.6</v>
      </c>
      <c r="K75" s="1">
        <v>30.7</v>
      </c>
      <c r="L75" s="1">
        <v>24.653099060100001</v>
      </c>
      <c r="M75" s="1">
        <v>0.21430399999999999</v>
      </c>
      <c r="N75" s="1" t="s">
        <v>24</v>
      </c>
      <c r="O75" s="1">
        <v>1</v>
      </c>
      <c r="P75" s="1">
        <v>15</v>
      </c>
      <c r="Q75" s="1">
        <v>987</v>
      </c>
      <c r="R75" s="1">
        <v>74</v>
      </c>
      <c r="S75" s="2">
        <v>43810</v>
      </c>
    </row>
    <row r="76" spans="1:19" x14ac:dyDescent="0.25">
      <c r="A76" s="1" t="s">
        <v>197</v>
      </c>
      <c r="B76" s="1">
        <v>9143</v>
      </c>
      <c r="C76" s="1">
        <v>2491</v>
      </c>
      <c r="D76" s="1" t="s">
        <v>34</v>
      </c>
      <c r="E76" s="1" t="s">
        <v>108</v>
      </c>
      <c r="F76" s="1" t="s">
        <v>198</v>
      </c>
      <c r="G76" s="1" t="s">
        <v>65</v>
      </c>
      <c r="H76" s="1">
        <v>11</v>
      </c>
      <c r="I76" s="1">
        <v>0.3947</v>
      </c>
      <c r="J76" s="1">
        <v>38.130000000000003</v>
      </c>
      <c r="K76" s="1">
        <v>28</v>
      </c>
      <c r="L76" s="1">
        <v>18.682821273799998</v>
      </c>
      <c r="M76" s="1">
        <v>0.19642399999999999</v>
      </c>
      <c r="N76" s="1" t="s">
        <v>24</v>
      </c>
      <c r="O76" s="1">
        <v>5</v>
      </c>
      <c r="P76" s="1">
        <v>25</v>
      </c>
      <c r="Q76" s="1">
        <v>1438</v>
      </c>
      <c r="R76" s="1">
        <v>103</v>
      </c>
      <c r="S76" s="2">
        <v>43810</v>
      </c>
    </row>
    <row r="77" spans="1:19" x14ac:dyDescent="0.25">
      <c r="A77" s="1" t="s">
        <v>199</v>
      </c>
      <c r="B77" s="1">
        <v>8659</v>
      </c>
      <c r="C77" s="1">
        <v>2712</v>
      </c>
      <c r="D77" s="1" t="s">
        <v>34</v>
      </c>
      <c r="E77" s="1" t="s">
        <v>126</v>
      </c>
      <c r="F77" s="1" t="s">
        <v>200</v>
      </c>
      <c r="G77" s="1" t="s">
        <v>65</v>
      </c>
      <c r="H77" s="1">
        <v>0</v>
      </c>
      <c r="I77" s="1">
        <v>0.36349999999999999</v>
      </c>
      <c r="J77" s="1">
        <v>48.79</v>
      </c>
      <c r="K77" s="1">
        <v>29.9</v>
      </c>
      <c r="L77" s="1">
        <v>16.869119644200001</v>
      </c>
      <c r="M77" s="1">
        <v>0.19642399999999999</v>
      </c>
      <c r="N77" s="1" t="s">
        <v>24</v>
      </c>
      <c r="O77" s="1">
        <v>4</v>
      </c>
      <c r="P77" s="1">
        <v>44</v>
      </c>
      <c r="Q77" s="1">
        <v>2259</v>
      </c>
      <c r="R77" s="1">
        <v>202</v>
      </c>
      <c r="S77" s="2">
        <v>43810</v>
      </c>
    </row>
    <row r="78" spans="1:19" x14ac:dyDescent="0.25">
      <c r="A78" s="1" t="s">
        <v>201</v>
      </c>
      <c r="B78" s="1">
        <v>2577</v>
      </c>
      <c r="C78" s="1">
        <v>879</v>
      </c>
      <c r="D78" s="1" t="s">
        <v>34</v>
      </c>
      <c r="E78" s="1" t="s">
        <v>126</v>
      </c>
      <c r="F78" s="1" t="s">
        <v>202</v>
      </c>
      <c r="G78" s="1" t="s">
        <v>65</v>
      </c>
      <c r="H78" s="1">
        <v>2</v>
      </c>
      <c r="I78" s="1">
        <v>0.37490000000000001</v>
      </c>
      <c r="J78" s="1">
        <v>57.11</v>
      </c>
      <c r="K78" s="1">
        <v>23.5</v>
      </c>
      <c r="L78" s="1">
        <v>16.127374649</v>
      </c>
      <c r="M78" s="1">
        <v>0.23522399999999999</v>
      </c>
      <c r="N78" s="1" t="s">
        <v>24</v>
      </c>
      <c r="O78" s="1">
        <v>2</v>
      </c>
      <c r="P78" s="1">
        <v>19</v>
      </c>
      <c r="Q78" s="1">
        <v>704</v>
      </c>
      <c r="R78" s="1">
        <v>71</v>
      </c>
      <c r="S78" s="2">
        <v>43810</v>
      </c>
    </row>
    <row r="79" spans="1:19" x14ac:dyDescent="0.25">
      <c r="A79" s="1" t="s">
        <v>203</v>
      </c>
      <c r="B79" s="1">
        <v>7170</v>
      </c>
      <c r="C79" s="1">
        <v>2279</v>
      </c>
      <c r="D79" s="1" t="s">
        <v>34</v>
      </c>
      <c r="E79" s="1" t="s">
        <v>204</v>
      </c>
      <c r="F79" s="1" t="s">
        <v>205</v>
      </c>
      <c r="G79" s="1" t="s">
        <v>65</v>
      </c>
      <c r="H79" s="1">
        <v>6</v>
      </c>
      <c r="I79" s="1">
        <v>0.3947</v>
      </c>
      <c r="J79" s="1">
        <v>50.57</v>
      </c>
      <c r="K79" s="1">
        <v>34.9</v>
      </c>
      <c r="L79" s="1">
        <v>23.672386169399999</v>
      </c>
      <c r="M79" s="1">
        <v>0.25619199999999998</v>
      </c>
      <c r="N79" s="1" t="s">
        <v>24</v>
      </c>
      <c r="O79" s="1">
        <v>1</v>
      </c>
      <c r="P79" s="1">
        <v>26</v>
      </c>
      <c r="Q79" s="1">
        <v>1479</v>
      </c>
      <c r="R79" s="1">
        <v>105</v>
      </c>
      <c r="S79" s="2">
        <v>43810</v>
      </c>
    </row>
    <row r="80" spans="1:19" x14ac:dyDescent="0.25">
      <c r="A80" s="1" t="s">
        <v>206</v>
      </c>
      <c r="B80" s="1">
        <v>1643</v>
      </c>
      <c r="C80" s="1">
        <v>647</v>
      </c>
      <c r="D80" s="1" t="s">
        <v>34</v>
      </c>
      <c r="E80" s="1" t="s">
        <v>207</v>
      </c>
      <c r="F80" s="1" t="s">
        <v>208</v>
      </c>
      <c r="G80" s="1" t="s">
        <v>65</v>
      </c>
      <c r="H80" s="1">
        <v>6</v>
      </c>
      <c r="I80" s="1">
        <v>0.3947</v>
      </c>
      <c r="J80" s="1">
        <v>39.74</v>
      </c>
      <c r="K80" s="1">
        <v>47.4</v>
      </c>
      <c r="L80" s="1">
        <v>19.556962966899999</v>
      </c>
      <c r="M80" s="1">
        <v>0.238312</v>
      </c>
      <c r="N80" s="1" t="s">
        <v>24</v>
      </c>
      <c r="O80" s="1">
        <v>1</v>
      </c>
      <c r="P80" s="1">
        <v>13</v>
      </c>
      <c r="Q80" s="1">
        <v>301</v>
      </c>
      <c r="R80" s="1">
        <v>33</v>
      </c>
      <c r="S80" s="2">
        <v>43810</v>
      </c>
    </row>
    <row r="81" spans="1:19" x14ac:dyDescent="0.25">
      <c r="A81" s="1" t="s">
        <v>209</v>
      </c>
      <c r="B81" s="1">
        <v>9627</v>
      </c>
      <c r="C81" s="1">
        <v>3610</v>
      </c>
      <c r="D81" s="1" t="s">
        <v>34</v>
      </c>
      <c r="E81" s="1" t="s">
        <v>207</v>
      </c>
      <c r="F81" s="1" t="s">
        <v>210</v>
      </c>
      <c r="G81" s="1" t="s">
        <v>65</v>
      </c>
      <c r="H81" s="1">
        <v>2</v>
      </c>
      <c r="I81" s="1">
        <v>0.37490000000000001</v>
      </c>
      <c r="J81" s="1">
        <v>25.07</v>
      </c>
      <c r="K81" s="1">
        <v>35.1</v>
      </c>
      <c r="L81" s="1">
        <v>17.4538249969</v>
      </c>
      <c r="M81" s="1">
        <v>0.198792</v>
      </c>
      <c r="N81" s="1" t="s">
        <v>24</v>
      </c>
      <c r="O81" s="1">
        <v>3</v>
      </c>
      <c r="P81" s="1">
        <v>57</v>
      </c>
      <c r="Q81" s="1">
        <v>1728</v>
      </c>
      <c r="R81" s="1">
        <v>172</v>
      </c>
      <c r="S81" s="2">
        <v>43810</v>
      </c>
    </row>
    <row r="82" spans="1:19" x14ac:dyDescent="0.25">
      <c r="A82" s="1" t="s">
        <v>211</v>
      </c>
      <c r="B82" s="1">
        <v>1032</v>
      </c>
      <c r="C82" s="1">
        <v>422</v>
      </c>
      <c r="D82" s="1" t="s">
        <v>51</v>
      </c>
      <c r="E82" s="1" t="s">
        <v>212</v>
      </c>
      <c r="F82" s="1" t="s">
        <v>213</v>
      </c>
      <c r="G82" s="1" t="s">
        <v>65</v>
      </c>
      <c r="H82" s="1">
        <v>1</v>
      </c>
      <c r="I82" s="1">
        <v>0.36349999999999999</v>
      </c>
      <c r="J82" s="1">
        <v>46.08</v>
      </c>
      <c r="K82" s="1">
        <v>41.4</v>
      </c>
      <c r="L82" s="1">
        <v>11.791730880699999</v>
      </c>
      <c r="M82" s="1">
        <v>0.22259200000000001</v>
      </c>
      <c r="N82" s="1" t="s">
        <v>24</v>
      </c>
      <c r="O82" s="1">
        <v>1</v>
      </c>
      <c r="P82" s="1">
        <v>10</v>
      </c>
      <c r="Q82" s="1">
        <v>180</v>
      </c>
      <c r="R82" s="1">
        <v>28</v>
      </c>
      <c r="S82" s="2">
        <v>43810</v>
      </c>
    </row>
    <row r="83" spans="1:19" x14ac:dyDescent="0.25">
      <c r="A83" s="1" t="s">
        <v>214</v>
      </c>
      <c r="B83" s="1">
        <v>724</v>
      </c>
      <c r="C83" s="1">
        <v>317</v>
      </c>
      <c r="D83" s="1" t="s">
        <v>51</v>
      </c>
      <c r="E83" s="1" t="s">
        <v>212</v>
      </c>
      <c r="F83" s="1" t="s">
        <v>215</v>
      </c>
      <c r="G83" s="1" t="s">
        <v>65</v>
      </c>
      <c r="H83" s="1">
        <v>0</v>
      </c>
      <c r="I83" s="1">
        <v>0.36349999999999999</v>
      </c>
      <c r="J83" s="1">
        <v>50.77</v>
      </c>
      <c r="K83" s="1">
        <v>22.1</v>
      </c>
      <c r="L83" s="1">
        <v>16.286149978600001</v>
      </c>
      <c r="M83" s="1">
        <v>0.23522399999999999</v>
      </c>
      <c r="N83" s="1" t="s">
        <v>24</v>
      </c>
      <c r="O83" s="1">
        <v>3</v>
      </c>
      <c r="P83" s="1">
        <v>9</v>
      </c>
      <c r="Q83" s="1">
        <v>142</v>
      </c>
      <c r="R83" s="1">
        <v>23</v>
      </c>
      <c r="S83" s="2">
        <v>43810</v>
      </c>
    </row>
    <row r="84" spans="1:19" x14ac:dyDescent="0.25">
      <c r="A84" s="1" t="s">
        <v>216</v>
      </c>
      <c r="B84" s="1">
        <v>3642</v>
      </c>
      <c r="C84" s="1">
        <v>1057</v>
      </c>
      <c r="D84" s="1" t="s">
        <v>217</v>
      </c>
      <c r="E84" s="1" t="s">
        <v>218</v>
      </c>
      <c r="F84" s="1" t="s">
        <v>218</v>
      </c>
      <c r="G84" s="1" t="s">
        <v>65</v>
      </c>
      <c r="H84" s="1">
        <v>9</v>
      </c>
      <c r="I84" s="1">
        <v>0.3947</v>
      </c>
      <c r="J84" s="1">
        <v>51.96</v>
      </c>
      <c r="K84" s="1">
        <v>14.7</v>
      </c>
      <c r="L84" s="1">
        <v>9.7494306564300004</v>
      </c>
      <c r="M84" s="1">
        <v>0.20263999999999999</v>
      </c>
      <c r="N84" s="1" t="s">
        <v>24</v>
      </c>
      <c r="O84" s="1">
        <v>5</v>
      </c>
      <c r="P84" s="1">
        <v>16</v>
      </c>
      <c r="Q84" s="1">
        <v>548</v>
      </c>
      <c r="R84" s="1">
        <v>57</v>
      </c>
      <c r="S84" s="2">
        <v>43810</v>
      </c>
    </row>
    <row r="85" spans="1:19" x14ac:dyDescent="0.25">
      <c r="A85" s="1" t="s">
        <v>219</v>
      </c>
      <c r="B85" s="1">
        <v>518</v>
      </c>
      <c r="C85" s="1">
        <v>256</v>
      </c>
      <c r="D85" s="1" t="s">
        <v>217</v>
      </c>
      <c r="E85" s="1" t="s">
        <v>218</v>
      </c>
      <c r="F85" s="1" t="s">
        <v>220</v>
      </c>
      <c r="G85" s="1" t="s">
        <v>65</v>
      </c>
      <c r="H85" s="1">
        <v>0</v>
      </c>
      <c r="I85" s="1">
        <v>0.36349999999999999</v>
      </c>
      <c r="J85" s="1">
        <v>58.13</v>
      </c>
      <c r="K85" s="1">
        <v>15</v>
      </c>
      <c r="L85" s="1">
        <v>11.4808654785</v>
      </c>
      <c r="M85" s="1">
        <v>0.20263999999999999</v>
      </c>
      <c r="N85" s="1" t="s">
        <v>24</v>
      </c>
      <c r="O85" s="1">
        <v>2</v>
      </c>
      <c r="P85" s="1">
        <v>5</v>
      </c>
      <c r="Q85" s="1">
        <v>63</v>
      </c>
      <c r="R85" s="1">
        <v>15</v>
      </c>
      <c r="S85" s="2">
        <v>43810</v>
      </c>
    </row>
    <row r="86" spans="1:19" x14ac:dyDescent="0.25">
      <c r="A86" s="1" t="s">
        <v>221</v>
      </c>
      <c r="B86" s="1">
        <v>3529</v>
      </c>
      <c r="C86" s="1">
        <v>1817</v>
      </c>
      <c r="D86" s="1" t="s">
        <v>26</v>
      </c>
      <c r="E86" s="1" t="s">
        <v>222</v>
      </c>
      <c r="F86" s="1" t="s">
        <v>223</v>
      </c>
      <c r="G86" s="1" t="s">
        <v>65</v>
      </c>
      <c r="H86" s="1">
        <v>15</v>
      </c>
      <c r="I86" s="1">
        <v>0.3947</v>
      </c>
      <c r="J86" s="1">
        <v>63.47</v>
      </c>
      <c r="K86" s="1">
        <v>16</v>
      </c>
      <c r="L86" s="1">
        <v>16.410987853999998</v>
      </c>
      <c r="M86" s="1">
        <v>0.21836</v>
      </c>
      <c r="N86" s="1" t="s">
        <v>24</v>
      </c>
      <c r="O86" s="1">
        <v>7</v>
      </c>
      <c r="P86" s="1">
        <v>23</v>
      </c>
      <c r="Q86" s="1">
        <v>667</v>
      </c>
      <c r="R86" s="1">
        <v>79</v>
      </c>
      <c r="S86" s="2">
        <v>43810</v>
      </c>
    </row>
    <row r="87" spans="1:19" x14ac:dyDescent="0.25">
      <c r="A87" s="1" t="s">
        <v>224</v>
      </c>
      <c r="B87" s="1">
        <v>2529</v>
      </c>
      <c r="C87" s="1">
        <v>1210</v>
      </c>
      <c r="D87" s="1" t="s">
        <v>26</v>
      </c>
      <c r="E87" s="1" t="s">
        <v>222</v>
      </c>
      <c r="F87" s="1" t="s">
        <v>225</v>
      </c>
      <c r="G87" s="1" t="s">
        <v>65</v>
      </c>
      <c r="H87" s="1">
        <v>12</v>
      </c>
      <c r="I87" s="1">
        <v>0.3947</v>
      </c>
      <c r="J87" s="1">
        <v>54.49</v>
      </c>
      <c r="K87" s="1">
        <v>10.8</v>
      </c>
      <c r="L87" s="1">
        <v>16.283838272099999</v>
      </c>
      <c r="M87" s="1">
        <v>0.21836</v>
      </c>
      <c r="N87" s="1" t="s">
        <v>24</v>
      </c>
      <c r="O87" s="1">
        <v>5</v>
      </c>
      <c r="P87" s="1">
        <v>25</v>
      </c>
      <c r="Q87" s="1">
        <v>482</v>
      </c>
      <c r="R87" s="1">
        <v>67</v>
      </c>
      <c r="S87" s="2">
        <v>43810</v>
      </c>
    </row>
    <row r="88" spans="1:19" x14ac:dyDescent="0.25">
      <c r="A88" s="1" t="s">
        <v>226</v>
      </c>
      <c r="B88" s="1">
        <v>4655</v>
      </c>
      <c r="C88" s="1">
        <v>1973</v>
      </c>
      <c r="D88" s="1" t="s">
        <v>26</v>
      </c>
      <c r="E88" s="1" t="s">
        <v>227</v>
      </c>
      <c r="F88" s="1" t="s">
        <v>228</v>
      </c>
      <c r="G88" s="1" t="s">
        <v>65</v>
      </c>
      <c r="H88" s="1">
        <v>0</v>
      </c>
      <c r="I88" s="1">
        <v>0.36349999999999999</v>
      </c>
      <c r="J88" s="1">
        <v>64.98</v>
      </c>
      <c r="K88" s="1">
        <v>15.5</v>
      </c>
      <c r="L88" s="1">
        <v>18.040540695200001</v>
      </c>
      <c r="M88" s="1">
        <v>0.33995999999999998</v>
      </c>
      <c r="N88" s="1" t="s">
        <v>24</v>
      </c>
      <c r="O88" s="1">
        <v>1</v>
      </c>
      <c r="P88" s="1">
        <v>15</v>
      </c>
      <c r="Q88" s="1">
        <v>1054</v>
      </c>
      <c r="R88" s="1">
        <v>126</v>
      </c>
      <c r="S88" s="2">
        <v>43810</v>
      </c>
    </row>
    <row r="89" spans="1:19" x14ac:dyDescent="0.25">
      <c r="A89" s="1" t="s">
        <v>229</v>
      </c>
      <c r="B89" s="1">
        <v>949</v>
      </c>
      <c r="C89" s="1">
        <v>323</v>
      </c>
      <c r="D89" s="1" t="s">
        <v>26</v>
      </c>
      <c r="E89" s="1" t="s">
        <v>227</v>
      </c>
      <c r="F89" s="1" t="s">
        <v>230</v>
      </c>
      <c r="G89" s="1" t="s">
        <v>65</v>
      </c>
      <c r="H89" s="1">
        <v>0</v>
      </c>
      <c r="I89" s="1">
        <v>0.36349999999999999</v>
      </c>
      <c r="J89" s="1">
        <v>53.45</v>
      </c>
      <c r="K89" s="1">
        <v>11.3</v>
      </c>
      <c r="L89" s="1">
        <v>15.2439022064</v>
      </c>
      <c r="M89" s="1">
        <v>0.21836</v>
      </c>
      <c r="N89" s="1" t="s">
        <v>24</v>
      </c>
      <c r="O89" s="1">
        <v>1</v>
      </c>
      <c r="P89" s="1">
        <v>2</v>
      </c>
      <c r="Q89" s="1">
        <v>55</v>
      </c>
      <c r="R89" s="1">
        <v>7</v>
      </c>
      <c r="S89" s="2">
        <v>43810</v>
      </c>
    </row>
    <row r="90" spans="1:19" x14ac:dyDescent="0.25">
      <c r="A90" s="1" t="s">
        <v>231</v>
      </c>
      <c r="B90" s="1">
        <v>5679</v>
      </c>
      <c r="C90" s="1">
        <v>2485</v>
      </c>
      <c r="D90" s="1" t="s">
        <v>26</v>
      </c>
      <c r="E90" s="1" t="s">
        <v>26</v>
      </c>
      <c r="F90" s="1" t="s">
        <v>232</v>
      </c>
      <c r="G90" s="1" t="s">
        <v>65</v>
      </c>
      <c r="H90" s="1">
        <v>5</v>
      </c>
      <c r="I90" s="1">
        <v>0.37490000000000001</v>
      </c>
      <c r="J90" s="1">
        <v>62.89</v>
      </c>
      <c r="K90" s="1">
        <v>17.899999999999999</v>
      </c>
      <c r="L90" s="1">
        <v>18.666322708100001</v>
      </c>
      <c r="M90" s="1">
        <v>0.21836</v>
      </c>
      <c r="N90" s="1" t="s">
        <v>24</v>
      </c>
      <c r="O90" s="1">
        <v>3</v>
      </c>
      <c r="P90" s="1">
        <v>25</v>
      </c>
      <c r="Q90" s="1">
        <v>1067</v>
      </c>
      <c r="R90" s="1">
        <v>124</v>
      </c>
      <c r="S90" s="2">
        <v>43810</v>
      </c>
    </row>
    <row r="91" spans="1:19" x14ac:dyDescent="0.25">
      <c r="A91" s="1" t="s">
        <v>233</v>
      </c>
      <c r="B91" s="1">
        <v>2413</v>
      </c>
      <c r="C91" s="1">
        <v>997</v>
      </c>
      <c r="D91" s="1" t="s">
        <v>26</v>
      </c>
      <c r="E91" s="1" t="s">
        <v>26</v>
      </c>
      <c r="F91" s="1" t="s">
        <v>234</v>
      </c>
      <c r="G91" s="1" t="s">
        <v>65</v>
      </c>
      <c r="H91" s="1">
        <v>17</v>
      </c>
      <c r="I91" s="1">
        <v>0.3947</v>
      </c>
      <c r="J91" s="1">
        <v>57.45</v>
      </c>
      <c r="K91" s="1">
        <v>35.299999999999997</v>
      </c>
      <c r="L91" s="1">
        <v>20.884698867800001</v>
      </c>
      <c r="M91" s="1">
        <v>0.32246399999999997</v>
      </c>
      <c r="N91" s="1" t="s">
        <v>24</v>
      </c>
      <c r="O91" s="1">
        <v>1</v>
      </c>
      <c r="P91" s="1">
        <v>5</v>
      </c>
      <c r="Q91" s="1">
        <v>141</v>
      </c>
      <c r="R91" s="1">
        <v>19</v>
      </c>
      <c r="S91" s="2">
        <v>43810</v>
      </c>
    </row>
    <row r="92" spans="1:19" x14ac:dyDescent="0.25">
      <c r="A92" s="1" t="s">
        <v>235</v>
      </c>
      <c r="B92" s="1">
        <v>6197</v>
      </c>
      <c r="C92" s="1">
        <v>2339</v>
      </c>
      <c r="D92" s="1" t="s">
        <v>26</v>
      </c>
      <c r="E92" s="1" t="s">
        <v>236</v>
      </c>
      <c r="F92" s="1" t="s">
        <v>223</v>
      </c>
      <c r="G92" s="1" t="s">
        <v>65</v>
      </c>
      <c r="H92" s="1">
        <v>18</v>
      </c>
      <c r="I92" s="1">
        <v>0.3947</v>
      </c>
      <c r="J92" s="1">
        <v>64.64</v>
      </c>
      <c r="K92" s="1">
        <v>23.2</v>
      </c>
      <c r="L92" s="1">
        <v>13.979706764199999</v>
      </c>
      <c r="M92" s="1">
        <v>0.34110400000000002</v>
      </c>
      <c r="N92" s="1" t="s">
        <v>24</v>
      </c>
      <c r="O92" s="1">
        <v>6</v>
      </c>
      <c r="P92" s="1">
        <v>33</v>
      </c>
      <c r="Q92" s="1">
        <v>1658</v>
      </c>
      <c r="R92" s="1">
        <v>154</v>
      </c>
      <c r="S92" s="2">
        <v>43810</v>
      </c>
    </row>
    <row r="93" spans="1:19" x14ac:dyDescent="0.25">
      <c r="A93" s="1" t="s">
        <v>237</v>
      </c>
      <c r="B93" s="1">
        <v>1594</v>
      </c>
      <c r="C93" s="1">
        <v>725</v>
      </c>
      <c r="D93" s="1" t="s">
        <v>26</v>
      </c>
      <c r="E93" s="1" t="s">
        <v>26</v>
      </c>
      <c r="F93" s="1" t="s">
        <v>238</v>
      </c>
      <c r="G93" s="1" t="s">
        <v>65</v>
      </c>
      <c r="H93" s="1">
        <v>0</v>
      </c>
      <c r="I93" s="1">
        <v>0.36349999999999999</v>
      </c>
      <c r="J93" s="1">
        <v>66.36</v>
      </c>
      <c r="K93" s="1">
        <v>26.1</v>
      </c>
      <c r="L93" s="1">
        <v>31.898971557599999</v>
      </c>
      <c r="M93" s="1">
        <v>0.40217599999999998</v>
      </c>
      <c r="N93" s="1" t="s">
        <v>24</v>
      </c>
      <c r="O93" s="1">
        <v>2</v>
      </c>
      <c r="P93" s="1">
        <v>8</v>
      </c>
      <c r="Q93" s="1">
        <v>222</v>
      </c>
      <c r="R93" s="1">
        <v>29</v>
      </c>
      <c r="S93" s="2">
        <v>43810</v>
      </c>
    </row>
    <row r="94" spans="1:19" x14ac:dyDescent="0.25">
      <c r="A94" s="1" t="s">
        <v>239</v>
      </c>
      <c r="B94" s="1">
        <v>5144</v>
      </c>
      <c r="C94" s="1">
        <v>1866</v>
      </c>
      <c r="D94" s="1" t="s">
        <v>26</v>
      </c>
      <c r="E94" s="1" t="s">
        <v>26</v>
      </c>
      <c r="F94" s="1" t="s">
        <v>240</v>
      </c>
      <c r="G94" s="1" t="s">
        <v>65</v>
      </c>
      <c r="H94" s="1">
        <v>8</v>
      </c>
      <c r="I94" s="1">
        <v>0.3947</v>
      </c>
      <c r="J94" s="1">
        <v>56.37</v>
      </c>
      <c r="K94" s="1">
        <v>19</v>
      </c>
      <c r="L94" s="1">
        <v>14.5139818192</v>
      </c>
      <c r="M94" s="1">
        <v>0.23522399999999999</v>
      </c>
      <c r="N94" s="1" t="s">
        <v>24</v>
      </c>
      <c r="O94" s="1">
        <v>3</v>
      </c>
      <c r="P94" s="1">
        <v>20</v>
      </c>
      <c r="Q94" s="1">
        <v>1413</v>
      </c>
      <c r="R94" s="1">
        <v>131</v>
      </c>
      <c r="S94" s="2">
        <v>43810</v>
      </c>
    </row>
    <row r="95" spans="1:19" x14ac:dyDescent="0.25">
      <c r="A95" s="1" t="s">
        <v>241</v>
      </c>
      <c r="B95" s="1">
        <v>3452</v>
      </c>
      <c r="C95" s="1">
        <v>1158</v>
      </c>
      <c r="D95" s="1" t="s">
        <v>26</v>
      </c>
      <c r="E95" s="1" t="s">
        <v>26</v>
      </c>
      <c r="F95" s="1" t="s">
        <v>242</v>
      </c>
      <c r="G95" s="1" t="s">
        <v>65</v>
      </c>
      <c r="H95" s="1">
        <v>0</v>
      </c>
      <c r="I95" s="1">
        <v>0.36349999999999999</v>
      </c>
      <c r="J95" s="1">
        <v>72.47</v>
      </c>
      <c r="K95" s="1">
        <v>23.4</v>
      </c>
      <c r="L95" s="1">
        <v>23.6099910736</v>
      </c>
      <c r="M95" s="1">
        <v>0.37470399999999998</v>
      </c>
      <c r="N95" s="1" t="s">
        <v>24</v>
      </c>
      <c r="O95" s="1">
        <v>2</v>
      </c>
      <c r="P95" s="1">
        <v>14</v>
      </c>
      <c r="Q95" s="1">
        <v>769</v>
      </c>
      <c r="R95" s="1">
        <v>81</v>
      </c>
      <c r="S95" s="2">
        <v>43810</v>
      </c>
    </row>
    <row r="96" spans="1:19" x14ac:dyDescent="0.25">
      <c r="A96" s="1" t="s">
        <v>243</v>
      </c>
      <c r="B96" s="1">
        <v>7540</v>
      </c>
      <c r="C96" s="1">
        <v>3072</v>
      </c>
      <c r="D96" s="1" t="s">
        <v>26</v>
      </c>
      <c r="E96" s="1" t="s">
        <v>26</v>
      </c>
      <c r="F96" s="1" t="s">
        <v>244</v>
      </c>
      <c r="G96" s="1" t="s">
        <v>65</v>
      </c>
      <c r="H96" s="1">
        <v>2</v>
      </c>
      <c r="I96" s="1">
        <v>0.37490000000000001</v>
      </c>
      <c r="J96" s="1">
        <v>60.6</v>
      </c>
      <c r="K96" s="1">
        <v>17.5</v>
      </c>
      <c r="L96" s="1">
        <v>30.804843902599998</v>
      </c>
      <c r="M96" s="1">
        <v>0.23624000000000001</v>
      </c>
      <c r="N96" s="1" t="s">
        <v>24</v>
      </c>
      <c r="O96" s="1">
        <v>5</v>
      </c>
      <c r="P96" s="1">
        <v>28</v>
      </c>
      <c r="Q96" s="1">
        <v>1325</v>
      </c>
      <c r="R96" s="1">
        <v>166</v>
      </c>
      <c r="S96" s="2">
        <v>43810</v>
      </c>
    </row>
    <row r="97" spans="1:19" x14ac:dyDescent="0.25">
      <c r="A97" s="1" t="s">
        <v>245</v>
      </c>
      <c r="B97" s="1">
        <v>2732</v>
      </c>
      <c r="C97" s="1">
        <v>1256</v>
      </c>
      <c r="D97" s="1" t="s">
        <v>26</v>
      </c>
      <c r="E97" s="1" t="s">
        <v>246</v>
      </c>
      <c r="F97" s="1" t="s">
        <v>247</v>
      </c>
      <c r="G97" s="1" t="s">
        <v>65</v>
      </c>
      <c r="H97" s="1">
        <v>1</v>
      </c>
      <c r="I97" s="1">
        <v>0.36349999999999999</v>
      </c>
      <c r="J97" s="1">
        <v>57.66</v>
      </c>
      <c r="K97" s="1">
        <v>30</v>
      </c>
      <c r="L97" s="1">
        <v>3.01899600029</v>
      </c>
      <c r="M97" s="1">
        <v>0.23485600000000001</v>
      </c>
      <c r="N97" s="1" t="s">
        <v>24</v>
      </c>
      <c r="O97" s="1">
        <v>2</v>
      </c>
      <c r="P97" s="1">
        <v>20</v>
      </c>
      <c r="Q97" s="1">
        <v>336</v>
      </c>
      <c r="R97" s="1">
        <v>50</v>
      </c>
      <c r="S97" s="2">
        <v>43810</v>
      </c>
    </row>
    <row r="98" spans="1:19" x14ac:dyDescent="0.25">
      <c r="A98" s="1" t="s">
        <v>248</v>
      </c>
      <c r="B98" s="1">
        <v>1817</v>
      </c>
      <c r="C98" s="1">
        <v>749</v>
      </c>
      <c r="D98" s="1" t="s">
        <v>26</v>
      </c>
      <c r="E98" s="1" t="s">
        <v>246</v>
      </c>
      <c r="F98" s="1" t="s">
        <v>249</v>
      </c>
      <c r="G98" s="1" t="s">
        <v>65</v>
      </c>
      <c r="H98" s="1">
        <v>8</v>
      </c>
      <c r="I98" s="1">
        <v>0.3947</v>
      </c>
      <c r="J98" s="1">
        <v>51.23</v>
      </c>
      <c r="K98" s="1">
        <v>28.8</v>
      </c>
      <c r="L98" s="1">
        <v>8.7470445632900002</v>
      </c>
      <c r="M98" s="1">
        <v>0.23905599999999999</v>
      </c>
      <c r="N98" s="1" t="s">
        <v>24</v>
      </c>
      <c r="O98" s="1">
        <v>1</v>
      </c>
      <c r="P98" s="1">
        <v>12</v>
      </c>
      <c r="Q98" s="1">
        <v>309</v>
      </c>
      <c r="R98" s="1">
        <v>34</v>
      </c>
      <c r="S98" s="2">
        <v>43810</v>
      </c>
    </row>
    <row r="99" spans="1:19" x14ac:dyDescent="0.25">
      <c r="A99" s="1" t="s">
        <v>250</v>
      </c>
      <c r="B99" s="1">
        <v>2237</v>
      </c>
      <c r="C99" s="1">
        <v>748</v>
      </c>
      <c r="D99" s="1" t="s">
        <v>26</v>
      </c>
      <c r="E99" s="1" t="s">
        <v>246</v>
      </c>
      <c r="F99" s="1" t="s">
        <v>251</v>
      </c>
      <c r="G99" s="1" t="s">
        <v>65</v>
      </c>
      <c r="H99" s="1">
        <v>3</v>
      </c>
      <c r="I99" s="1">
        <v>0.37490000000000001</v>
      </c>
      <c r="J99" s="1">
        <v>50.06</v>
      </c>
      <c r="K99" s="1">
        <v>30.7</v>
      </c>
      <c r="L99" s="1">
        <v>9.9141292572000008</v>
      </c>
      <c r="M99" s="1">
        <v>0.180704</v>
      </c>
      <c r="N99" s="1" t="s">
        <v>24</v>
      </c>
      <c r="O99" s="1">
        <v>4</v>
      </c>
      <c r="P99" s="1">
        <v>14</v>
      </c>
      <c r="Q99" s="1">
        <v>421</v>
      </c>
      <c r="R99" s="1">
        <v>38</v>
      </c>
      <c r="S99" s="2">
        <v>43810</v>
      </c>
    </row>
    <row r="100" spans="1:19" x14ac:dyDescent="0.25">
      <c r="A100" s="1" t="s">
        <v>252</v>
      </c>
      <c r="B100" s="1">
        <v>2841</v>
      </c>
      <c r="C100" s="1">
        <v>1033</v>
      </c>
      <c r="D100" s="1" t="s">
        <v>26</v>
      </c>
      <c r="E100" s="1" t="s">
        <v>253</v>
      </c>
      <c r="F100" s="1" t="s">
        <v>254</v>
      </c>
      <c r="G100" s="1" t="s">
        <v>65</v>
      </c>
      <c r="H100" s="1">
        <v>3</v>
      </c>
      <c r="I100" s="1">
        <v>0.37490000000000001</v>
      </c>
      <c r="J100" s="1">
        <v>62.33</v>
      </c>
      <c r="K100" s="1">
        <v>15.1</v>
      </c>
      <c r="L100" s="1">
        <v>18.556297302200001</v>
      </c>
      <c r="M100" s="1">
        <v>0.21836</v>
      </c>
      <c r="N100" s="1" t="s">
        <v>24</v>
      </c>
      <c r="O100" s="1">
        <v>1</v>
      </c>
      <c r="P100" s="1">
        <v>16</v>
      </c>
      <c r="Q100" s="1">
        <v>491</v>
      </c>
      <c r="R100" s="1">
        <v>67</v>
      </c>
      <c r="S100" s="2">
        <v>43810</v>
      </c>
    </row>
    <row r="101" spans="1:19" x14ac:dyDescent="0.25">
      <c r="A101" s="1" t="s">
        <v>255</v>
      </c>
      <c r="B101" s="1">
        <v>2532</v>
      </c>
      <c r="C101" s="1">
        <v>888</v>
      </c>
      <c r="D101" s="1" t="s">
        <v>26</v>
      </c>
      <c r="E101" s="1" t="s">
        <v>236</v>
      </c>
      <c r="F101" s="1" t="s">
        <v>256</v>
      </c>
      <c r="G101" s="1" t="s">
        <v>65</v>
      </c>
      <c r="H101" s="1">
        <v>5</v>
      </c>
      <c r="I101" s="1">
        <v>0.37490000000000001</v>
      </c>
      <c r="J101" s="1">
        <v>45.89</v>
      </c>
      <c r="K101" s="1">
        <v>26.2</v>
      </c>
      <c r="L101" s="1">
        <v>13.5632181168</v>
      </c>
      <c r="M101" s="1">
        <v>0.180704</v>
      </c>
      <c r="N101" s="1" t="s">
        <v>24</v>
      </c>
      <c r="O101" s="1">
        <v>1</v>
      </c>
      <c r="P101" s="1">
        <v>13</v>
      </c>
      <c r="Q101" s="1">
        <v>914</v>
      </c>
      <c r="R101" s="1">
        <v>76</v>
      </c>
      <c r="S101" s="2">
        <v>43810</v>
      </c>
    </row>
    <row r="102" spans="1:19" x14ac:dyDescent="0.25">
      <c r="A102" s="1" t="s">
        <v>257</v>
      </c>
      <c r="B102" s="1">
        <v>14753</v>
      </c>
      <c r="C102" s="1">
        <v>3972</v>
      </c>
      <c r="D102" s="1" t="s">
        <v>26</v>
      </c>
      <c r="E102" s="1" t="s">
        <v>258</v>
      </c>
      <c r="F102" s="1" t="s">
        <v>259</v>
      </c>
      <c r="G102" s="1" t="s">
        <v>65</v>
      </c>
      <c r="H102" s="1">
        <v>27</v>
      </c>
      <c r="I102" s="1">
        <v>0.50029999999999997</v>
      </c>
      <c r="J102" s="1">
        <v>45.22</v>
      </c>
      <c r="K102" s="1">
        <v>21.2</v>
      </c>
      <c r="L102" s="1">
        <v>13.933626174900001</v>
      </c>
      <c r="M102" s="1">
        <v>0.15323200000000001</v>
      </c>
      <c r="N102" s="1" t="s">
        <v>24</v>
      </c>
      <c r="O102" s="1">
        <v>2</v>
      </c>
      <c r="P102" s="1">
        <v>51</v>
      </c>
      <c r="Q102" s="1">
        <v>4072</v>
      </c>
      <c r="R102" s="1">
        <v>316</v>
      </c>
      <c r="S102" s="2">
        <v>43810</v>
      </c>
    </row>
    <row r="103" spans="1:19" x14ac:dyDescent="0.25">
      <c r="A103" s="1" t="s">
        <v>260</v>
      </c>
      <c r="B103" s="1">
        <v>6947</v>
      </c>
      <c r="C103" s="1">
        <v>2329</v>
      </c>
      <c r="D103" s="1" t="s">
        <v>26</v>
      </c>
      <c r="E103" s="1" t="s">
        <v>236</v>
      </c>
      <c r="F103" s="1" t="s">
        <v>261</v>
      </c>
      <c r="G103" s="1" t="s">
        <v>65</v>
      </c>
      <c r="H103" s="1">
        <v>4</v>
      </c>
      <c r="I103" s="1">
        <v>0.37490000000000001</v>
      </c>
      <c r="J103" s="1">
        <v>63.73</v>
      </c>
      <c r="K103" s="1">
        <v>26.4</v>
      </c>
      <c r="L103" s="1">
        <v>8.8633041381800002</v>
      </c>
      <c r="M103" s="1">
        <v>0.23905599999999999</v>
      </c>
      <c r="N103" s="1" t="s">
        <v>24</v>
      </c>
      <c r="O103" s="1">
        <v>7</v>
      </c>
      <c r="P103" s="1">
        <v>38</v>
      </c>
      <c r="Q103" s="1">
        <v>1527</v>
      </c>
      <c r="R103" s="1">
        <v>143</v>
      </c>
      <c r="S103" s="2">
        <v>43810</v>
      </c>
    </row>
    <row r="104" spans="1:19" x14ac:dyDescent="0.25">
      <c r="A104" s="1" t="s">
        <v>262</v>
      </c>
      <c r="B104" s="1">
        <v>5024</v>
      </c>
      <c r="C104" s="1">
        <v>1793</v>
      </c>
      <c r="D104" s="1" t="s">
        <v>26</v>
      </c>
      <c r="E104" s="1" t="s">
        <v>263</v>
      </c>
      <c r="F104" s="1" t="s">
        <v>264</v>
      </c>
      <c r="G104" s="1" t="s">
        <v>65</v>
      </c>
      <c r="H104" s="1">
        <v>25</v>
      </c>
      <c r="I104" s="1">
        <v>0.50029999999999997</v>
      </c>
      <c r="J104" s="1">
        <v>56.2</v>
      </c>
      <c r="K104" s="1">
        <v>23.8</v>
      </c>
      <c r="L104" s="1">
        <v>17.866811752299999</v>
      </c>
      <c r="M104" s="1">
        <v>0.23522399999999999</v>
      </c>
      <c r="N104" s="1" t="s">
        <v>24</v>
      </c>
      <c r="O104" s="1">
        <v>4</v>
      </c>
      <c r="P104" s="1">
        <v>31</v>
      </c>
      <c r="Q104" s="1">
        <v>1256</v>
      </c>
      <c r="R104" s="1">
        <v>118</v>
      </c>
      <c r="S104" s="2">
        <v>43810</v>
      </c>
    </row>
    <row r="105" spans="1:19" x14ac:dyDescent="0.25">
      <c r="A105" s="1" t="s">
        <v>265</v>
      </c>
      <c r="B105" s="1">
        <v>8450</v>
      </c>
      <c r="C105" s="1">
        <v>2694</v>
      </c>
      <c r="D105" s="1" t="s">
        <v>26</v>
      </c>
      <c r="E105" s="1" t="s">
        <v>236</v>
      </c>
      <c r="F105" s="1" t="s">
        <v>266</v>
      </c>
      <c r="G105" s="1" t="s">
        <v>65</v>
      </c>
      <c r="H105" s="1">
        <v>13</v>
      </c>
      <c r="I105" s="1">
        <v>0.3947</v>
      </c>
      <c r="J105" s="1">
        <v>54.37</v>
      </c>
      <c r="K105" s="1">
        <v>25.4</v>
      </c>
      <c r="L105" s="1">
        <v>20.7221355438</v>
      </c>
      <c r="M105" s="1">
        <v>0.23522399999999999</v>
      </c>
      <c r="N105" s="1" t="s">
        <v>24</v>
      </c>
      <c r="O105" s="1">
        <v>9</v>
      </c>
      <c r="P105" s="1">
        <v>66</v>
      </c>
      <c r="Q105" s="1">
        <v>2851</v>
      </c>
      <c r="R105" s="1">
        <v>264</v>
      </c>
      <c r="S105" s="2">
        <v>43810</v>
      </c>
    </row>
    <row r="106" spans="1:19" x14ac:dyDescent="0.25">
      <c r="A106" s="1" t="s">
        <v>267</v>
      </c>
      <c r="B106" s="1">
        <v>1649</v>
      </c>
      <c r="C106" s="1">
        <v>640</v>
      </c>
      <c r="D106" s="1" t="s">
        <v>26</v>
      </c>
      <c r="E106" s="1" t="s">
        <v>258</v>
      </c>
      <c r="F106" s="1" t="s">
        <v>268</v>
      </c>
      <c r="G106" s="1" t="s">
        <v>65</v>
      </c>
      <c r="H106" s="1">
        <v>5</v>
      </c>
      <c r="I106" s="1">
        <v>0.37490000000000001</v>
      </c>
      <c r="J106" s="1">
        <v>60.63</v>
      </c>
      <c r="K106" s="1">
        <v>24.3</v>
      </c>
      <c r="L106" s="1">
        <v>14.2857141495</v>
      </c>
      <c r="M106" s="1">
        <v>0.23522399999999999</v>
      </c>
      <c r="N106" s="1" t="s">
        <v>24</v>
      </c>
      <c r="O106" s="1">
        <v>1</v>
      </c>
      <c r="P106" s="1">
        <v>12</v>
      </c>
      <c r="Q106" s="1">
        <v>413</v>
      </c>
      <c r="R106" s="1">
        <v>41</v>
      </c>
      <c r="S106" s="2">
        <v>43810</v>
      </c>
    </row>
    <row r="107" spans="1:19" x14ac:dyDescent="0.25">
      <c r="A107" s="1" t="s">
        <v>269</v>
      </c>
      <c r="B107" s="1">
        <v>10266</v>
      </c>
      <c r="C107" s="1">
        <v>3404</v>
      </c>
      <c r="D107" s="1" t="s">
        <v>26</v>
      </c>
      <c r="E107" s="1" t="s">
        <v>263</v>
      </c>
      <c r="F107" s="1" t="s">
        <v>263</v>
      </c>
      <c r="G107" s="1" t="s">
        <v>65</v>
      </c>
      <c r="H107" s="1">
        <v>26</v>
      </c>
      <c r="I107" s="1">
        <v>0.50029999999999997</v>
      </c>
      <c r="J107" s="1">
        <v>40.6</v>
      </c>
      <c r="K107" s="1">
        <v>18.899999999999999</v>
      </c>
      <c r="L107" s="1">
        <v>16.3398685455</v>
      </c>
      <c r="M107" s="1">
        <v>0.152088</v>
      </c>
      <c r="N107" s="1" t="s">
        <v>24</v>
      </c>
      <c r="O107" s="1">
        <v>5</v>
      </c>
      <c r="P107" s="1">
        <v>51</v>
      </c>
      <c r="Q107" s="1">
        <v>2553</v>
      </c>
      <c r="R107" s="1">
        <v>191</v>
      </c>
      <c r="S107" s="2">
        <v>43810</v>
      </c>
    </row>
    <row r="108" spans="1:19" x14ac:dyDescent="0.25">
      <c r="A108" s="1" t="s">
        <v>270</v>
      </c>
      <c r="B108" s="1">
        <v>2131</v>
      </c>
      <c r="C108" s="1">
        <v>601</v>
      </c>
      <c r="D108" s="1" t="s">
        <v>26</v>
      </c>
      <c r="E108" s="1" t="s">
        <v>263</v>
      </c>
      <c r="F108" s="1" t="s">
        <v>271</v>
      </c>
      <c r="G108" s="1" t="s">
        <v>65</v>
      </c>
      <c r="H108" s="1">
        <v>18</v>
      </c>
      <c r="I108" s="1">
        <v>0.3947</v>
      </c>
      <c r="J108" s="1">
        <v>59.66</v>
      </c>
      <c r="K108" s="1">
        <v>19.399999999999999</v>
      </c>
      <c r="L108" s="1">
        <v>17.567567825299999</v>
      </c>
      <c r="M108" s="1">
        <v>0.23522399999999999</v>
      </c>
      <c r="N108" s="1" t="s">
        <v>24</v>
      </c>
      <c r="O108" s="1">
        <v>2</v>
      </c>
      <c r="P108" s="1">
        <v>15</v>
      </c>
      <c r="Q108" s="1">
        <v>534</v>
      </c>
      <c r="R108" s="1">
        <v>41</v>
      </c>
      <c r="S108" s="2">
        <v>43810</v>
      </c>
    </row>
    <row r="109" spans="1:19" x14ac:dyDescent="0.25">
      <c r="A109" s="1" t="s">
        <v>272</v>
      </c>
      <c r="B109" s="1">
        <v>9108</v>
      </c>
      <c r="C109" s="1">
        <v>2693</v>
      </c>
      <c r="D109" s="1" t="s">
        <v>26</v>
      </c>
      <c r="E109" s="1" t="s">
        <v>42</v>
      </c>
      <c r="F109" s="1" t="s">
        <v>273</v>
      </c>
      <c r="G109" s="1" t="s">
        <v>65</v>
      </c>
      <c r="H109" s="1">
        <v>11</v>
      </c>
      <c r="I109" s="1">
        <v>0.3947</v>
      </c>
      <c r="J109" s="1">
        <v>48.28</v>
      </c>
      <c r="K109" s="1">
        <v>34.6</v>
      </c>
      <c r="L109" s="1">
        <v>13.318054199200001</v>
      </c>
      <c r="M109" s="1">
        <v>0.22259200000000001</v>
      </c>
      <c r="N109" s="1" t="s">
        <v>24</v>
      </c>
      <c r="O109" s="1">
        <v>4</v>
      </c>
      <c r="P109" s="1">
        <v>54</v>
      </c>
      <c r="Q109" s="1">
        <v>2925</v>
      </c>
      <c r="R109" s="1">
        <v>224</v>
      </c>
      <c r="S109" s="2">
        <v>43810</v>
      </c>
    </row>
    <row r="110" spans="1:19" x14ac:dyDescent="0.25">
      <c r="A110" s="1" t="s">
        <v>274</v>
      </c>
      <c r="B110" s="1">
        <v>7526</v>
      </c>
      <c r="C110" s="1">
        <v>3690</v>
      </c>
      <c r="D110" s="1" t="s">
        <v>26</v>
      </c>
      <c r="E110" s="1" t="s">
        <v>42</v>
      </c>
      <c r="F110" s="1" t="s">
        <v>275</v>
      </c>
      <c r="G110" s="1" t="s">
        <v>65</v>
      </c>
      <c r="H110" s="1">
        <v>14</v>
      </c>
      <c r="I110" s="1">
        <v>0.3947</v>
      </c>
      <c r="J110" s="1">
        <v>69</v>
      </c>
      <c r="K110" s="1">
        <v>28.7</v>
      </c>
      <c r="L110" s="1">
        <v>9.8194131851200002</v>
      </c>
      <c r="M110" s="1">
        <v>0.36857600000000001</v>
      </c>
      <c r="N110" s="1" t="s">
        <v>24</v>
      </c>
      <c r="O110" s="1">
        <v>3</v>
      </c>
      <c r="P110" s="1">
        <v>37</v>
      </c>
      <c r="Q110" s="1">
        <v>1564</v>
      </c>
      <c r="R110" s="1">
        <v>130</v>
      </c>
      <c r="S110" s="2">
        <v>43810</v>
      </c>
    </row>
    <row r="111" spans="1:19" x14ac:dyDescent="0.25">
      <c r="A111" s="1" t="s">
        <v>276</v>
      </c>
      <c r="B111" s="1">
        <v>669</v>
      </c>
      <c r="C111" s="1">
        <v>247</v>
      </c>
      <c r="D111" s="1" t="s">
        <v>277</v>
      </c>
      <c r="E111" s="1" t="s">
        <v>278</v>
      </c>
      <c r="F111" s="1" t="s">
        <v>279</v>
      </c>
      <c r="G111" s="1" t="s">
        <v>65</v>
      </c>
      <c r="H111" s="1">
        <v>22</v>
      </c>
      <c r="I111" s="1">
        <v>0.42709999999999998</v>
      </c>
      <c r="J111" s="1">
        <v>41.26</v>
      </c>
      <c r="K111" s="1">
        <v>29.5</v>
      </c>
      <c r="L111" s="1">
        <v>12.801484108</v>
      </c>
      <c r="M111" s="1">
        <v>0.180704</v>
      </c>
      <c r="N111" s="1" t="s">
        <v>24</v>
      </c>
      <c r="O111" s="1">
        <v>1</v>
      </c>
      <c r="P111" s="1">
        <v>5</v>
      </c>
      <c r="Q111" s="1">
        <v>156</v>
      </c>
      <c r="R111" s="1">
        <v>17</v>
      </c>
      <c r="S111" s="2">
        <v>43810</v>
      </c>
    </row>
    <row r="112" spans="1:19" x14ac:dyDescent="0.25">
      <c r="A112" s="1" t="s">
        <v>280</v>
      </c>
      <c r="B112" s="1">
        <v>772</v>
      </c>
      <c r="C112" s="1">
        <v>200</v>
      </c>
      <c r="D112" s="1" t="s">
        <v>277</v>
      </c>
      <c r="E112" s="1" t="s">
        <v>278</v>
      </c>
      <c r="F112" s="1" t="s">
        <v>281</v>
      </c>
      <c r="G112" s="1" t="s">
        <v>65</v>
      </c>
      <c r="H112" s="1">
        <v>9</v>
      </c>
      <c r="I112" s="1">
        <v>0.3947</v>
      </c>
      <c r="J112" s="1">
        <v>54.72</v>
      </c>
      <c r="K112" s="1">
        <v>11.1</v>
      </c>
      <c r="L112" s="1">
        <v>24.550897598300001</v>
      </c>
      <c r="M112" s="1">
        <v>0.23624000000000001</v>
      </c>
      <c r="N112" s="1" t="s">
        <v>24</v>
      </c>
      <c r="O112" s="1">
        <v>1</v>
      </c>
      <c r="P112" s="1">
        <v>8</v>
      </c>
      <c r="Q112" s="1">
        <v>57</v>
      </c>
      <c r="R112" s="1">
        <v>8</v>
      </c>
      <c r="S112" s="2">
        <v>43810</v>
      </c>
    </row>
    <row r="113" spans="1:19" x14ac:dyDescent="0.25">
      <c r="A113" s="1" t="s">
        <v>282</v>
      </c>
      <c r="B113" s="1">
        <v>3212</v>
      </c>
      <c r="C113" s="1">
        <v>731</v>
      </c>
      <c r="D113" s="1" t="s">
        <v>277</v>
      </c>
      <c r="E113" s="1" t="s">
        <v>283</v>
      </c>
      <c r="F113" s="1" t="s">
        <v>284</v>
      </c>
      <c r="G113" s="1" t="s">
        <v>65</v>
      </c>
      <c r="H113" s="1">
        <v>16</v>
      </c>
      <c r="I113" s="1">
        <v>0.3947</v>
      </c>
      <c r="J113" s="1">
        <v>73.62</v>
      </c>
      <c r="K113" s="1">
        <v>30.1</v>
      </c>
      <c r="L113" s="1">
        <v>23.8480186462</v>
      </c>
      <c r="M113" s="1">
        <v>0.40217599999999998</v>
      </c>
      <c r="N113" s="1" t="s">
        <v>24</v>
      </c>
      <c r="O113" s="1">
        <v>2</v>
      </c>
      <c r="P113" s="1">
        <v>17</v>
      </c>
      <c r="Q113" s="1">
        <v>632</v>
      </c>
      <c r="R113" s="1">
        <v>48</v>
      </c>
      <c r="S113" s="2">
        <v>43810</v>
      </c>
    </row>
    <row r="114" spans="1:19" x14ac:dyDescent="0.25">
      <c r="A114" s="1" t="s">
        <v>285</v>
      </c>
      <c r="B114" s="1">
        <v>702</v>
      </c>
      <c r="C114" s="1">
        <v>297</v>
      </c>
      <c r="D114" s="1" t="s">
        <v>277</v>
      </c>
      <c r="E114" s="1" t="s">
        <v>286</v>
      </c>
      <c r="F114" s="1" t="s">
        <v>287</v>
      </c>
      <c r="G114" s="1" t="s">
        <v>65</v>
      </c>
      <c r="H114" s="1">
        <v>11</v>
      </c>
      <c r="I114" s="1">
        <v>0.3947</v>
      </c>
      <c r="J114" s="1">
        <v>70.89</v>
      </c>
      <c r="K114" s="1">
        <v>34.4</v>
      </c>
      <c r="L114" s="1">
        <v>29.574468612699999</v>
      </c>
      <c r="M114" s="1">
        <v>0.44406400000000001</v>
      </c>
      <c r="N114" s="1" t="s">
        <v>24</v>
      </c>
      <c r="O114" s="1">
        <v>1</v>
      </c>
      <c r="P114" s="1">
        <v>11</v>
      </c>
      <c r="Q114" s="1">
        <v>87</v>
      </c>
      <c r="R114" s="1">
        <v>17</v>
      </c>
      <c r="S114" s="2">
        <v>43810</v>
      </c>
    </row>
    <row r="115" spans="1:19" x14ac:dyDescent="0.25">
      <c r="A115" s="1" t="s">
        <v>288</v>
      </c>
      <c r="B115" s="1">
        <v>3697</v>
      </c>
      <c r="C115" s="1">
        <v>777</v>
      </c>
      <c r="D115" s="1" t="s">
        <v>277</v>
      </c>
      <c r="E115" s="1" t="s">
        <v>278</v>
      </c>
      <c r="F115" s="1" t="s">
        <v>278</v>
      </c>
      <c r="G115" s="1" t="s">
        <v>65</v>
      </c>
      <c r="H115" s="1">
        <v>24</v>
      </c>
      <c r="I115" s="1">
        <v>0.50029999999999997</v>
      </c>
      <c r="J115" s="1">
        <v>49.93</v>
      </c>
      <c r="K115" s="1">
        <v>31.6</v>
      </c>
      <c r="L115" s="1">
        <v>17.194143295300002</v>
      </c>
      <c r="M115" s="1">
        <v>0.19642399999999999</v>
      </c>
      <c r="N115" s="1" t="s">
        <v>24</v>
      </c>
      <c r="O115" s="1">
        <v>4</v>
      </c>
      <c r="P115" s="1">
        <v>14</v>
      </c>
      <c r="Q115" s="1">
        <v>786</v>
      </c>
      <c r="R115" s="1">
        <v>67</v>
      </c>
      <c r="S115" s="2">
        <v>43810</v>
      </c>
    </row>
    <row r="116" spans="1:19" x14ac:dyDescent="0.25">
      <c r="A116" s="1" t="s">
        <v>289</v>
      </c>
      <c r="B116" s="1">
        <v>1913</v>
      </c>
      <c r="C116" s="1">
        <v>615</v>
      </c>
      <c r="D116" s="1" t="s">
        <v>277</v>
      </c>
      <c r="E116" s="1" t="s">
        <v>290</v>
      </c>
      <c r="F116" s="1" t="s">
        <v>291</v>
      </c>
      <c r="G116" s="1" t="s">
        <v>65</v>
      </c>
      <c r="H116" s="1">
        <v>23</v>
      </c>
      <c r="I116" s="1">
        <v>0.50029999999999997</v>
      </c>
      <c r="J116" s="1">
        <v>59.64</v>
      </c>
      <c r="K116" s="1">
        <v>42.9</v>
      </c>
      <c r="L116" s="1">
        <v>20.2302627563</v>
      </c>
      <c r="M116" s="1">
        <v>0.30458400000000002</v>
      </c>
      <c r="N116" s="1" t="s">
        <v>24</v>
      </c>
      <c r="O116" s="1">
        <v>4</v>
      </c>
      <c r="P116" s="1">
        <v>12</v>
      </c>
      <c r="Q116" s="1">
        <v>372</v>
      </c>
      <c r="R116" s="1">
        <v>31</v>
      </c>
      <c r="S116" s="2">
        <v>43810</v>
      </c>
    </row>
    <row r="117" spans="1:19" x14ac:dyDescent="0.25">
      <c r="A117" s="1" t="s">
        <v>292</v>
      </c>
      <c r="B117" s="1">
        <v>1122</v>
      </c>
      <c r="C117" s="1">
        <v>400</v>
      </c>
      <c r="D117" s="1" t="s">
        <v>277</v>
      </c>
      <c r="E117" s="1" t="s">
        <v>290</v>
      </c>
      <c r="F117" s="1" t="s">
        <v>293</v>
      </c>
      <c r="G117" s="1" t="s">
        <v>65</v>
      </c>
      <c r="H117" s="1">
        <v>16</v>
      </c>
      <c r="I117" s="1">
        <v>0.3947</v>
      </c>
      <c r="J117" s="1">
        <v>64.19</v>
      </c>
      <c r="K117" s="1">
        <v>42.7</v>
      </c>
      <c r="L117" s="1">
        <v>31.079324722300001</v>
      </c>
      <c r="M117" s="1">
        <v>0.44406400000000001</v>
      </c>
      <c r="N117" s="1" t="s">
        <v>24</v>
      </c>
      <c r="O117" s="1">
        <v>5</v>
      </c>
      <c r="P117" s="1">
        <v>18</v>
      </c>
      <c r="Q117" s="1">
        <v>384</v>
      </c>
      <c r="R117" s="1">
        <v>42</v>
      </c>
      <c r="S117" s="2">
        <v>43810</v>
      </c>
    </row>
    <row r="118" spans="1:19" x14ac:dyDescent="0.25">
      <c r="A118" s="1" t="s">
        <v>294</v>
      </c>
      <c r="B118" s="1">
        <v>5293</v>
      </c>
      <c r="C118" s="1">
        <v>1528</v>
      </c>
      <c r="D118" s="1" t="s">
        <v>20</v>
      </c>
      <c r="E118" s="1" t="s">
        <v>295</v>
      </c>
      <c r="F118" s="1" t="s">
        <v>295</v>
      </c>
      <c r="G118" s="1" t="s">
        <v>65</v>
      </c>
      <c r="H118" s="1">
        <v>34</v>
      </c>
      <c r="I118" s="1">
        <v>0.50029999999999997</v>
      </c>
      <c r="J118" s="1">
        <v>41.98</v>
      </c>
      <c r="K118" s="1">
        <v>27.5</v>
      </c>
      <c r="L118" s="1">
        <v>18.025299072300001</v>
      </c>
      <c r="M118" s="1">
        <v>0.19642399999999999</v>
      </c>
      <c r="N118" s="1" t="s">
        <v>24</v>
      </c>
      <c r="O118" s="1">
        <v>7</v>
      </c>
      <c r="P118" s="1">
        <v>40</v>
      </c>
      <c r="Q118" s="1">
        <v>1815</v>
      </c>
      <c r="R118" s="1">
        <v>161</v>
      </c>
      <c r="S118" s="2">
        <v>43810</v>
      </c>
    </row>
    <row r="119" spans="1:19" x14ac:dyDescent="0.25">
      <c r="A119" s="1" t="s">
        <v>296</v>
      </c>
      <c r="B119" s="1">
        <v>6759</v>
      </c>
      <c r="C119" s="1">
        <v>2092</v>
      </c>
      <c r="D119" s="1" t="s">
        <v>20</v>
      </c>
      <c r="E119" s="1" t="s">
        <v>295</v>
      </c>
      <c r="F119" s="1" t="s">
        <v>297</v>
      </c>
      <c r="G119" s="1" t="s">
        <v>65</v>
      </c>
      <c r="H119" s="1">
        <v>8</v>
      </c>
      <c r="I119" s="1">
        <v>0.3947</v>
      </c>
      <c r="J119" s="1">
        <v>54.15</v>
      </c>
      <c r="K119" s="1">
        <v>30.2</v>
      </c>
      <c r="L119" s="1">
        <v>25.276103973400001</v>
      </c>
      <c r="M119" s="1">
        <v>0.28057599999999999</v>
      </c>
      <c r="N119" s="1" t="s">
        <v>24</v>
      </c>
      <c r="O119" s="1">
        <v>5</v>
      </c>
      <c r="P119" s="1">
        <v>41</v>
      </c>
      <c r="Q119" s="1">
        <v>2162</v>
      </c>
      <c r="R119" s="1">
        <v>179</v>
      </c>
      <c r="S119" s="2">
        <v>43810</v>
      </c>
    </row>
    <row r="120" spans="1:19" x14ac:dyDescent="0.25">
      <c r="A120" s="1" t="s">
        <v>298</v>
      </c>
      <c r="B120" s="1">
        <v>10388</v>
      </c>
      <c r="C120" s="1">
        <v>3010</v>
      </c>
      <c r="D120" s="1" t="s">
        <v>20</v>
      </c>
      <c r="E120" s="1" t="s">
        <v>295</v>
      </c>
      <c r="F120" s="1" t="s">
        <v>299</v>
      </c>
      <c r="G120" s="1" t="s">
        <v>65</v>
      </c>
      <c r="H120" s="1">
        <v>4</v>
      </c>
      <c r="I120" s="1">
        <v>0.37490000000000001</v>
      </c>
      <c r="J120" s="1">
        <v>62.77</v>
      </c>
      <c r="K120" s="1">
        <v>29.3</v>
      </c>
      <c r="L120" s="1">
        <v>20.546297073400002</v>
      </c>
      <c r="M120" s="1">
        <v>0.26269599999999999</v>
      </c>
      <c r="N120" s="1" t="s">
        <v>24</v>
      </c>
      <c r="O120" s="1">
        <v>6</v>
      </c>
      <c r="P120" s="1">
        <v>47</v>
      </c>
      <c r="Q120" s="1">
        <v>3711</v>
      </c>
      <c r="R120" s="1">
        <v>291</v>
      </c>
      <c r="S120" s="2">
        <v>43810</v>
      </c>
    </row>
    <row r="121" spans="1:19" x14ac:dyDescent="0.25">
      <c r="A121" s="1" t="s">
        <v>300</v>
      </c>
      <c r="B121" s="1">
        <v>5952</v>
      </c>
      <c r="C121" s="1">
        <v>1763</v>
      </c>
      <c r="D121" s="1" t="s">
        <v>30</v>
      </c>
      <c r="E121" s="1" t="s">
        <v>301</v>
      </c>
      <c r="F121" s="1" t="s">
        <v>302</v>
      </c>
      <c r="G121" s="1" t="s">
        <v>65</v>
      </c>
      <c r="H121" s="1">
        <v>28</v>
      </c>
      <c r="I121" s="1">
        <v>0.50029999999999997</v>
      </c>
      <c r="J121" s="1">
        <v>81.94</v>
      </c>
      <c r="K121" s="1">
        <v>30.4</v>
      </c>
      <c r="L121" s="1">
        <v>28.918533325199999</v>
      </c>
      <c r="M121" s="1">
        <v>0.40217599999999998</v>
      </c>
      <c r="N121" s="1" t="s">
        <v>24</v>
      </c>
      <c r="O121" s="1">
        <v>5</v>
      </c>
      <c r="P121" s="1">
        <v>44</v>
      </c>
      <c r="Q121" s="1">
        <v>1387</v>
      </c>
      <c r="R121" s="1">
        <v>141</v>
      </c>
      <c r="S121" s="2">
        <v>43810</v>
      </c>
    </row>
    <row r="122" spans="1:19" x14ac:dyDescent="0.25">
      <c r="A122" s="1" t="s">
        <v>303</v>
      </c>
      <c r="B122" s="1">
        <v>7403</v>
      </c>
      <c r="C122" s="1">
        <v>2226</v>
      </c>
      <c r="D122" s="1" t="s">
        <v>30</v>
      </c>
      <c r="E122" s="1" t="s">
        <v>301</v>
      </c>
      <c r="F122" s="1" t="s">
        <v>304</v>
      </c>
      <c r="G122" s="1" t="s">
        <v>65</v>
      </c>
      <c r="H122" s="1">
        <v>11</v>
      </c>
      <c r="I122" s="1">
        <v>0.3947</v>
      </c>
      <c r="J122" s="1">
        <v>68.55</v>
      </c>
      <c r="K122" s="1">
        <v>35.700000000000003</v>
      </c>
      <c r="L122" s="1">
        <v>23.2444438934</v>
      </c>
      <c r="M122" s="1">
        <v>0.44406400000000001</v>
      </c>
      <c r="N122" s="1" t="s">
        <v>24</v>
      </c>
      <c r="O122" s="1">
        <v>6</v>
      </c>
      <c r="P122" s="1">
        <v>46</v>
      </c>
      <c r="Q122" s="1">
        <v>1650</v>
      </c>
      <c r="R122" s="1">
        <v>135</v>
      </c>
      <c r="S122" s="2">
        <v>43810</v>
      </c>
    </row>
    <row r="123" spans="1:19" x14ac:dyDescent="0.25">
      <c r="A123" s="1" t="s">
        <v>305</v>
      </c>
      <c r="B123" s="1">
        <v>1427</v>
      </c>
      <c r="C123" s="1">
        <v>672</v>
      </c>
      <c r="D123" s="1" t="s">
        <v>30</v>
      </c>
      <c r="E123" s="1" t="s">
        <v>301</v>
      </c>
      <c r="F123" s="1" t="s">
        <v>306</v>
      </c>
      <c r="G123" s="1" t="s">
        <v>65</v>
      </c>
      <c r="H123" s="1">
        <v>35</v>
      </c>
      <c r="I123" s="1">
        <v>0.50029999999999997</v>
      </c>
      <c r="J123" s="1">
        <v>63.85</v>
      </c>
      <c r="K123" s="1">
        <v>32.4</v>
      </c>
      <c r="L123" s="1">
        <v>22.947368621799999</v>
      </c>
      <c r="M123" s="1">
        <v>0.40217599999999998</v>
      </c>
      <c r="N123" s="1" t="s">
        <v>24</v>
      </c>
      <c r="O123" s="1">
        <v>5</v>
      </c>
      <c r="P123" s="1">
        <v>12</v>
      </c>
      <c r="Q123" s="1">
        <v>170</v>
      </c>
      <c r="R123" s="1">
        <v>24</v>
      </c>
      <c r="S123" s="2">
        <v>43810</v>
      </c>
    </row>
    <row r="124" spans="1:19" x14ac:dyDescent="0.25">
      <c r="A124" s="1" t="s">
        <v>307</v>
      </c>
      <c r="B124" s="1">
        <v>2067</v>
      </c>
      <c r="C124" s="1">
        <v>708</v>
      </c>
      <c r="D124" s="1" t="s">
        <v>30</v>
      </c>
      <c r="E124" s="1" t="s">
        <v>308</v>
      </c>
      <c r="F124" s="1" t="s">
        <v>309</v>
      </c>
      <c r="G124" s="1" t="s">
        <v>65</v>
      </c>
      <c r="H124" s="1">
        <v>6</v>
      </c>
      <c r="I124" s="1">
        <v>0.3947</v>
      </c>
      <c r="J124" s="1">
        <v>68.09</v>
      </c>
      <c r="K124" s="1">
        <v>33</v>
      </c>
      <c r="L124" s="1">
        <v>26.6078186035</v>
      </c>
      <c r="M124" s="1">
        <v>0.40217599999999998</v>
      </c>
      <c r="N124" s="1" t="s">
        <v>24</v>
      </c>
      <c r="O124" s="1">
        <v>4</v>
      </c>
      <c r="P124" s="1">
        <v>18</v>
      </c>
      <c r="Q124" s="1">
        <v>997</v>
      </c>
      <c r="R124" s="1">
        <v>84</v>
      </c>
      <c r="S124" s="2">
        <v>43810</v>
      </c>
    </row>
    <row r="125" spans="1:19" x14ac:dyDescent="0.25">
      <c r="A125" s="1" t="s">
        <v>310</v>
      </c>
      <c r="B125" s="1">
        <v>7463</v>
      </c>
      <c r="C125" s="1">
        <v>2509</v>
      </c>
      <c r="D125" s="1" t="s">
        <v>30</v>
      </c>
      <c r="E125" s="1" t="s">
        <v>308</v>
      </c>
      <c r="F125" s="1" t="s">
        <v>311</v>
      </c>
      <c r="G125" s="1" t="s">
        <v>65</v>
      </c>
      <c r="H125" s="1">
        <v>8</v>
      </c>
      <c r="I125" s="1">
        <v>0.3947</v>
      </c>
      <c r="J125" s="1">
        <v>55.77</v>
      </c>
      <c r="K125" s="1">
        <v>30.6</v>
      </c>
      <c r="L125" s="1">
        <v>22.991508483899999</v>
      </c>
      <c r="M125" s="1">
        <v>0.28057599999999999</v>
      </c>
      <c r="N125" s="1" t="s">
        <v>24</v>
      </c>
      <c r="O125" s="1">
        <v>11</v>
      </c>
      <c r="P125" s="1">
        <v>40</v>
      </c>
      <c r="Q125" s="1">
        <v>2408</v>
      </c>
      <c r="R125" s="1">
        <v>211</v>
      </c>
      <c r="S125" s="2">
        <v>43810</v>
      </c>
    </row>
    <row r="126" spans="1:19" x14ac:dyDescent="0.25">
      <c r="A126" s="1" t="s">
        <v>312</v>
      </c>
      <c r="B126" s="1">
        <v>8321</v>
      </c>
      <c r="C126" s="1">
        <v>2733</v>
      </c>
      <c r="D126" s="1" t="s">
        <v>30</v>
      </c>
      <c r="E126" s="1" t="s">
        <v>308</v>
      </c>
      <c r="F126" s="1" t="s">
        <v>313</v>
      </c>
      <c r="G126" s="1" t="s">
        <v>65</v>
      </c>
      <c r="H126" s="1">
        <v>16</v>
      </c>
      <c r="I126" s="1">
        <v>0.3947</v>
      </c>
      <c r="J126" s="1">
        <v>83.05</v>
      </c>
      <c r="K126" s="1">
        <v>44.5</v>
      </c>
      <c r="L126" s="1">
        <v>21.963460922199999</v>
      </c>
      <c r="M126" s="1">
        <v>0.44406400000000001</v>
      </c>
      <c r="N126" s="1" t="s">
        <v>24</v>
      </c>
      <c r="O126" s="1">
        <v>5</v>
      </c>
      <c r="P126" s="1">
        <v>36</v>
      </c>
      <c r="Q126" s="1">
        <v>1897</v>
      </c>
      <c r="R126" s="1">
        <v>181</v>
      </c>
      <c r="S126" s="2">
        <v>43810</v>
      </c>
    </row>
    <row r="127" spans="1:19" x14ac:dyDescent="0.25">
      <c r="A127" s="1" t="s">
        <v>314</v>
      </c>
      <c r="B127" s="1">
        <v>3009</v>
      </c>
      <c r="C127" s="1">
        <v>1200</v>
      </c>
      <c r="D127" s="1" t="s">
        <v>30</v>
      </c>
      <c r="E127" s="1" t="s">
        <v>308</v>
      </c>
      <c r="F127" s="1" t="s">
        <v>315</v>
      </c>
      <c r="G127" s="1" t="s">
        <v>65</v>
      </c>
      <c r="H127" s="1">
        <v>9</v>
      </c>
      <c r="I127" s="1">
        <v>0.3947</v>
      </c>
      <c r="J127" s="1">
        <v>80.180000000000007</v>
      </c>
      <c r="K127" s="1">
        <v>30.4</v>
      </c>
      <c r="L127" s="1">
        <v>28.683603286699999</v>
      </c>
      <c r="M127" s="1">
        <v>0.40217599999999998</v>
      </c>
      <c r="N127" s="1" t="s">
        <v>24</v>
      </c>
      <c r="O127" s="1">
        <v>3</v>
      </c>
      <c r="P127" s="1">
        <v>22</v>
      </c>
      <c r="Q127" s="1">
        <v>804</v>
      </c>
      <c r="R127" s="1">
        <v>87</v>
      </c>
      <c r="S127" s="2">
        <v>43810</v>
      </c>
    </row>
    <row r="128" spans="1:19" x14ac:dyDescent="0.25">
      <c r="A128" s="1" t="s">
        <v>316</v>
      </c>
      <c r="B128" s="1">
        <v>5373</v>
      </c>
      <c r="C128" s="1">
        <v>1754</v>
      </c>
      <c r="D128" s="1" t="s">
        <v>30</v>
      </c>
      <c r="E128" s="1" t="s">
        <v>301</v>
      </c>
      <c r="F128" s="1" t="s">
        <v>317</v>
      </c>
      <c r="G128" s="1" t="s">
        <v>65</v>
      </c>
      <c r="H128" s="1">
        <v>31</v>
      </c>
      <c r="I128" s="1">
        <v>0.50029999999999997</v>
      </c>
      <c r="J128" s="1">
        <v>61.82</v>
      </c>
      <c r="K128" s="1">
        <v>24.1</v>
      </c>
      <c r="L128" s="1">
        <v>22.944078445399999</v>
      </c>
      <c r="M128" s="1">
        <v>0.253104</v>
      </c>
      <c r="N128" s="1" t="s">
        <v>24</v>
      </c>
      <c r="O128" s="1">
        <v>6</v>
      </c>
      <c r="P128" s="1">
        <v>39</v>
      </c>
      <c r="Q128" s="1">
        <v>1179</v>
      </c>
      <c r="R128" s="1">
        <v>111</v>
      </c>
      <c r="S128" s="2">
        <v>43810</v>
      </c>
    </row>
    <row r="129" spans="1:19" x14ac:dyDescent="0.25">
      <c r="A129" s="1" t="s">
        <v>318</v>
      </c>
      <c r="B129" s="1">
        <v>5698</v>
      </c>
      <c r="C129" s="1">
        <v>1898</v>
      </c>
      <c r="D129" s="1" t="s">
        <v>30</v>
      </c>
      <c r="E129" s="1" t="s">
        <v>301</v>
      </c>
      <c r="F129" s="1" t="s">
        <v>319</v>
      </c>
      <c r="G129" s="1" t="s">
        <v>65</v>
      </c>
      <c r="H129" s="1">
        <v>6</v>
      </c>
      <c r="I129" s="1">
        <v>0.3947</v>
      </c>
      <c r="J129" s="1">
        <v>61.51</v>
      </c>
      <c r="K129" s="1">
        <v>30.1</v>
      </c>
      <c r="L129" s="1">
        <v>20.774263382000001</v>
      </c>
      <c r="M129" s="1">
        <v>0.28057599999999999</v>
      </c>
      <c r="N129" s="1" t="s">
        <v>24</v>
      </c>
      <c r="O129" s="1">
        <v>6</v>
      </c>
      <c r="P129" s="1">
        <v>34</v>
      </c>
      <c r="Q129" s="1">
        <v>1311</v>
      </c>
      <c r="R129" s="1">
        <v>97</v>
      </c>
      <c r="S129" s="2">
        <v>43810</v>
      </c>
    </row>
    <row r="130" spans="1:19" x14ac:dyDescent="0.25">
      <c r="A130" s="1" t="s">
        <v>320</v>
      </c>
      <c r="B130" s="1">
        <v>1643</v>
      </c>
      <c r="C130" s="1">
        <v>620</v>
      </c>
      <c r="D130" s="1" t="s">
        <v>30</v>
      </c>
      <c r="E130" s="1" t="s">
        <v>31</v>
      </c>
      <c r="F130" s="1" t="s">
        <v>321</v>
      </c>
      <c r="G130" s="1" t="s">
        <v>65</v>
      </c>
      <c r="H130" s="1">
        <v>8</v>
      </c>
      <c r="I130" s="1">
        <v>0.3947</v>
      </c>
      <c r="J130" s="1">
        <v>73.92</v>
      </c>
      <c r="K130" s="1">
        <v>25.1</v>
      </c>
      <c r="L130" s="1">
        <v>25.5622196198</v>
      </c>
      <c r="M130" s="1">
        <v>0.37470399999999998</v>
      </c>
      <c r="N130" s="1" t="s">
        <v>24</v>
      </c>
      <c r="O130" s="1">
        <v>3</v>
      </c>
      <c r="P130" s="1">
        <v>13</v>
      </c>
      <c r="Q130" s="1">
        <v>403</v>
      </c>
      <c r="R130" s="1">
        <v>37</v>
      </c>
      <c r="S130" s="2">
        <v>43810</v>
      </c>
    </row>
    <row r="131" spans="1:19" x14ac:dyDescent="0.25">
      <c r="A131" s="1" t="s">
        <v>322</v>
      </c>
      <c r="B131" s="1">
        <v>1403</v>
      </c>
      <c r="C131" s="1">
        <v>526</v>
      </c>
      <c r="D131" s="1" t="s">
        <v>30</v>
      </c>
      <c r="E131" s="1" t="s">
        <v>301</v>
      </c>
      <c r="F131" s="1" t="s">
        <v>323</v>
      </c>
      <c r="G131" s="1" t="s">
        <v>65</v>
      </c>
      <c r="H131" s="1">
        <v>17</v>
      </c>
      <c r="I131" s="1">
        <v>0.3947</v>
      </c>
      <c r="J131" s="1">
        <v>85.69</v>
      </c>
      <c r="K131" s="1">
        <v>29.3</v>
      </c>
      <c r="L131" s="1">
        <v>25.731706619299999</v>
      </c>
      <c r="M131" s="1">
        <v>0.40217599999999998</v>
      </c>
      <c r="N131" s="1" t="s">
        <v>24</v>
      </c>
      <c r="O131" s="1">
        <v>3</v>
      </c>
      <c r="P131" s="1">
        <v>16</v>
      </c>
      <c r="Q131" s="1">
        <v>305</v>
      </c>
      <c r="R131" s="1">
        <v>38</v>
      </c>
      <c r="S131" s="2">
        <v>43810</v>
      </c>
    </row>
    <row r="132" spans="1:19" x14ac:dyDescent="0.25">
      <c r="A132" s="1" t="s">
        <v>324</v>
      </c>
      <c r="B132" s="1">
        <v>4383</v>
      </c>
      <c r="C132" s="1">
        <v>1324</v>
      </c>
      <c r="D132" s="1" t="s">
        <v>30</v>
      </c>
      <c r="E132" s="1" t="s">
        <v>301</v>
      </c>
      <c r="F132" s="1" t="s">
        <v>325</v>
      </c>
      <c r="G132" s="1" t="s">
        <v>65</v>
      </c>
      <c r="H132" s="1">
        <v>11</v>
      </c>
      <c r="I132" s="1">
        <v>0.3947</v>
      </c>
      <c r="J132" s="1">
        <v>74.52</v>
      </c>
      <c r="K132" s="1">
        <v>28</v>
      </c>
      <c r="L132" s="1">
        <v>27.490713119500001</v>
      </c>
      <c r="M132" s="1">
        <v>0.40217599999999998</v>
      </c>
      <c r="N132" s="1" t="s">
        <v>24</v>
      </c>
      <c r="O132" s="1">
        <v>3</v>
      </c>
      <c r="P132" s="1">
        <v>17</v>
      </c>
      <c r="Q132" s="1">
        <v>678</v>
      </c>
      <c r="R132" s="1">
        <v>54</v>
      </c>
      <c r="S132" s="2">
        <v>43810</v>
      </c>
    </row>
    <row r="133" spans="1:19" x14ac:dyDescent="0.25">
      <c r="A133" s="1" t="s">
        <v>326</v>
      </c>
      <c r="B133" s="1">
        <v>3114</v>
      </c>
      <c r="C133" s="1">
        <v>825</v>
      </c>
      <c r="D133" s="1" t="s">
        <v>30</v>
      </c>
      <c r="E133" s="1" t="s">
        <v>301</v>
      </c>
      <c r="F133" s="1" t="s">
        <v>327</v>
      </c>
      <c r="G133" s="1" t="s">
        <v>65</v>
      </c>
      <c r="H133" s="1">
        <v>3</v>
      </c>
      <c r="I133" s="1">
        <v>0.37490000000000001</v>
      </c>
      <c r="J133" s="1">
        <v>62.43</v>
      </c>
      <c r="K133" s="1">
        <v>20.2</v>
      </c>
      <c r="L133" s="1">
        <v>16.683992385900002</v>
      </c>
      <c r="M133" s="1">
        <v>0.23522399999999999</v>
      </c>
      <c r="N133" s="1" t="s">
        <v>24</v>
      </c>
      <c r="O133" s="1">
        <v>2</v>
      </c>
      <c r="P133" s="1">
        <v>9</v>
      </c>
      <c r="Q133" s="1">
        <v>498</v>
      </c>
      <c r="R133" s="1">
        <v>32</v>
      </c>
      <c r="S133" s="2">
        <v>43810</v>
      </c>
    </row>
    <row r="134" spans="1:19" x14ac:dyDescent="0.25">
      <c r="A134" s="1" t="s">
        <v>328</v>
      </c>
      <c r="B134" s="1">
        <v>15223</v>
      </c>
      <c r="C134" s="1">
        <v>4196</v>
      </c>
      <c r="D134" s="1" t="s">
        <v>34</v>
      </c>
      <c r="E134" s="1" t="s">
        <v>35</v>
      </c>
      <c r="F134" s="1" t="s">
        <v>329</v>
      </c>
      <c r="G134" s="1" t="s">
        <v>65</v>
      </c>
      <c r="H134" s="1">
        <v>34</v>
      </c>
      <c r="I134" s="1">
        <v>0.50029999999999997</v>
      </c>
      <c r="J134" s="1">
        <v>48.76</v>
      </c>
      <c r="K134" s="1">
        <v>37.200000000000003</v>
      </c>
      <c r="L134" s="1">
        <v>24.211837768599999</v>
      </c>
      <c r="M134" s="1">
        <v>0.25619199999999998</v>
      </c>
      <c r="N134" s="1" t="s">
        <v>24</v>
      </c>
      <c r="O134" s="1">
        <v>2</v>
      </c>
      <c r="P134" s="1">
        <v>74</v>
      </c>
      <c r="Q134" s="1">
        <v>5747</v>
      </c>
      <c r="R134" s="1">
        <v>337</v>
      </c>
      <c r="S134" s="2">
        <v>43810</v>
      </c>
    </row>
    <row r="135" spans="1:19" x14ac:dyDescent="0.25">
      <c r="A135" s="1" t="s">
        <v>330</v>
      </c>
      <c r="B135" s="1">
        <v>3266</v>
      </c>
      <c r="C135" s="1">
        <v>1030</v>
      </c>
      <c r="D135" s="1" t="s">
        <v>51</v>
      </c>
      <c r="E135" s="1" t="s">
        <v>52</v>
      </c>
      <c r="F135" s="1" t="s">
        <v>331</v>
      </c>
      <c r="G135" s="1" t="s">
        <v>65</v>
      </c>
      <c r="H135" s="1">
        <v>13</v>
      </c>
      <c r="I135" s="1">
        <v>0.3947</v>
      </c>
      <c r="J135" s="1">
        <v>56.61</v>
      </c>
      <c r="K135" s="1">
        <v>32.9</v>
      </c>
      <c r="L135" s="1">
        <v>15.6025371552</v>
      </c>
      <c r="M135" s="1">
        <v>0.26269599999999999</v>
      </c>
      <c r="N135" s="1" t="s">
        <v>24</v>
      </c>
      <c r="O135" s="1">
        <v>5</v>
      </c>
      <c r="P135" s="1">
        <v>37</v>
      </c>
      <c r="Q135" s="1">
        <v>954</v>
      </c>
      <c r="R135" s="1">
        <v>99</v>
      </c>
      <c r="S135" s="2">
        <v>43810</v>
      </c>
    </row>
    <row r="136" spans="1:19" x14ac:dyDescent="0.25">
      <c r="A136" s="1" t="s">
        <v>332</v>
      </c>
      <c r="B136" s="1">
        <v>1358</v>
      </c>
      <c r="C136" s="1">
        <v>464</v>
      </c>
      <c r="D136" s="1" t="s">
        <v>51</v>
      </c>
      <c r="E136" s="1" t="s">
        <v>212</v>
      </c>
      <c r="F136" s="1" t="s">
        <v>333</v>
      </c>
      <c r="G136" s="1" t="s">
        <v>65</v>
      </c>
      <c r="H136" s="1">
        <v>6</v>
      </c>
      <c r="I136" s="1">
        <v>0.3947</v>
      </c>
      <c r="J136" s="1">
        <v>74.89</v>
      </c>
      <c r="K136" s="1">
        <v>38.799999999999997</v>
      </c>
      <c r="L136" s="1">
        <v>16.129032134999999</v>
      </c>
      <c r="M136" s="1">
        <v>0.42618400000000001</v>
      </c>
      <c r="N136" s="1" t="s">
        <v>24</v>
      </c>
      <c r="O136" s="1">
        <v>2</v>
      </c>
      <c r="P136" s="1">
        <v>26</v>
      </c>
      <c r="Q136" s="1">
        <v>589</v>
      </c>
      <c r="R136" s="1">
        <v>80</v>
      </c>
      <c r="S136" s="2">
        <v>43810</v>
      </c>
    </row>
    <row r="137" spans="1:19" x14ac:dyDescent="0.25">
      <c r="A137" s="1" t="s">
        <v>334</v>
      </c>
      <c r="B137" s="1">
        <v>703</v>
      </c>
      <c r="C137" s="1">
        <v>243</v>
      </c>
      <c r="D137" s="1" t="s">
        <v>51</v>
      </c>
      <c r="E137" s="1" t="s">
        <v>335</v>
      </c>
      <c r="F137" s="1" t="s">
        <v>336</v>
      </c>
      <c r="G137" s="1" t="s">
        <v>65</v>
      </c>
      <c r="H137" s="1">
        <v>8</v>
      </c>
      <c r="I137" s="1">
        <v>0.3947</v>
      </c>
      <c r="J137" s="1">
        <v>51.62</v>
      </c>
      <c r="K137" s="1">
        <v>38.4</v>
      </c>
      <c r="L137" s="1">
        <v>23.708919525100001</v>
      </c>
      <c r="M137" s="1">
        <v>0.32246399999999997</v>
      </c>
      <c r="N137" s="1" t="s">
        <v>24</v>
      </c>
      <c r="O137" s="1">
        <v>1</v>
      </c>
      <c r="P137" s="1">
        <v>12</v>
      </c>
      <c r="Q137" s="1">
        <v>231</v>
      </c>
      <c r="R137" s="1">
        <v>27</v>
      </c>
      <c r="S137" s="2">
        <v>43810</v>
      </c>
    </row>
    <row r="138" spans="1:19" x14ac:dyDescent="0.25">
      <c r="A138" s="1" t="s">
        <v>337</v>
      </c>
      <c r="B138" s="1">
        <v>2758</v>
      </c>
      <c r="C138" s="1">
        <v>936</v>
      </c>
      <c r="D138" s="1" t="s">
        <v>51</v>
      </c>
      <c r="E138" s="1" t="s">
        <v>212</v>
      </c>
      <c r="F138" s="1" t="s">
        <v>338</v>
      </c>
      <c r="G138" s="1" t="s">
        <v>65</v>
      </c>
      <c r="H138" s="1">
        <v>57</v>
      </c>
      <c r="I138" s="1">
        <v>0.50029999999999997</v>
      </c>
      <c r="J138" s="1">
        <v>62.54</v>
      </c>
      <c r="K138" s="1">
        <v>55.5</v>
      </c>
      <c r="L138" s="1">
        <v>17.0435504913</v>
      </c>
      <c r="M138" s="1">
        <v>0.30458400000000002</v>
      </c>
      <c r="N138" s="1" t="s">
        <v>24</v>
      </c>
      <c r="O138" s="1">
        <v>11</v>
      </c>
      <c r="P138" s="1">
        <v>48</v>
      </c>
      <c r="Q138" s="1">
        <v>1282</v>
      </c>
      <c r="R138" s="1">
        <v>141</v>
      </c>
      <c r="S138" s="2">
        <v>43810</v>
      </c>
    </row>
    <row r="139" spans="1:19" x14ac:dyDescent="0.25">
      <c r="A139" s="1" t="s">
        <v>339</v>
      </c>
      <c r="B139" s="1">
        <v>2929</v>
      </c>
      <c r="C139" s="1">
        <v>980</v>
      </c>
      <c r="D139" s="1" t="s">
        <v>51</v>
      </c>
      <c r="E139" s="1" t="s">
        <v>335</v>
      </c>
      <c r="F139" s="1" t="s">
        <v>335</v>
      </c>
      <c r="G139" s="1" t="s">
        <v>65</v>
      </c>
      <c r="H139" s="1">
        <v>42</v>
      </c>
      <c r="I139" s="1">
        <v>0.50029999999999997</v>
      </c>
      <c r="J139" s="1">
        <v>40.76</v>
      </c>
      <c r="K139" s="1">
        <v>39.1</v>
      </c>
      <c r="L139" s="1">
        <v>15.178571700999999</v>
      </c>
      <c r="M139" s="1">
        <v>0.238312</v>
      </c>
      <c r="N139" s="1" t="s">
        <v>24</v>
      </c>
      <c r="O139" s="1">
        <v>6</v>
      </c>
      <c r="P139" s="1">
        <v>36</v>
      </c>
      <c r="Q139" s="1">
        <v>1521</v>
      </c>
      <c r="R139" s="1">
        <v>140</v>
      </c>
      <c r="S139" s="2">
        <v>43810</v>
      </c>
    </row>
    <row r="140" spans="1:19" x14ac:dyDescent="0.25">
      <c r="A140" s="1" t="s">
        <v>340</v>
      </c>
      <c r="B140" s="1">
        <v>1142</v>
      </c>
      <c r="C140" s="1">
        <v>442</v>
      </c>
      <c r="D140" s="1" t="s">
        <v>51</v>
      </c>
      <c r="E140" s="1" t="s">
        <v>335</v>
      </c>
      <c r="F140" s="1" t="s">
        <v>341</v>
      </c>
      <c r="G140" s="1" t="s">
        <v>65</v>
      </c>
      <c r="H140" s="1">
        <v>17</v>
      </c>
      <c r="I140" s="1">
        <v>0.3947</v>
      </c>
      <c r="J140" s="1">
        <v>58.86</v>
      </c>
      <c r="K140" s="1">
        <v>30.7</v>
      </c>
      <c r="L140" s="1">
        <v>12.041884422300001</v>
      </c>
      <c r="M140" s="1">
        <v>0.246976</v>
      </c>
      <c r="N140" s="1" t="s">
        <v>24</v>
      </c>
      <c r="O140" s="1">
        <v>4</v>
      </c>
      <c r="P140" s="1">
        <v>26</v>
      </c>
      <c r="Q140" s="1">
        <v>403</v>
      </c>
      <c r="R140" s="1">
        <v>72</v>
      </c>
      <c r="S140" s="2">
        <v>43810</v>
      </c>
    </row>
    <row r="141" spans="1:19" x14ac:dyDescent="0.25">
      <c r="A141" s="1" t="s">
        <v>342</v>
      </c>
      <c r="B141" s="1">
        <v>977</v>
      </c>
      <c r="C141" s="1">
        <v>406</v>
      </c>
      <c r="D141" s="1" t="s">
        <v>51</v>
      </c>
      <c r="E141" s="1" t="s">
        <v>335</v>
      </c>
      <c r="F141" s="1" t="s">
        <v>343</v>
      </c>
      <c r="G141" s="1" t="s">
        <v>65</v>
      </c>
      <c r="H141" s="1">
        <v>19</v>
      </c>
      <c r="I141" s="1">
        <v>0.3947</v>
      </c>
      <c r="J141" s="1">
        <v>43.51</v>
      </c>
      <c r="K141" s="1">
        <v>36.799999999999997</v>
      </c>
      <c r="L141" s="1">
        <v>15.9329137802</v>
      </c>
      <c r="M141" s="1">
        <v>0.238312</v>
      </c>
      <c r="N141" s="1" t="s">
        <v>24</v>
      </c>
      <c r="O141" s="1">
        <v>2</v>
      </c>
      <c r="P141" s="1">
        <v>14</v>
      </c>
      <c r="Q141" s="1">
        <v>207</v>
      </c>
      <c r="R141" s="1">
        <v>39</v>
      </c>
      <c r="S141" s="2">
        <v>43810</v>
      </c>
    </row>
    <row r="142" spans="1:19" x14ac:dyDescent="0.25">
      <c r="A142" s="1" t="s">
        <v>344</v>
      </c>
      <c r="B142" s="1">
        <v>2323</v>
      </c>
      <c r="C142" s="1">
        <v>605</v>
      </c>
      <c r="D142" s="1" t="s">
        <v>51</v>
      </c>
      <c r="E142" s="1" t="s">
        <v>345</v>
      </c>
      <c r="F142" s="1" t="s">
        <v>346</v>
      </c>
      <c r="G142" s="1" t="s">
        <v>65</v>
      </c>
      <c r="H142" s="1">
        <v>9</v>
      </c>
      <c r="I142" s="1">
        <v>0.3947</v>
      </c>
      <c r="J142" s="1">
        <v>41.05</v>
      </c>
      <c r="K142" s="1">
        <v>34.1</v>
      </c>
      <c r="L142" s="1">
        <v>11.120471954299999</v>
      </c>
      <c r="M142" s="1">
        <v>0.180704</v>
      </c>
      <c r="N142" s="1" t="s">
        <v>24</v>
      </c>
      <c r="O142" s="1">
        <v>2</v>
      </c>
      <c r="P142" s="1">
        <v>11</v>
      </c>
      <c r="Q142" s="1">
        <v>216</v>
      </c>
      <c r="R142" s="1">
        <v>23</v>
      </c>
      <c r="S142" s="2">
        <v>43810</v>
      </c>
    </row>
    <row r="143" spans="1:19" x14ac:dyDescent="0.25">
      <c r="A143" s="1" t="s">
        <v>347</v>
      </c>
      <c r="B143" s="1">
        <v>1468</v>
      </c>
      <c r="C143" s="1">
        <v>496</v>
      </c>
      <c r="D143" s="1" t="s">
        <v>51</v>
      </c>
      <c r="E143" s="1" t="s">
        <v>335</v>
      </c>
      <c r="F143" s="1" t="s">
        <v>348</v>
      </c>
      <c r="G143" s="1" t="s">
        <v>65</v>
      </c>
      <c r="H143" s="1">
        <v>4</v>
      </c>
      <c r="I143" s="1">
        <v>0.37490000000000001</v>
      </c>
      <c r="J143" s="1">
        <v>41.56</v>
      </c>
      <c r="K143" s="1">
        <v>48</v>
      </c>
      <c r="L143" s="1">
        <v>11.6397619247</v>
      </c>
      <c r="M143" s="1">
        <v>0.22259200000000001</v>
      </c>
      <c r="N143" s="1" t="s">
        <v>24</v>
      </c>
      <c r="O143" s="1">
        <v>2</v>
      </c>
      <c r="P143" s="1">
        <v>26</v>
      </c>
      <c r="Q143" s="1">
        <v>613</v>
      </c>
      <c r="R143" s="1">
        <v>95</v>
      </c>
      <c r="S143" s="2">
        <v>43810</v>
      </c>
    </row>
    <row r="144" spans="1:19" x14ac:dyDescent="0.25">
      <c r="A144" s="1" t="s">
        <v>349</v>
      </c>
      <c r="B144" s="1">
        <v>863</v>
      </c>
      <c r="C144" s="1">
        <v>347</v>
      </c>
      <c r="D144" s="1" t="s">
        <v>51</v>
      </c>
      <c r="E144" s="1" t="s">
        <v>335</v>
      </c>
      <c r="F144" s="1" t="s">
        <v>350</v>
      </c>
      <c r="G144" s="1" t="s">
        <v>65</v>
      </c>
      <c r="H144" s="1">
        <v>21</v>
      </c>
      <c r="I144" s="1">
        <v>0.3947</v>
      </c>
      <c r="J144" s="1">
        <v>42.98</v>
      </c>
      <c r="K144" s="1">
        <v>58.8</v>
      </c>
      <c r="L144" s="1">
        <v>9.2611865997299994</v>
      </c>
      <c r="M144" s="1">
        <v>0.214672</v>
      </c>
      <c r="N144" s="1" t="s">
        <v>24</v>
      </c>
      <c r="O144" s="1">
        <v>3</v>
      </c>
      <c r="P144" s="1">
        <v>9</v>
      </c>
      <c r="Q144" s="1">
        <v>93</v>
      </c>
      <c r="R144" s="1">
        <v>16</v>
      </c>
      <c r="S144" s="2">
        <v>43810</v>
      </c>
    </row>
    <row r="145" spans="1:19" x14ac:dyDescent="0.25">
      <c r="A145" s="1" t="s">
        <v>351</v>
      </c>
      <c r="B145" s="1">
        <v>22991</v>
      </c>
      <c r="C145" s="1">
        <v>6174</v>
      </c>
      <c r="D145" s="1" t="s">
        <v>51</v>
      </c>
      <c r="E145" s="1" t="s">
        <v>345</v>
      </c>
      <c r="F145" s="1" t="s">
        <v>352</v>
      </c>
      <c r="G145" s="1" t="s">
        <v>65</v>
      </c>
      <c r="H145" s="1">
        <v>54</v>
      </c>
      <c r="I145" s="1">
        <v>0.50029999999999997</v>
      </c>
      <c r="J145" s="1">
        <v>47.83</v>
      </c>
      <c r="K145" s="1">
        <v>38.700000000000003</v>
      </c>
      <c r="L145" s="1">
        <v>23.074455261200001</v>
      </c>
      <c r="M145" s="1">
        <v>0.25619199999999998</v>
      </c>
      <c r="N145" s="1" t="s">
        <v>24</v>
      </c>
      <c r="O145" s="1">
        <v>21</v>
      </c>
      <c r="P145" s="1">
        <v>147</v>
      </c>
      <c r="Q145" s="1">
        <v>9740</v>
      </c>
      <c r="R145" s="1">
        <v>705</v>
      </c>
      <c r="S145" s="2">
        <v>43810</v>
      </c>
    </row>
    <row r="146" spans="1:19" x14ac:dyDescent="0.25">
      <c r="A146" s="1" t="s">
        <v>353</v>
      </c>
      <c r="B146" s="1">
        <v>1875</v>
      </c>
      <c r="C146" s="1">
        <v>491</v>
      </c>
      <c r="D146" s="1" t="s">
        <v>51</v>
      </c>
      <c r="E146" s="1" t="s">
        <v>51</v>
      </c>
      <c r="F146" s="1" t="s">
        <v>354</v>
      </c>
      <c r="G146" s="1" t="s">
        <v>65</v>
      </c>
      <c r="H146" s="1">
        <v>19</v>
      </c>
      <c r="I146" s="1">
        <v>0.3947</v>
      </c>
      <c r="J146" s="1">
        <v>42.47</v>
      </c>
      <c r="K146" s="1">
        <v>42.6</v>
      </c>
      <c r="L146" s="1">
        <v>15.1549291611</v>
      </c>
      <c r="M146" s="1">
        <v>0.238312</v>
      </c>
      <c r="N146" s="1" t="s">
        <v>24</v>
      </c>
      <c r="O146" s="1">
        <v>2</v>
      </c>
      <c r="P146" s="1">
        <v>17</v>
      </c>
      <c r="Q146" s="1">
        <v>780</v>
      </c>
      <c r="R146" s="1">
        <v>79</v>
      </c>
      <c r="S146" s="2">
        <v>43810</v>
      </c>
    </row>
    <row r="147" spans="1:19" x14ac:dyDescent="0.25">
      <c r="A147" s="1" t="s">
        <v>355</v>
      </c>
      <c r="B147" s="1">
        <v>888</v>
      </c>
      <c r="C147" s="1">
        <v>330</v>
      </c>
      <c r="D147" s="1" t="s">
        <v>51</v>
      </c>
      <c r="E147" s="1" t="s">
        <v>335</v>
      </c>
      <c r="F147" s="1" t="s">
        <v>356</v>
      </c>
      <c r="G147" s="1" t="s">
        <v>65</v>
      </c>
      <c r="H147" s="1">
        <v>12</v>
      </c>
      <c r="I147" s="1">
        <v>0.3947</v>
      </c>
      <c r="J147" s="1">
        <v>50.74</v>
      </c>
      <c r="K147" s="1">
        <v>38.799999999999997</v>
      </c>
      <c r="L147" s="1">
        <v>9.87460803986</v>
      </c>
      <c r="M147" s="1">
        <v>0.28886400000000001</v>
      </c>
      <c r="N147" s="1" t="s">
        <v>24</v>
      </c>
      <c r="O147" s="1">
        <v>3</v>
      </c>
      <c r="P147" s="1">
        <v>18</v>
      </c>
      <c r="Q147" s="1">
        <v>329</v>
      </c>
      <c r="R147" s="1">
        <v>48</v>
      </c>
      <c r="S147" s="2">
        <v>43810</v>
      </c>
    </row>
    <row r="148" spans="1:19" x14ac:dyDescent="0.25">
      <c r="A148" s="1" t="s">
        <v>357</v>
      </c>
      <c r="B148" s="1">
        <v>2956</v>
      </c>
      <c r="C148" s="1">
        <v>755</v>
      </c>
      <c r="D148" s="1" t="s">
        <v>51</v>
      </c>
      <c r="E148" s="1" t="s">
        <v>345</v>
      </c>
      <c r="F148" s="1" t="s">
        <v>358</v>
      </c>
      <c r="G148" s="1" t="s">
        <v>65</v>
      </c>
      <c r="H148" s="1">
        <v>7</v>
      </c>
      <c r="I148" s="1">
        <v>0.3947</v>
      </c>
      <c r="J148" s="1">
        <v>24.2</v>
      </c>
      <c r="K148" s="1">
        <v>36.1</v>
      </c>
      <c r="L148" s="1">
        <v>16.019416809100001</v>
      </c>
      <c r="M148" s="1">
        <v>0.198792</v>
      </c>
      <c r="N148" s="1" t="s">
        <v>24</v>
      </c>
      <c r="O148" s="1">
        <v>4</v>
      </c>
      <c r="P148" s="1">
        <v>23</v>
      </c>
      <c r="Q148" s="1">
        <v>1275</v>
      </c>
      <c r="R148" s="1">
        <v>100</v>
      </c>
      <c r="S148" s="2">
        <v>43810</v>
      </c>
    </row>
    <row r="149" spans="1:19" x14ac:dyDescent="0.25">
      <c r="A149" s="1" t="s">
        <v>359</v>
      </c>
      <c r="B149" s="1">
        <v>7115</v>
      </c>
      <c r="C149" s="1">
        <v>1812</v>
      </c>
      <c r="D149" s="1" t="s">
        <v>51</v>
      </c>
      <c r="E149" s="1" t="s">
        <v>345</v>
      </c>
      <c r="F149" s="1" t="s">
        <v>360</v>
      </c>
      <c r="G149" s="1" t="s">
        <v>65</v>
      </c>
      <c r="H149" s="1">
        <v>0</v>
      </c>
      <c r="I149" s="1">
        <v>0.36349999999999999</v>
      </c>
      <c r="J149" s="1">
        <v>61.37</v>
      </c>
      <c r="K149" s="1">
        <v>43.1</v>
      </c>
      <c r="L149" s="1">
        <v>24.9876422882</v>
      </c>
      <c r="M149" s="1">
        <v>0.32246399999999997</v>
      </c>
      <c r="N149" s="1" t="s">
        <v>24</v>
      </c>
      <c r="O149" s="1">
        <v>8</v>
      </c>
      <c r="P149" s="1">
        <v>44</v>
      </c>
      <c r="Q149" s="1">
        <v>2618</v>
      </c>
      <c r="R149" s="1">
        <v>203</v>
      </c>
      <c r="S149" s="2">
        <v>43810</v>
      </c>
    </row>
    <row r="150" spans="1:19" x14ac:dyDescent="0.25">
      <c r="A150" s="1" t="s">
        <v>361</v>
      </c>
      <c r="B150" s="1">
        <v>1842</v>
      </c>
      <c r="C150" s="1">
        <v>670</v>
      </c>
      <c r="D150" s="1" t="s">
        <v>51</v>
      </c>
      <c r="E150" s="1" t="s">
        <v>362</v>
      </c>
      <c r="F150" s="1" t="s">
        <v>363</v>
      </c>
      <c r="G150" s="1" t="s">
        <v>65</v>
      </c>
      <c r="H150" s="1">
        <v>12</v>
      </c>
      <c r="I150" s="1">
        <v>0.3947</v>
      </c>
      <c r="J150" s="1">
        <v>36.630000000000003</v>
      </c>
      <c r="K150" s="1">
        <v>29.6</v>
      </c>
      <c r="L150" s="1">
        <v>18.264247894299999</v>
      </c>
      <c r="M150" s="1">
        <v>0.19642399999999999</v>
      </c>
      <c r="N150" s="1" t="s">
        <v>24</v>
      </c>
      <c r="O150" s="1">
        <v>4</v>
      </c>
      <c r="P150" s="1">
        <v>16</v>
      </c>
      <c r="Q150" s="1">
        <v>511</v>
      </c>
      <c r="R150" s="1">
        <v>55</v>
      </c>
      <c r="S150" s="2">
        <v>43810</v>
      </c>
    </row>
    <row r="151" spans="1:19" x14ac:dyDescent="0.25">
      <c r="A151" s="1" t="s">
        <v>364</v>
      </c>
      <c r="B151" s="1">
        <v>1111</v>
      </c>
      <c r="C151" s="1">
        <v>387</v>
      </c>
      <c r="D151" s="1" t="s">
        <v>51</v>
      </c>
      <c r="E151" s="1" t="s">
        <v>345</v>
      </c>
      <c r="F151" s="1" t="s">
        <v>365</v>
      </c>
      <c r="G151" s="1" t="s">
        <v>65</v>
      </c>
      <c r="H151" s="1">
        <v>3</v>
      </c>
      <c r="I151" s="1">
        <v>0.37490000000000001</v>
      </c>
      <c r="J151" s="1">
        <v>51.8</v>
      </c>
      <c r="K151" s="1">
        <v>52.5</v>
      </c>
      <c r="L151" s="1">
        <v>32.270915985099997</v>
      </c>
      <c r="M151" s="1">
        <v>0.32246399999999997</v>
      </c>
      <c r="N151" s="1" t="s">
        <v>24</v>
      </c>
      <c r="O151" s="1">
        <v>1</v>
      </c>
      <c r="P151" s="1">
        <v>4</v>
      </c>
      <c r="Q151" s="1">
        <v>286</v>
      </c>
      <c r="R151" s="1">
        <v>29</v>
      </c>
      <c r="S151" s="2">
        <v>43810</v>
      </c>
    </row>
    <row r="152" spans="1:19" x14ac:dyDescent="0.25">
      <c r="A152" s="1" t="s">
        <v>366</v>
      </c>
      <c r="B152" s="1">
        <v>2829</v>
      </c>
      <c r="C152" s="1">
        <v>920</v>
      </c>
      <c r="D152" s="1" t="s">
        <v>51</v>
      </c>
      <c r="E152" s="1" t="s">
        <v>362</v>
      </c>
      <c r="F152" s="1" t="s">
        <v>367</v>
      </c>
      <c r="G152" s="1" t="s">
        <v>65</v>
      </c>
      <c r="H152" s="1">
        <v>10</v>
      </c>
      <c r="I152" s="1">
        <v>0.3947</v>
      </c>
      <c r="J152" s="1">
        <v>41.59</v>
      </c>
      <c r="K152" s="1">
        <v>39.700000000000003</v>
      </c>
      <c r="L152" s="1">
        <v>15.1747655869</v>
      </c>
      <c r="M152" s="1">
        <v>0.238312</v>
      </c>
      <c r="N152" s="1" t="s">
        <v>24</v>
      </c>
      <c r="O152" s="1">
        <v>6</v>
      </c>
      <c r="P152" s="1">
        <v>22</v>
      </c>
      <c r="Q152" s="1">
        <v>709</v>
      </c>
      <c r="R152" s="1">
        <v>84</v>
      </c>
      <c r="S152" s="2">
        <v>43810</v>
      </c>
    </row>
    <row r="153" spans="1:19" x14ac:dyDescent="0.25">
      <c r="A153" s="1" t="s">
        <v>368</v>
      </c>
      <c r="B153" s="1">
        <v>625</v>
      </c>
      <c r="C153" s="1">
        <v>207</v>
      </c>
      <c r="D153" s="1" t="s">
        <v>51</v>
      </c>
      <c r="E153" s="1" t="s">
        <v>345</v>
      </c>
      <c r="F153" s="1" t="s">
        <v>369</v>
      </c>
      <c r="G153" s="1" t="s">
        <v>65</v>
      </c>
      <c r="H153" s="1">
        <v>5</v>
      </c>
      <c r="I153" s="1">
        <v>0.37490000000000001</v>
      </c>
      <c r="J153" s="1">
        <v>56.42</v>
      </c>
      <c r="K153" s="1">
        <v>34.200000000000003</v>
      </c>
      <c r="L153" s="1">
        <v>20.9354114532</v>
      </c>
      <c r="M153" s="1">
        <v>0.32246399999999997</v>
      </c>
      <c r="N153" s="1" t="s">
        <v>24</v>
      </c>
      <c r="O153" s="1">
        <v>1</v>
      </c>
      <c r="P153" s="1">
        <v>5</v>
      </c>
      <c r="Q153" s="1">
        <v>154</v>
      </c>
      <c r="R153" s="1">
        <v>17</v>
      </c>
      <c r="S153" s="2">
        <v>43810</v>
      </c>
    </row>
    <row r="154" spans="1:19" x14ac:dyDescent="0.25">
      <c r="A154" s="1" t="s">
        <v>370</v>
      </c>
      <c r="B154" s="1">
        <v>1529</v>
      </c>
      <c r="C154" s="1">
        <v>558</v>
      </c>
      <c r="D154" s="1" t="s">
        <v>51</v>
      </c>
      <c r="E154" s="1" t="s">
        <v>362</v>
      </c>
      <c r="F154" s="1" t="s">
        <v>371</v>
      </c>
      <c r="G154" s="1" t="s">
        <v>65</v>
      </c>
      <c r="H154" s="1">
        <v>18</v>
      </c>
      <c r="I154" s="1">
        <v>0.3947</v>
      </c>
      <c r="J154" s="1">
        <v>59.45</v>
      </c>
      <c r="K154" s="1">
        <v>27</v>
      </c>
      <c r="L154" s="1">
        <v>18.6122455597</v>
      </c>
      <c r="M154" s="1">
        <v>0.26269599999999999</v>
      </c>
      <c r="N154" s="1" t="s">
        <v>24</v>
      </c>
      <c r="O154" s="1">
        <v>4</v>
      </c>
      <c r="P154" s="1">
        <v>13</v>
      </c>
      <c r="Q154" s="1">
        <v>327</v>
      </c>
      <c r="R154" s="1">
        <v>39</v>
      </c>
      <c r="S154" s="2">
        <v>43810</v>
      </c>
    </row>
    <row r="155" spans="1:19" x14ac:dyDescent="0.25">
      <c r="A155" s="1" t="s">
        <v>372</v>
      </c>
      <c r="B155" s="1">
        <v>4540</v>
      </c>
      <c r="C155" s="1">
        <v>1318</v>
      </c>
      <c r="D155" s="1" t="s">
        <v>51</v>
      </c>
      <c r="E155" s="1" t="s">
        <v>362</v>
      </c>
      <c r="F155" s="1" t="s">
        <v>373</v>
      </c>
      <c r="G155" s="1" t="s">
        <v>65</v>
      </c>
      <c r="H155" s="1">
        <v>0</v>
      </c>
      <c r="I155" s="1">
        <v>0.36349999999999999</v>
      </c>
      <c r="J155" s="1">
        <v>65.16</v>
      </c>
      <c r="K155" s="1">
        <v>43</v>
      </c>
      <c r="L155" s="1">
        <v>27.870149612399999</v>
      </c>
      <c r="M155" s="1">
        <v>0.44406400000000001</v>
      </c>
      <c r="N155" s="1" t="s">
        <v>24</v>
      </c>
      <c r="O155" s="1">
        <v>13</v>
      </c>
      <c r="P155" s="1">
        <v>46</v>
      </c>
      <c r="Q155" s="1">
        <v>2228</v>
      </c>
      <c r="R155" s="1">
        <v>208</v>
      </c>
      <c r="S155" s="2">
        <v>43810</v>
      </c>
    </row>
    <row r="156" spans="1:19" x14ac:dyDescent="0.25">
      <c r="A156" s="1" t="s">
        <v>374</v>
      </c>
      <c r="B156" s="1">
        <v>19237</v>
      </c>
      <c r="C156" s="1">
        <v>4433</v>
      </c>
      <c r="D156" s="1" t="s">
        <v>51</v>
      </c>
      <c r="E156" s="1" t="s">
        <v>51</v>
      </c>
      <c r="F156" s="1" t="s">
        <v>375</v>
      </c>
      <c r="G156" s="1" t="s">
        <v>65</v>
      </c>
      <c r="H156" s="1">
        <v>25</v>
      </c>
      <c r="I156" s="1">
        <v>0.50029999999999997</v>
      </c>
      <c r="J156" s="1">
        <v>44.69</v>
      </c>
      <c r="K156" s="1">
        <v>44.3</v>
      </c>
      <c r="L156" s="1">
        <v>22.179122924800001</v>
      </c>
      <c r="M156" s="1">
        <v>0.25619199999999998</v>
      </c>
      <c r="N156" s="1" t="s">
        <v>24</v>
      </c>
      <c r="O156" s="1">
        <v>15</v>
      </c>
      <c r="P156" s="1">
        <v>85</v>
      </c>
      <c r="Q156" s="1">
        <v>5380</v>
      </c>
      <c r="R156" s="1">
        <v>445</v>
      </c>
      <c r="S156" s="2">
        <v>43810</v>
      </c>
    </row>
    <row r="157" spans="1:19" x14ac:dyDescent="0.25">
      <c r="A157" s="1" t="s">
        <v>376</v>
      </c>
      <c r="B157" s="1">
        <v>4850</v>
      </c>
      <c r="C157" s="1">
        <v>1514</v>
      </c>
      <c r="D157" s="1" t="s">
        <v>51</v>
      </c>
      <c r="E157" s="1" t="s">
        <v>362</v>
      </c>
      <c r="F157" s="1" t="s">
        <v>377</v>
      </c>
      <c r="G157" s="1" t="s">
        <v>65</v>
      </c>
      <c r="H157" s="1">
        <v>10</v>
      </c>
      <c r="I157" s="1">
        <v>0.3947</v>
      </c>
      <c r="J157" s="1">
        <v>55.65</v>
      </c>
      <c r="K157" s="1">
        <v>44.2</v>
      </c>
      <c r="L157" s="1">
        <v>31.555555343599998</v>
      </c>
      <c r="M157" s="1">
        <v>0.32246399999999997</v>
      </c>
      <c r="N157" s="1" t="s">
        <v>24</v>
      </c>
      <c r="O157" s="1">
        <v>10</v>
      </c>
      <c r="P157" s="1">
        <v>28</v>
      </c>
      <c r="Q157" s="1">
        <v>1276</v>
      </c>
      <c r="R157" s="1">
        <v>123</v>
      </c>
      <c r="S157" s="2">
        <v>43810</v>
      </c>
    </row>
    <row r="158" spans="1:19" x14ac:dyDescent="0.25">
      <c r="A158" s="1" t="s">
        <v>378</v>
      </c>
      <c r="B158" s="1">
        <v>3223</v>
      </c>
      <c r="C158" s="1">
        <v>929</v>
      </c>
      <c r="D158" s="1" t="s">
        <v>51</v>
      </c>
      <c r="E158" s="1" t="s">
        <v>362</v>
      </c>
      <c r="F158" s="1" t="s">
        <v>379</v>
      </c>
      <c r="G158" s="1" t="s">
        <v>65</v>
      </c>
      <c r="H158" s="1">
        <v>15</v>
      </c>
      <c r="I158" s="1">
        <v>0.3947</v>
      </c>
      <c r="J158" s="1">
        <v>62.34</v>
      </c>
      <c r="K158" s="1">
        <v>51</v>
      </c>
      <c r="L158" s="1">
        <v>22.950107574499999</v>
      </c>
      <c r="M158" s="1">
        <v>0.32246399999999997</v>
      </c>
      <c r="N158" s="1" t="s">
        <v>24</v>
      </c>
      <c r="O158" s="1">
        <v>4</v>
      </c>
      <c r="P158" s="1">
        <v>27</v>
      </c>
      <c r="Q158" s="1">
        <v>1118</v>
      </c>
      <c r="R158" s="1">
        <v>98</v>
      </c>
      <c r="S158" s="2">
        <v>43810</v>
      </c>
    </row>
    <row r="159" spans="1:19" x14ac:dyDescent="0.25">
      <c r="A159" s="1" t="s">
        <v>380</v>
      </c>
      <c r="B159" s="1">
        <v>17800</v>
      </c>
      <c r="C159" s="1">
        <v>5362</v>
      </c>
      <c r="D159" s="1" t="s">
        <v>51</v>
      </c>
      <c r="E159" s="1" t="s">
        <v>51</v>
      </c>
      <c r="F159" s="1" t="s">
        <v>381</v>
      </c>
      <c r="G159" s="1" t="s">
        <v>65</v>
      </c>
      <c r="H159" s="1">
        <v>65</v>
      </c>
      <c r="I159" s="1">
        <v>0.50029999999999997</v>
      </c>
      <c r="J159" s="1">
        <v>58.07</v>
      </c>
      <c r="K159" s="1">
        <v>37.200000000000003</v>
      </c>
      <c r="L159" s="1">
        <v>24.448009491000001</v>
      </c>
      <c r="M159" s="1">
        <v>0.32246399999999997</v>
      </c>
      <c r="N159" s="1" t="s">
        <v>24</v>
      </c>
      <c r="O159" s="1">
        <v>30</v>
      </c>
      <c r="P159" s="1">
        <v>161</v>
      </c>
      <c r="Q159" s="1">
        <v>5496</v>
      </c>
      <c r="R159" s="1">
        <v>624</v>
      </c>
      <c r="S159" s="2">
        <v>43810</v>
      </c>
    </row>
    <row r="160" spans="1:19" x14ac:dyDescent="0.25">
      <c r="A160" s="1" t="s">
        <v>382</v>
      </c>
      <c r="B160" s="1">
        <v>2005</v>
      </c>
      <c r="C160" s="1">
        <v>736</v>
      </c>
      <c r="D160" s="1" t="s">
        <v>51</v>
      </c>
      <c r="E160" s="1" t="s">
        <v>51</v>
      </c>
      <c r="F160" s="1" t="s">
        <v>249</v>
      </c>
      <c r="G160" s="1" t="s">
        <v>65</v>
      </c>
      <c r="H160" s="1">
        <v>26</v>
      </c>
      <c r="I160" s="1">
        <v>0.50029999999999997</v>
      </c>
      <c r="J160" s="1">
        <v>48.62</v>
      </c>
      <c r="K160" s="1">
        <v>43.7</v>
      </c>
      <c r="L160" s="1">
        <v>21.662199020399999</v>
      </c>
      <c r="M160" s="1">
        <v>0.25619199999999998</v>
      </c>
      <c r="N160" s="1" t="s">
        <v>24</v>
      </c>
      <c r="O160" s="1">
        <v>6</v>
      </c>
      <c r="P160" s="1">
        <v>18</v>
      </c>
      <c r="Q160" s="1">
        <v>523</v>
      </c>
      <c r="R160" s="1">
        <v>67</v>
      </c>
      <c r="S160" s="2">
        <v>43810</v>
      </c>
    </row>
    <row r="161" spans="1:19" x14ac:dyDescent="0.25">
      <c r="A161" s="1" t="s">
        <v>383</v>
      </c>
      <c r="B161" s="1">
        <v>2020</v>
      </c>
      <c r="C161" s="1">
        <v>674</v>
      </c>
      <c r="D161" s="1" t="s">
        <v>51</v>
      </c>
      <c r="E161" s="1" t="s">
        <v>51</v>
      </c>
      <c r="F161" s="1" t="s">
        <v>384</v>
      </c>
      <c r="G161" s="1" t="s">
        <v>65</v>
      </c>
      <c r="H161" s="1">
        <v>36</v>
      </c>
      <c r="I161" s="1">
        <v>0.50029999999999997</v>
      </c>
      <c r="J161" s="1">
        <v>39.99</v>
      </c>
      <c r="K161" s="1">
        <v>44.2</v>
      </c>
      <c r="L161" s="1">
        <v>12.754342079200001</v>
      </c>
      <c r="M161" s="1">
        <v>0.22259200000000001</v>
      </c>
      <c r="N161" s="1" t="s">
        <v>24</v>
      </c>
      <c r="O161" s="1">
        <v>6</v>
      </c>
      <c r="P161" s="1">
        <v>31</v>
      </c>
      <c r="Q161" s="1">
        <v>536</v>
      </c>
      <c r="R161" s="1">
        <v>70</v>
      </c>
      <c r="S161" s="2">
        <v>43810</v>
      </c>
    </row>
    <row r="162" spans="1:19" x14ac:dyDescent="0.25">
      <c r="A162" s="1" t="s">
        <v>385</v>
      </c>
      <c r="B162" s="1">
        <v>953</v>
      </c>
      <c r="C162" s="1">
        <v>292</v>
      </c>
      <c r="D162" s="1" t="s">
        <v>51</v>
      </c>
      <c r="E162" s="1" t="s">
        <v>51</v>
      </c>
      <c r="F162" s="1" t="s">
        <v>386</v>
      </c>
      <c r="G162" s="1" t="s">
        <v>65</v>
      </c>
      <c r="H162" s="1">
        <v>11</v>
      </c>
      <c r="I162" s="1">
        <v>0.3947</v>
      </c>
      <c r="J162" s="1">
        <v>52.31</v>
      </c>
      <c r="K162" s="1">
        <v>54.4</v>
      </c>
      <c r="L162" s="1">
        <v>19.6230602264</v>
      </c>
      <c r="M162" s="1">
        <v>0.30458400000000002</v>
      </c>
      <c r="N162" s="1" t="s">
        <v>24</v>
      </c>
      <c r="O162" s="1">
        <v>3</v>
      </c>
      <c r="P162" s="1">
        <v>16</v>
      </c>
      <c r="Q162" s="1">
        <v>303</v>
      </c>
      <c r="R162" s="1">
        <v>40</v>
      </c>
      <c r="S162" s="2">
        <v>43810</v>
      </c>
    </row>
    <row r="163" spans="1:19" x14ac:dyDescent="0.25">
      <c r="A163" s="1" t="s">
        <v>387</v>
      </c>
      <c r="B163" s="1">
        <v>6037</v>
      </c>
      <c r="C163" s="1">
        <v>1728</v>
      </c>
      <c r="D163" s="1" t="s">
        <v>51</v>
      </c>
      <c r="E163" s="1" t="s">
        <v>51</v>
      </c>
      <c r="F163" s="1" t="s">
        <v>388</v>
      </c>
      <c r="G163" s="1" t="s">
        <v>65</v>
      </c>
      <c r="H163" s="1">
        <v>26</v>
      </c>
      <c r="I163" s="1">
        <v>0.50029999999999997</v>
      </c>
      <c r="J163" s="1">
        <v>53.39</v>
      </c>
      <c r="K163" s="1">
        <v>40.1</v>
      </c>
      <c r="L163" s="1">
        <v>19.144041061399999</v>
      </c>
      <c r="M163" s="1">
        <v>0.30458400000000002</v>
      </c>
      <c r="N163" s="1" t="s">
        <v>24</v>
      </c>
      <c r="O163" s="1">
        <v>8</v>
      </c>
      <c r="P163" s="1">
        <v>44</v>
      </c>
      <c r="Q163" s="1">
        <v>1828</v>
      </c>
      <c r="R163" s="1">
        <v>197</v>
      </c>
      <c r="S163" s="2">
        <v>43810</v>
      </c>
    </row>
    <row r="164" spans="1:19" x14ac:dyDescent="0.25">
      <c r="A164" s="1" t="s">
        <v>389</v>
      </c>
      <c r="B164" s="1">
        <v>1686</v>
      </c>
      <c r="C164" s="1">
        <v>525</v>
      </c>
      <c r="D164" s="1" t="s">
        <v>51</v>
      </c>
      <c r="E164" s="1" t="s">
        <v>51</v>
      </c>
      <c r="F164" s="1" t="s">
        <v>390</v>
      </c>
      <c r="G164" s="1" t="s">
        <v>65</v>
      </c>
      <c r="H164" s="1">
        <v>9</v>
      </c>
      <c r="I164" s="1">
        <v>0.3947</v>
      </c>
      <c r="J164" s="1">
        <v>46.87</v>
      </c>
      <c r="K164" s="1">
        <v>51.6</v>
      </c>
      <c r="L164" s="1">
        <v>15.758895874</v>
      </c>
      <c r="M164" s="1">
        <v>0.238312</v>
      </c>
      <c r="N164" s="1" t="s">
        <v>24</v>
      </c>
      <c r="O164" s="1">
        <v>2</v>
      </c>
      <c r="P164" s="1">
        <v>17</v>
      </c>
      <c r="Q164" s="1">
        <v>617</v>
      </c>
      <c r="R164" s="1">
        <v>64</v>
      </c>
      <c r="S164" s="2">
        <v>43810</v>
      </c>
    </row>
    <row r="165" spans="1:19" x14ac:dyDescent="0.25">
      <c r="A165" s="1" t="s">
        <v>391</v>
      </c>
      <c r="B165" s="1">
        <v>746</v>
      </c>
      <c r="C165" s="1">
        <v>327</v>
      </c>
      <c r="D165" s="1" t="s">
        <v>51</v>
      </c>
      <c r="E165" s="1" t="s">
        <v>51</v>
      </c>
      <c r="F165" s="1" t="s">
        <v>392</v>
      </c>
      <c r="G165" s="1" t="s">
        <v>65</v>
      </c>
      <c r="H165" s="1">
        <v>11</v>
      </c>
      <c r="I165" s="1">
        <v>0.3947</v>
      </c>
      <c r="J165" s="1">
        <v>49.37</v>
      </c>
      <c r="K165" s="1">
        <v>30.1</v>
      </c>
      <c r="L165" s="1">
        <v>14.5454549789</v>
      </c>
      <c r="M165" s="1">
        <v>0.19642399999999999</v>
      </c>
      <c r="N165" s="1" t="s">
        <v>24</v>
      </c>
      <c r="O165" s="1">
        <v>2</v>
      </c>
      <c r="P165" s="1">
        <v>10</v>
      </c>
      <c r="Q165" s="1">
        <v>227</v>
      </c>
      <c r="R165" s="1">
        <v>35</v>
      </c>
      <c r="S165" s="2">
        <v>43810</v>
      </c>
    </row>
    <row r="166" spans="1:19" x14ac:dyDescent="0.25">
      <c r="A166" s="1" t="s">
        <v>393</v>
      </c>
      <c r="B166" s="1">
        <v>851</v>
      </c>
      <c r="C166" s="1">
        <v>360</v>
      </c>
      <c r="D166" s="1" t="s">
        <v>51</v>
      </c>
      <c r="E166" s="1" t="s">
        <v>51</v>
      </c>
      <c r="F166" s="1" t="s">
        <v>394</v>
      </c>
      <c r="G166" s="1" t="s">
        <v>65</v>
      </c>
      <c r="H166" s="1">
        <v>5</v>
      </c>
      <c r="I166" s="1">
        <v>0.37490000000000001</v>
      </c>
      <c r="J166" s="1">
        <v>42.32</v>
      </c>
      <c r="K166" s="1">
        <v>50</v>
      </c>
      <c r="L166" s="1">
        <v>23.2273845673</v>
      </c>
      <c r="M166" s="1">
        <v>0.25619199999999998</v>
      </c>
      <c r="N166" s="1" t="s">
        <v>24</v>
      </c>
      <c r="O166" s="1">
        <v>1</v>
      </c>
      <c r="P166" s="1">
        <v>7</v>
      </c>
      <c r="Q166" s="1">
        <v>159</v>
      </c>
      <c r="R166" s="1">
        <v>18</v>
      </c>
      <c r="S166" s="2">
        <v>43810</v>
      </c>
    </row>
    <row r="167" spans="1:19" x14ac:dyDescent="0.25">
      <c r="A167" s="1" t="s">
        <v>395</v>
      </c>
      <c r="B167" s="1">
        <v>1891</v>
      </c>
      <c r="C167" s="1">
        <v>678</v>
      </c>
      <c r="D167" s="1" t="s">
        <v>51</v>
      </c>
      <c r="E167" s="1" t="s">
        <v>51</v>
      </c>
      <c r="F167" s="1" t="s">
        <v>396</v>
      </c>
      <c r="G167" s="1" t="s">
        <v>65</v>
      </c>
      <c r="H167" s="1">
        <v>13</v>
      </c>
      <c r="I167" s="1">
        <v>0.3947</v>
      </c>
      <c r="J167" s="1">
        <v>49.31</v>
      </c>
      <c r="K167" s="1">
        <v>46.3</v>
      </c>
      <c r="L167" s="1">
        <v>13.2177038193</v>
      </c>
      <c r="M167" s="1">
        <v>0.22259200000000001</v>
      </c>
      <c r="N167" s="1" t="s">
        <v>24</v>
      </c>
      <c r="O167" s="1">
        <v>5</v>
      </c>
      <c r="P167" s="1">
        <v>27</v>
      </c>
      <c r="Q167" s="1">
        <v>633</v>
      </c>
      <c r="R167" s="1">
        <v>76</v>
      </c>
      <c r="S167" s="2">
        <v>43810</v>
      </c>
    </row>
    <row r="168" spans="1:19" x14ac:dyDescent="0.25">
      <c r="A168" s="1" t="s">
        <v>397</v>
      </c>
      <c r="B168" s="1">
        <v>982</v>
      </c>
      <c r="C168" s="1">
        <v>383</v>
      </c>
      <c r="D168" s="1" t="s">
        <v>51</v>
      </c>
      <c r="E168" s="1" t="s">
        <v>51</v>
      </c>
      <c r="F168" s="1" t="s">
        <v>398</v>
      </c>
      <c r="G168" s="1" t="s">
        <v>65</v>
      </c>
      <c r="H168" s="1">
        <v>16</v>
      </c>
      <c r="I168" s="1">
        <v>0.3947</v>
      </c>
      <c r="J168" s="1">
        <v>56.51</v>
      </c>
      <c r="K168" s="1">
        <v>42.4</v>
      </c>
      <c r="L168" s="1">
        <v>15.8510637283</v>
      </c>
      <c r="M168" s="1">
        <v>0.30458400000000002</v>
      </c>
      <c r="N168" s="1" t="s">
        <v>24</v>
      </c>
      <c r="O168" s="1">
        <v>2</v>
      </c>
      <c r="P168" s="1">
        <v>14</v>
      </c>
      <c r="Q168" s="1">
        <v>230</v>
      </c>
      <c r="R168" s="1">
        <v>34</v>
      </c>
      <c r="S168" s="2">
        <v>43810</v>
      </c>
    </row>
    <row r="169" spans="1:19" x14ac:dyDescent="0.25">
      <c r="A169" s="1" t="s">
        <v>399</v>
      </c>
      <c r="B169" s="1">
        <v>637</v>
      </c>
      <c r="C169" s="1">
        <v>263</v>
      </c>
      <c r="D169" s="1" t="s">
        <v>51</v>
      </c>
      <c r="E169" s="1" t="s">
        <v>51</v>
      </c>
      <c r="F169" s="1" t="s">
        <v>400</v>
      </c>
      <c r="G169" s="1" t="s">
        <v>65</v>
      </c>
      <c r="H169" s="1">
        <v>2</v>
      </c>
      <c r="I169" s="1">
        <v>0.37490000000000001</v>
      </c>
      <c r="J169" s="1">
        <v>37.08</v>
      </c>
      <c r="K169" s="1">
        <v>52</v>
      </c>
      <c r="L169" s="1">
        <v>15.5518398285</v>
      </c>
      <c r="M169" s="1">
        <v>0.238312</v>
      </c>
      <c r="N169" s="1" t="s">
        <v>24</v>
      </c>
      <c r="O169" s="1">
        <v>2</v>
      </c>
      <c r="P169" s="1">
        <v>7</v>
      </c>
      <c r="Q169" s="1">
        <v>133</v>
      </c>
      <c r="R169" s="1">
        <v>19</v>
      </c>
      <c r="S169" s="2">
        <v>43810</v>
      </c>
    </row>
    <row r="170" spans="1:19" x14ac:dyDescent="0.25">
      <c r="A170" s="1" t="s">
        <v>401</v>
      </c>
      <c r="B170" s="1">
        <v>1137</v>
      </c>
      <c r="C170" s="1">
        <v>394</v>
      </c>
      <c r="D170" s="1" t="s">
        <v>51</v>
      </c>
      <c r="E170" s="1" t="s">
        <v>51</v>
      </c>
      <c r="F170" s="1" t="s">
        <v>402</v>
      </c>
      <c r="G170" s="1" t="s">
        <v>65</v>
      </c>
      <c r="H170" s="1">
        <v>3</v>
      </c>
      <c r="I170" s="1">
        <v>0.37490000000000001</v>
      </c>
      <c r="J170" s="1">
        <v>66.55</v>
      </c>
      <c r="K170" s="1">
        <v>40</v>
      </c>
      <c r="L170" s="1">
        <v>19.589391708400001</v>
      </c>
      <c r="M170" s="1">
        <v>0.42618400000000001</v>
      </c>
      <c r="N170" s="1" t="s">
        <v>24</v>
      </c>
      <c r="O170" s="1">
        <v>3</v>
      </c>
      <c r="P170" s="1">
        <v>13</v>
      </c>
      <c r="Q170" s="1">
        <v>357</v>
      </c>
      <c r="R170" s="1">
        <v>47</v>
      </c>
      <c r="S170" s="2">
        <v>43810</v>
      </c>
    </row>
    <row r="171" spans="1:19" x14ac:dyDescent="0.25">
      <c r="A171" s="1" t="s">
        <v>403</v>
      </c>
      <c r="B171" s="1">
        <v>3522</v>
      </c>
      <c r="C171" s="1">
        <v>1100</v>
      </c>
      <c r="D171" s="1" t="s">
        <v>51</v>
      </c>
      <c r="E171" s="1" t="s">
        <v>52</v>
      </c>
      <c r="F171" s="1" t="s">
        <v>404</v>
      </c>
      <c r="G171" s="1" t="s">
        <v>65</v>
      </c>
      <c r="H171" s="1">
        <v>6</v>
      </c>
      <c r="I171" s="1">
        <v>0.3947</v>
      </c>
      <c r="J171" s="1">
        <v>51.53</v>
      </c>
      <c r="K171" s="1">
        <v>38.4</v>
      </c>
      <c r="L171" s="1">
        <v>18.069498062099999</v>
      </c>
      <c r="M171" s="1">
        <v>0.30458400000000002</v>
      </c>
      <c r="N171" s="1" t="s">
        <v>24</v>
      </c>
      <c r="O171" s="1">
        <v>5</v>
      </c>
      <c r="P171" s="1">
        <v>31</v>
      </c>
      <c r="Q171" s="1">
        <v>806</v>
      </c>
      <c r="R171" s="1">
        <v>110</v>
      </c>
      <c r="S171" s="2">
        <v>43810</v>
      </c>
    </row>
    <row r="172" spans="1:19" x14ac:dyDescent="0.25">
      <c r="A172" s="1" t="s">
        <v>405</v>
      </c>
      <c r="B172" s="1">
        <v>500</v>
      </c>
      <c r="C172" s="1">
        <v>184</v>
      </c>
      <c r="D172" s="1" t="s">
        <v>51</v>
      </c>
      <c r="E172" s="1" t="s">
        <v>51</v>
      </c>
      <c r="F172" s="1" t="s">
        <v>406</v>
      </c>
      <c r="G172" s="1" t="s">
        <v>65</v>
      </c>
      <c r="H172" s="1">
        <v>2</v>
      </c>
      <c r="I172" s="1">
        <v>0.37490000000000001</v>
      </c>
      <c r="J172" s="1">
        <v>59.1</v>
      </c>
      <c r="K172" s="1">
        <v>50</v>
      </c>
      <c r="L172" s="1">
        <v>17.302799224899999</v>
      </c>
      <c r="M172" s="1">
        <v>0.30458400000000002</v>
      </c>
      <c r="N172" s="1" t="s">
        <v>24</v>
      </c>
      <c r="O172" s="1">
        <v>1</v>
      </c>
      <c r="P172" s="1">
        <v>7</v>
      </c>
      <c r="Q172" s="1">
        <v>170</v>
      </c>
      <c r="R172" s="1">
        <v>22</v>
      </c>
      <c r="S172" s="2">
        <v>43810</v>
      </c>
    </row>
    <row r="173" spans="1:19" x14ac:dyDescent="0.25">
      <c r="A173" s="1" t="s">
        <v>407</v>
      </c>
      <c r="B173" s="1">
        <v>10061</v>
      </c>
      <c r="C173" s="1">
        <v>2624</v>
      </c>
      <c r="D173" s="1" t="s">
        <v>51</v>
      </c>
      <c r="E173" s="1" t="s">
        <v>52</v>
      </c>
      <c r="F173" s="1" t="s">
        <v>408</v>
      </c>
      <c r="G173" s="1" t="s">
        <v>65</v>
      </c>
      <c r="H173" s="1">
        <v>24</v>
      </c>
      <c r="I173" s="1">
        <v>0.50029999999999997</v>
      </c>
      <c r="J173" s="1">
        <v>40.51</v>
      </c>
      <c r="K173" s="1">
        <v>26.1</v>
      </c>
      <c r="L173" s="1">
        <v>12.0457735062</v>
      </c>
      <c r="M173" s="1">
        <v>0.180704</v>
      </c>
      <c r="N173" s="1" t="s">
        <v>24</v>
      </c>
      <c r="O173" s="1">
        <v>10</v>
      </c>
      <c r="P173" s="1">
        <v>34</v>
      </c>
      <c r="Q173" s="1">
        <v>4433</v>
      </c>
      <c r="R173" s="1">
        <v>313</v>
      </c>
      <c r="S173" s="2">
        <v>43810</v>
      </c>
    </row>
    <row r="174" spans="1:19" x14ac:dyDescent="0.25">
      <c r="A174" s="1" t="s">
        <v>409</v>
      </c>
      <c r="B174" s="1">
        <v>3873</v>
      </c>
      <c r="C174" s="1">
        <v>1167</v>
      </c>
      <c r="D174" s="1" t="s">
        <v>51</v>
      </c>
      <c r="E174" s="1" t="s">
        <v>52</v>
      </c>
      <c r="F174" s="1" t="s">
        <v>410</v>
      </c>
      <c r="G174" s="1" t="s">
        <v>65</v>
      </c>
      <c r="H174" s="1">
        <v>11</v>
      </c>
      <c r="I174" s="1">
        <v>0.3947</v>
      </c>
      <c r="J174" s="1">
        <v>60.41</v>
      </c>
      <c r="K174" s="1">
        <v>31.9</v>
      </c>
      <c r="L174" s="1">
        <v>20.661512374899999</v>
      </c>
      <c r="M174" s="1">
        <v>0.26269599999999999</v>
      </c>
      <c r="N174" s="1" t="s">
        <v>24</v>
      </c>
      <c r="O174" s="1">
        <v>5</v>
      </c>
      <c r="P174" s="1">
        <v>33</v>
      </c>
      <c r="Q174" s="1">
        <v>1087</v>
      </c>
      <c r="R174" s="1">
        <v>111</v>
      </c>
      <c r="S174" s="2">
        <v>43810</v>
      </c>
    </row>
    <row r="175" spans="1:19" x14ac:dyDescent="0.25">
      <c r="A175" s="1" t="s">
        <v>411</v>
      </c>
      <c r="B175" s="1">
        <v>1480</v>
      </c>
      <c r="C175" s="1">
        <v>469</v>
      </c>
      <c r="D175" s="1" t="s">
        <v>51</v>
      </c>
      <c r="E175" s="1" t="s">
        <v>52</v>
      </c>
      <c r="F175" s="1" t="s">
        <v>412</v>
      </c>
      <c r="G175" s="1" t="s">
        <v>65</v>
      </c>
      <c r="H175" s="1">
        <v>8</v>
      </c>
      <c r="I175" s="1">
        <v>0.3947</v>
      </c>
      <c r="J175" s="1">
        <v>47.83</v>
      </c>
      <c r="K175" s="1">
        <v>34.200000000000003</v>
      </c>
      <c r="L175" s="1">
        <v>20.172084808299999</v>
      </c>
      <c r="M175" s="1">
        <v>0.238312</v>
      </c>
      <c r="N175" s="1" t="s">
        <v>24</v>
      </c>
      <c r="O175" s="1">
        <v>2</v>
      </c>
      <c r="P175" s="1">
        <v>12</v>
      </c>
      <c r="Q175" s="1">
        <v>337</v>
      </c>
      <c r="R175" s="1">
        <v>41</v>
      </c>
      <c r="S175" s="2">
        <v>43810</v>
      </c>
    </row>
    <row r="176" spans="1:19" x14ac:dyDescent="0.25">
      <c r="A176" s="1" t="s">
        <v>413</v>
      </c>
      <c r="B176" s="1">
        <v>3003</v>
      </c>
      <c r="C176" s="1">
        <v>1027</v>
      </c>
      <c r="D176" s="1" t="s">
        <v>51</v>
      </c>
      <c r="E176" s="1" t="s">
        <v>52</v>
      </c>
      <c r="F176" s="1" t="s">
        <v>414</v>
      </c>
      <c r="G176" s="1" t="s">
        <v>65</v>
      </c>
      <c r="H176" s="1">
        <v>14</v>
      </c>
      <c r="I176" s="1">
        <v>0.3947</v>
      </c>
      <c r="J176" s="1">
        <v>60.32</v>
      </c>
      <c r="K176" s="1">
        <v>32.799999999999997</v>
      </c>
      <c r="L176" s="1">
        <v>21.606647491499999</v>
      </c>
      <c r="M176" s="1">
        <v>0.28057599999999999</v>
      </c>
      <c r="N176" s="1" t="s">
        <v>24</v>
      </c>
      <c r="O176" s="1">
        <v>5</v>
      </c>
      <c r="P176" s="1">
        <v>26</v>
      </c>
      <c r="Q176" s="1">
        <v>1062</v>
      </c>
      <c r="R176" s="1">
        <v>105</v>
      </c>
      <c r="S176" s="2">
        <v>43810</v>
      </c>
    </row>
    <row r="177" spans="1:19" x14ac:dyDescent="0.25">
      <c r="A177" s="1" t="s">
        <v>415</v>
      </c>
      <c r="B177" s="1">
        <v>5159</v>
      </c>
      <c r="C177" s="1">
        <v>1531</v>
      </c>
      <c r="D177" s="1" t="s">
        <v>51</v>
      </c>
      <c r="E177" s="1" t="s">
        <v>52</v>
      </c>
      <c r="F177" s="1" t="s">
        <v>416</v>
      </c>
      <c r="G177" s="1" t="s">
        <v>65</v>
      </c>
      <c r="H177" s="1">
        <v>6</v>
      </c>
      <c r="I177" s="1">
        <v>0.3947</v>
      </c>
      <c r="J177" s="1">
        <v>55.98</v>
      </c>
      <c r="K177" s="1">
        <v>43.3</v>
      </c>
      <c r="L177" s="1">
        <v>22.1910114288</v>
      </c>
      <c r="M177" s="1">
        <v>0.32246399999999997</v>
      </c>
      <c r="N177" s="1" t="s">
        <v>24</v>
      </c>
      <c r="O177" s="1">
        <v>7</v>
      </c>
      <c r="P177" s="1">
        <v>38</v>
      </c>
      <c r="Q177" s="1">
        <v>1484</v>
      </c>
      <c r="R177" s="1">
        <v>159</v>
      </c>
      <c r="S177" s="2">
        <v>43810</v>
      </c>
    </row>
    <row r="178" spans="1:19" x14ac:dyDescent="0.25">
      <c r="A178" s="1" t="s">
        <v>417</v>
      </c>
      <c r="B178" s="1">
        <v>2429</v>
      </c>
      <c r="C178" s="1">
        <v>724</v>
      </c>
      <c r="D178" s="1" t="s">
        <v>51</v>
      </c>
      <c r="E178" s="1" t="s">
        <v>418</v>
      </c>
      <c r="F178" s="1" t="s">
        <v>419</v>
      </c>
      <c r="G178" s="1" t="s">
        <v>65</v>
      </c>
      <c r="H178" s="1">
        <v>13</v>
      </c>
      <c r="I178" s="1">
        <v>0.3947</v>
      </c>
      <c r="J178" s="1">
        <v>64.61</v>
      </c>
      <c r="K178" s="1">
        <v>30.1</v>
      </c>
      <c r="L178" s="1">
        <v>24.548286438000002</v>
      </c>
      <c r="M178" s="1">
        <v>0.40217599999999998</v>
      </c>
      <c r="N178" s="1" t="s">
        <v>24</v>
      </c>
      <c r="O178" s="1">
        <v>2</v>
      </c>
      <c r="P178" s="1">
        <v>25</v>
      </c>
      <c r="Q178" s="1">
        <v>874</v>
      </c>
      <c r="R178" s="1">
        <v>84</v>
      </c>
      <c r="S178" s="2">
        <v>43810</v>
      </c>
    </row>
    <row r="179" spans="1:19" x14ac:dyDescent="0.25">
      <c r="A179" s="1" t="s">
        <v>420</v>
      </c>
      <c r="B179" s="1">
        <v>5088</v>
      </c>
      <c r="C179" s="1">
        <v>1427</v>
      </c>
      <c r="D179" s="1" t="s">
        <v>51</v>
      </c>
      <c r="E179" s="1" t="s">
        <v>418</v>
      </c>
      <c r="F179" s="1" t="s">
        <v>418</v>
      </c>
      <c r="G179" s="1" t="s">
        <v>65</v>
      </c>
      <c r="H179" s="1">
        <v>22</v>
      </c>
      <c r="I179" s="1">
        <v>0.42709999999999998</v>
      </c>
      <c r="J179" s="1">
        <v>47.42</v>
      </c>
      <c r="K179" s="1">
        <v>29.1</v>
      </c>
      <c r="L179" s="1">
        <v>15.4057016373</v>
      </c>
      <c r="M179" s="1">
        <v>0.19642399999999999</v>
      </c>
      <c r="N179" s="1" t="s">
        <v>24</v>
      </c>
      <c r="O179" s="1">
        <v>3</v>
      </c>
      <c r="P179" s="1">
        <v>33</v>
      </c>
      <c r="Q179" s="1">
        <v>1907</v>
      </c>
      <c r="R179" s="1">
        <v>149</v>
      </c>
      <c r="S179" s="2">
        <v>43810</v>
      </c>
    </row>
    <row r="180" spans="1:19" x14ac:dyDescent="0.25">
      <c r="A180" s="1" t="s">
        <v>421</v>
      </c>
      <c r="B180" s="1">
        <v>2832</v>
      </c>
      <c r="C180" s="1">
        <v>779</v>
      </c>
      <c r="D180" s="1" t="s">
        <v>51</v>
      </c>
      <c r="E180" s="1" t="s">
        <v>418</v>
      </c>
      <c r="F180" s="1" t="s">
        <v>422</v>
      </c>
      <c r="G180" s="1" t="s">
        <v>65</v>
      </c>
      <c r="H180" s="1">
        <v>17</v>
      </c>
      <c r="I180" s="1">
        <v>0.3947</v>
      </c>
      <c r="J180" s="1">
        <v>62.25</v>
      </c>
      <c r="K180" s="1">
        <v>37</v>
      </c>
      <c r="L180" s="1">
        <v>21.314285278300002</v>
      </c>
      <c r="M180" s="1">
        <v>0.32246399999999997</v>
      </c>
      <c r="N180" s="1" t="s">
        <v>24</v>
      </c>
      <c r="O180" s="1">
        <v>3</v>
      </c>
      <c r="P180" s="1">
        <v>21</v>
      </c>
      <c r="Q180" s="1">
        <v>1163</v>
      </c>
      <c r="R180" s="1">
        <v>94</v>
      </c>
      <c r="S180" s="2">
        <v>43810</v>
      </c>
    </row>
    <row r="181" spans="1:19" x14ac:dyDescent="0.25">
      <c r="A181" s="1" t="s">
        <v>423</v>
      </c>
      <c r="B181" s="1">
        <v>3945</v>
      </c>
      <c r="C181" s="1">
        <v>1062</v>
      </c>
      <c r="D181" s="1" t="s">
        <v>51</v>
      </c>
      <c r="E181" s="1" t="s">
        <v>52</v>
      </c>
      <c r="F181" s="1" t="s">
        <v>424</v>
      </c>
      <c r="G181" s="1" t="s">
        <v>65</v>
      </c>
      <c r="H181" s="1">
        <v>0</v>
      </c>
      <c r="I181" s="1">
        <v>0.36349999999999999</v>
      </c>
      <c r="J181" s="1">
        <v>74.044939999999997</v>
      </c>
      <c r="K181" s="1">
        <v>36.700000000000003</v>
      </c>
      <c r="L181" s="1">
        <v>23.523422241199999</v>
      </c>
      <c r="M181" s="1">
        <v>0.44406400000000001</v>
      </c>
      <c r="N181" s="1" t="s">
        <v>24</v>
      </c>
      <c r="O181" s="1">
        <v>6</v>
      </c>
      <c r="P181" s="1">
        <v>32</v>
      </c>
      <c r="Q181" s="1">
        <v>1247</v>
      </c>
      <c r="R181" s="1">
        <v>115</v>
      </c>
      <c r="S181" s="2">
        <v>43810</v>
      </c>
    </row>
    <row r="182" spans="1:19" x14ac:dyDescent="0.25">
      <c r="A182" s="1" t="s">
        <v>425</v>
      </c>
      <c r="B182" s="1">
        <v>3372</v>
      </c>
      <c r="C182" s="1">
        <v>1009</v>
      </c>
      <c r="D182" s="1" t="s">
        <v>51</v>
      </c>
      <c r="E182" s="1" t="s">
        <v>418</v>
      </c>
      <c r="F182" s="1" t="s">
        <v>426</v>
      </c>
      <c r="G182" s="1" t="s">
        <v>65</v>
      </c>
      <c r="H182" s="1">
        <v>18</v>
      </c>
      <c r="I182" s="1">
        <v>0.3947</v>
      </c>
      <c r="J182" s="1">
        <v>66.849999999999994</v>
      </c>
      <c r="K182" s="1">
        <v>39.4</v>
      </c>
      <c r="L182" s="1">
        <v>24.010326385500001</v>
      </c>
      <c r="M182" s="1">
        <v>0.44406400000000001</v>
      </c>
      <c r="N182" s="1" t="s">
        <v>24</v>
      </c>
      <c r="O182" s="1">
        <v>5</v>
      </c>
      <c r="P182" s="1">
        <v>28</v>
      </c>
      <c r="Q182" s="1">
        <v>1121</v>
      </c>
      <c r="R182" s="1">
        <v>108</v>
      </c>
      <c r="S182" s="2">
        <v>43810</v>
      </c>
    </row>
    <row r="183" spans="1:19" x14ac:dyDescent="0.25">
      <c r="A183" s="1" t="s">
        <v>427</v>
      </c>
      <c r="B183" s="1">
        <v>5368</v>
      </c>
      <c r="C183" s="1">
        <v>1547</v>
      </c>
      <c r="D183" s="1" t="s">
        <v>51</v>
      </c>
      <c r="E183" s="1" t="s">
        <v>418</v>
      </c>
      <c r="F183" s="1" t="s">
        <v>32</v>
      </c>
      <c r="G183" s="1" t="s">
        <v>65</v>
      </c>
      <c r="H183" s="1">
        <v>20</v>
      </c>
      <c r="I183" s="1">
        <v>0.3947</v>
      </c>
      <c r="J183" s="1">
        <v>68.11</v>
      </c>
      <c r="K183" s="1">
        <v>37</v>
      </c>
      <c r="L183" s="1">
        <v>33.831836700399997</v>
      </c>
      <c r="M183" s="1">
        <v>0.44406400000000001</v>
      </c>
      <c r="N183" s="1" t="s">
        <v>24</v>
      </c>
      <c r="O183" s="1">
        <v>4</v>
      </c>
      <c r="P183" s="1">
        <v>47</v>
      </c>
      <c r="Q183" s="1">
        <v>1963</v>
      </c>
      <c r="R183" s="1">
        <v>173</v>
      </c>
      <c r="S183" s="2">
        <v>43810</v>
      </c>
    </row>
    <row r="184" spans="1:19" x14ac:dyDescent="0.25">
      <c r="A184" s="1" t="s">
        <v>428</v>
      </c>
      <c r="B184" s="1">
        <v>4748</v>
      </c>
      <c r="C184" s="1">
        <v>1342</v>
      </c>
      <c r="D184" s="1" t="s">
        <v>38</v>
      </c>
      <c r="E184" s="1" t="s">
        <v>429</v>
      </c>
      <c r="F184" s="1" t="s">
        <v>430</v>
      </c>
      <c r="G184" s="1" t="s">
        <v>65</v>
      </c>
      <c r="H184" s="1">
        <v>6</v>
      </c>
      <c r="I184" s="1">
        <v>0.3947</v>
      </c>
      <c r="J184" s="1">
        <v>40.08</v>
      </c>
      <c r="K184" s="1">
        <v>34.299999999999997</v>
      </c>
      <c r="L184" s="1">
        <v>10.8433732986</v>
      </c>
      <c r="M184" s="1">
        <v>0.22259200000000001</v>
      </c>
      <c r="N184" s="1" t="s">
        <v>24</v>
      </c>
      <c r="O184" s="1">
        <v>5</v>
      </c>
      <c r="P184" s="1">
        <v>19</v>
      </c>
      <c r="Q184" s="1">
        <v>752</v>
      </c>
      <c r="R184" s="1">
        <v>73</v>
      </c>
      <c r="S184" s="2">
        <v>43810</v>
      </c>
    </row>
    <row r="185" spans="1:19" x14ac:dyDescent="0.25">
      <c r="A185" s="1" t="s">
        <v>431</v>
      </c>
      <c r="B185" s="1">
        <v>2550</v>
      </c>
      <c r="C185" s="1">
        <v>773</v>
      </c>
      <c r="D185" s="1" t="s">
        <v>38</v>
      </c>
      <c r="E185" s="1" t="s">
        <v>432</v>
      </c>
      <c r="F185" s="1" t="s">
        <v>433</v>
      </c>
      <c r="G185" s="1" t="s">
        <v>65</v>
      </c>
      <c r="H185" s="1">
        <v>6</v>
      </c>
      <c r="I185" s="1">
        <v>0.3947</v>
      </c>
      <c r="J185" s="1">
        <v>44.27</v>
      </c>
      <c r="K185" s="1">
        <v>29.8</v>
      </c>
      <c r="L185" s="1">
        <v>8.6587438583399994</v>
      </c>
      <c r="M185" s="1">
        <v>0.17278399999999999</v>
      </c>
      <c r="N185" s="1" t="s">
        <v>24</v>
      </c>
      <c r="O185" s="1">
        <v>4</v>
      </c>
      <c r="P185" s="1">
        <v>12</v>
      </c>
      <c r="Q185" s="1">
        <v>597</v>
      </c>
      <c r="R185" s="1">
        <v>59</v>
      </c>
      <c r="S185" s="2">
        <v>43810</v>
      </c>
    </row>
    <row r="186" spans="1:19" x14ac:dyDescent="0.25">
      <c r="A186" s="1" t="s">
        <v>434</v>
      </c>
      <c r="B186" s="1">
        <v>959</v>
      </c>
      <c r="C186" s="1">
        <v>390</v>
      </c>
      <c r="D186" s="1" t="s">
        <v>38</v>
      </c>
      <c r="E186" s="1" t="s">
        <v>429</v>
      </c>
      <c r="F186" s="1" t="s">
        <v>435</v>
      </c>
      <c r="G186" s="1" t="s">
        <v>65</v>
      </c>
      <c r="H186" s="1">
        <v>5</v>
      </c>
      <c r="I186" s="1">
        <v>0.37490000000000001</v>
      </c>
      <c r="J186" s="1">
        <v>59.92</v>
      </c>
      <c r="K186" s="1">
        <v>18.8</v>
      </c>
      <c r="L186" s="1">
        <v>24.707601547199999</v>
      </c>
      <c r="M186" s="1">
        <v>0.23624000000000001</v>
      </c>
      <c r="N186" s="1" t="s">
        <v>24</v>
      </c>
      <c r="O186" s="1">
        <v>2</v>
      </c>
      <c r="P186" s="1">
        <v>10</v>
      </c>
      <c r="Q186" s="1">
        <v>174</v>
      </c>
      <c r="R186" s="1">
        <v>29</v>
      </c>
      <c r="S186" s="2">
        <v>43810</v>
      </c>
    </row>
    <row r="187" spans="1:19" x14ac:dyDescent="0.25">
      <c r="A187" s="1" t="s">
        <v>436</v>
      </c>
      <c r="B187" s="1">
        <v>506</v>
      </c>
      <c r="C187" s="1">
        <v>251</v>
      </c>
      <c r="D187" s="1" t="s">
        <v>38</v>
      </c>
      <c r="E187" s="1" t="s">
        <v>429</v>
      </c>
      <c r="F187" s="1" t="s">
        <v>437</v>
      </c>
      <c r="G187" s="1" t="s">
        <v>65</v>
      </c>
      <c r="H187" s="1">
        <v>1</v>
      </c>
      <c r="I187" s="1">
        <v>0.36349999999999999</v>
      </c>
      <c r="J187" s="1">
        <v>53.16</v>
      </c>
      <c r="K187" s="1">
        <v>25</v>
      </c>
      <c r="L187" s="1">
        <v>23.636363983199999</v>
      </c>
      <c r="M187" s="1">
        <v>0.253104</v>
      </c>
      <c r="N187" s="1" t="s">
        <v>24</v>
      </c>
      <c r="O187" s="1">
        <v>1</v>
      </c>
      <c r="P187" s="1">
        <v>2</v>
      </c>
      <c r="Q187" s="1">
        <v>9</v>
      </c>
      <c r="R187" s="1">
        <v>2</v>
      </c>
      <c r="S187" s="2">
        <v>43810</v>
      </c>
    </row>
    <row r="188" spans="1:19" x14ac:dyDescent="0.25">
      <c r="A188" s="1" t="s">
        <v>438</v>
      </c>
      <c r="B188" s="1">
        <v>829</v>
      </c>
      <c r="C188" s="1">
        <v>304</v>
      </c>
      <c r="D188" s="1" t="s">
        <v>38</v>
      </c>
      <c r="E188" s="1" t="s">
        <v>429</v>
      </c>
      <c r="F188" s="1" t="s">
        <v>439</v>
      </c>
      <c r="G188" s="1" t="s">
        <v>65</v>
      </c>
      <c r="H188" s="1">
        <v>3</v>
      </c>
      <c r="I188" s="1">
        <v>0.37490000000000001</v>
      </c>
      <c r="J188" s="1">
        <v>53.51</v>
      </c>
      <c r="K188" s="1">
        <v>52.4</v>
      </c>
      <c r="L188" s="1">
        <v>16.159696578999998</v>
      </c>
      <c r="M188" s="1">
        <v>0.30458400000000002</v>
      </c>
      <c r="N188" s="1" t="s">
        <v>24</v>
      </c>
      <c r="O188" s="1">
        <v>2</v>
      </c>
      <c r="P188" s="1">
        <v>8</v>
      </c>
      <c r="Q188" s="1">
        <v>316</v>
      </c>
      <c r="R188" s="1">
        <v>32</v>
      </c>
      <c r="S188" s="2">
        <v>43810</v>
      </c>
    </row>
    <row r="189" spans="1:19" x14ac:dyDescent="0.25">
      <c r="A189" s="1" t="s">
        <v>440</v>
      </c>
      <c r="B189" s="1">
        <v>1484</v>
      </c>
      <c r="C189" s="1">
        <v>468</v>
      </c>
      <c r="D189" s="1" t="s">
        <v>38</v>
      </c>
      <c r="E189" s="1" t="s">
        <v>429</v>
      </c>
      <c r="F189" s="1" t="s">
        <v>441</v>
      </c>
      <c r="G189" s="1" t="s">
        <v>65</v>
      </c>
      <c r="H189" s="1">
        <v>11</v>
      </c>
      <c r="I189" s="1">
        <v>0.3947</v>
      </c>
      <c r="J189" s="1">
        <v>45.85</v>
      </c>
      <c r="K189" s="1">
        <v>15.2</v>
      </c>
      <c r="L189" s="1">
        <v>22.771213531499999</v>
      </c>
      <c r="M189" s="1">
        <v>0.16996800000000001</v>
      </c>
      <c r="N189" s="1" t="s">
        <v>24</v>
      </c>
      <c r="O189" s="1">
        <v>1</v>
      </c>
      <c r="P189" s="1">
        <v>10</v>
      </c>
      <c r="Q189" s="1">
        <v>271</v>
      </c>
      <c r="R189" s="1">
        <v>39</v>
      </c>
      <c r="S189" s="2">
        <v>43810</v>
      </c>
    </row>
    <row r="190" spans="1:19" x14ac:dyDescent="0.25">
      <c r="A190" s="1" t="s">
        <v>442</v>
      </c>
      <c r="B190" s="1">
        <v>1017</v>
      </c>
      <c r="C190" s="1">
        <v>399</v>
      </c>
      <c r="D190" s="1" t="s">
        <v>38</v>
      </c>
      <c r="E190" s="1" t="s">
        <v>429</v>
      </c>
      <c r="F190" s="1" t="s">
        <v>186</v>
      </c>
      <c r="G190" s="1" t="s">
        <v>65</v>
      </c>
      <c r="H190" s="1">
        <v>13</v>
      </c>
      <c r="I190" s="1">
        <v>0.3947</v>
      </c>
      <c r="J190" s="1">
        <v>43.53</v>
      </c>
      <c r="K190" s="1">
        <v>31</v>
      </c>
      <c r="L190" s="1">
        <v>16.154722213700001</v>
      </c>
      <c r="M190" s="1">
        <v>0.19642399999999999</v>
      </c>
      <c r="N190" s="1" t="s">
        <v>24</v>
      </c>
      <c r="O190" s="1">
        <v>2</v>
      </c>
      <c r="P190" s="1">
        <v>12</v>
      </c>
      <c r="Q190" s="1">
        <v>221</v>
      </c>
      <c r="R190" s="1">
        <v>27</v>
      </c>
      <c r="S190" s="2">
        <v>43810</v>
      </c>
    </row>
    <row r="191" spans="1:19" x14ac:dyDescent="0.25">
      <c r="A191" s="1" t="s">
        <v>443</v>
      </c>
      <c r="B191" s="1">
        <v>1335</v>
      </c>
      <c r="C191" s="1">
        <v>441</v>
      </c>
      <c r="D191" s="1" t="s">
        <v>38</v>
      </c>
      <c r="E191" s="1" t="s">
        <v>429</v>
      </c>
      <c r="F191" s="1" t="s">
        <v>444</v>
      </c>
      <c r="G191" s="1" t="s">
        <v>65</v>
      </c>
      <c r="H191" s="1">
        <v>3</v>
      </c>
      <c r="I191" s="1">
        <v>0.37490000000000001</v>
      </c>
      <c r="J191" s="1">
        <v>57.59</v>
      </c>
      <c r="K191" s="1">
        <v>36.6</v>
      </c>
      <c r="L191" s="1">
        <v>18.5125293732</v>
      </c>
      <c r="M191" s="1">
        <v>0.30458400000000002</v>
      </c>
      <c r="N191" s="1" t="s">
        <v>24</v>
      </c>
      <c r="O191" s="1">
        <v>4</v>
      </c>
      <c r="P191" s="1">
        <v>20</v>
      </c>
      <c r="Q191" s="1">
        <v>276</v>
      </c>
      <c r="R191" s="1">
        <v>39</v>
      </c>
      <c r="S191" s="2">
        <v>43810</v>
      </c>
    </row>
    <row r="192" spans="1:19" x14ac:dyDescent="0.25">
      <c r="A192" s="1" t="s">
        <v>445</v>
      </c>
      <c r="B192" s="1">
        <v>1366</v>
      </c>
      <c r="C192" s="1">
        <v>454</v>
      </c>
      <c r="D192" s="1" t="s">
        <v>38</v>
      </c>
      <c r="E192" s="1" t="s">
        <v>429</v>
      </c>
      <c r="F192" s="1" t="s">
        <v>446</v>
      </c>
      <c r="G192" s="1" t="s">
        <v>65</v>
      </c>
      <c r="H192" s="1">
        <v>1</v>
      </c>
      <c r="I192" s="1">
        <v>0.36349999999999999</v>
      </c>
      <c r="J192" s="1">
        <v>42.87</v>
      </c>
      <c r="K192" s="1">
        <v>61.7</v>
      </c>
      <c r="L192" s="1">
        <v>11.8488254547</v>
      </c>
      <c r="M192" s="1">
        <v>0.22259200000000001</v>
      </c>
      <c r="N192" s="1" t="s">
        <v>24</v>
      </c>
      <c r="O192" s="1">
        <v>2</v>
      </c>
      <c r="P192" s="1">
        <v>3</v>
      </c>
      <c r="Q192" s="1">
        <v>135</v>
      </c>
      <c r="R192" s="1">
        <v>11</v>
      </c>
      <c r="S192" s="2">
        <v>43810</v>
      </c>
    </row>
    <row r="193" spans="1:19" x14ac:dyDescent="0.25">
      <c r="A193" s="1" t="s">
        <v>447</v>
      </c>
      <c r="B193" s="1">
        <v>2578</v>
      </c>
      <c r="C193" s="1">
        <v>749</v>
      </c>
      <c r="D193" s="1" t="s">
        <v>38</v>
      </c>
      <c r="E193" s="1" t="s">
        <v>448</v>
      </c>
      <c r="F193" s="1" t="s">
        <v>449</v>
      </c>
      <c r="G193" s="1" t="s">
        <v>65</v>
      </c>
      <c r="H193" s="1">
        <v>21</v>
      </c>
      <c r="I193" s="1">
        <v>0.3947</v>
      </c>
      <c r="J193" s="1">
        <v>43.09</v>
      </c>
      <c r="K193" s="1">
        <v>44</v>
      </c>
      <c r="L193" s="1">
        <v>9.3698625564599993</v>
      </c>
      <c r="M193" s="1">
        <v>0.214672</v>
      </c>
      <c r="N193" s="1" t="s">
        <v>24</v>
      </c>
      <c r="O193" s="1">
        <v>2</v>
      </c>
      <c r="P193" s="1">
        <v>14</v>
      </c>
      <c r="Q193" s="1">
        <v>712</v>
      </c>
      <c r="R193" s="1">
        <v>66</v>
      </c>
      <c r="S193" s="2">
        <v>43810</v>
      </c>
    </row>
    <row r="194" spans="1:19" x14ac:dyDescent="0.25">
      <c r="A194" s="1" t="s">
        <v>450</v>
      </c>
      <c r="B194" s="1">
        <v>2658</v>
      </c>
      <c r="C194" s="1">
        <v>895</v>
      </c>
      <c r="D194" s="1" t="s">
        <v>38</v>
      </c>
      <c r="E194" s="1" t="s">
        <v>448</v>
      </c>
      <c r="F194" s="1" t="s">
        <v>451</v>
      </c>
      <c r="G194" s="1" t="s">
        <v>65</v>
      </c>
      <c r="H194" s="1">
        <v>7</v>
      </c>
      <c r="I194" s="1">
        <v>0.3947</v>
      </c>
      <c r="J194" s="1">
        <v>54.25</v>
      </c>
      <c r="K194" s="1">
        <v>35.9</v>
      </c>
      <c r="L194" s="1">
        <v>14.892473220799999</v>
      </c>
      <c r="M194" s="1">
        <v>0.30458400000000002</v>
      </c>
      <c r="N194" s="1" t="s">
        <v>24</v>
      </c>
      <c r="O194" s="1">
        <v>2</v>
      </c>
      <c r="P194" s="1">
        <v>15</v>
      </c>
      <c r="Q194" s="1">
        <v>681</v>
      </c>
      <c r="R194" s="1">
        <v>59</v>
      </c>
      <c r="S194" s="2">
        <v>43810</v>
      </c>
    </row>
    <row r="195" spans="1:19" x14ac:dyDescent="0.25">
      <c r="A195" s="1" t="s">
        <v>452</v>
      </c>
      <c r="B195" s="1">
        <v>1153</v>
      </c>
      <c r="C195" s="1">
        <v>364</v>
      </c>
      <c r="D195" s="1" t="s">
        <v>38</v>
      </c>
      <c r="E195" s="1" t="s">
        <v>453</v>
      </c>
      <c r="F195" s="1" t="s">
        <v>454</v>
      </c>
      <c r="G195" s="1" t="s">
        <v>65</v>
      </c>
      <c r="H195" s="1">
        <v>2</v>
      </c>
      <c r="I195" s="1">
        <v>0.37490000000000001</v>
      </c>
      <c r="J195" s="1">
        <v>37.65</v>
      </c>
      <c r="K195" s="1">
        <v>37.1</v>
      </c>
      <c r="L195" s="1">
        <v>7.5163397788999999</v>
      </c>
      <c r="M195" s="1">
        <v>0.214672</v>
      </c>
      <c r="N195" s="1" t="s">
        <v>24</v>
      </c>
      <c r="O195" s="1">
        <v>3</v>
      </c>
      <c r="P195" s="1">
        <v>10</v>
      </c>
      <c r="Q195" s="1">
        <v>222</v>
      </c>
      <c r="R195" s="1">
        <v>39</v>
      </c>
      <c r="S195" s="2">
        <v>43810</v>
      </c>
    </row>
    <row r="196" spans="1:19" x14ac:dyDescent="0.25">
      <c r="A196" s="1" t="s">
        <v>455</v>
      </c>
      <c r="B196" s="1">
        <v>558</v>
      </c>
      <c r="C196" s="1">
        <v>218</v>
      </c>
      <c r="D196" s="1" t="s">
        <v>38</v>
      </c>
      <c r="E196" s="1" t="s">
        <v>453</v>
      </c>
      <c r="F196" s="1" t="s">
        <v>456</v>
      </c>
      <c r="G196" s="1" t="s">
        <v>65</v>
      </c>
      <c r="H196" s="1">
        <v>0</v>
      </c>
      <c r="I196" s="1">
        <v>0.36349999999999999</v>
      </c>
      <c r="J196" s="1">
        <v>59.82</v>
      </c>
      <c r="K196" s="1">
        <v>37.299999999999997</v>
      </c>
      <c r="L196" s="1">
        <v>15.476190567</v>
      </c>
      <c r="M196" s="1">
        <v>0.30458400000000002</v>
      </c>
      <c r="N196" s="1" t="s">
        <v>24</v>
      </c>
      <c r="O196" s="1">
        <v>1</v>
      </c>
      <c r="P196" s="1">
        <v>5</v>
      </c>
      <c r="Q196" s="1">
        <v>128</v>
      </c>
      <c r="R196" s="1">
        <v>17</v>
      </c>
      <c r="S196" s="2">
        <v>43810</v>
      </c>
    </row>
    <row r="197" spans="1:19" x14ac:dyDescent="0.25">
      <c r="A197" s="1" t="s">
        <v>457</v>
      </c>
      <c r="B197" s="1">
        <v>1899</v>
      </c>
      <c r="C197" s="1">
        <v>570</v>
      </c>
      <c r="D197" s="1" t="s">
        <v>38</v>
      </c>
      <c r="E197" s="1" t="s">
        <v>39</v>
      </c>
      <c r="F197" s="1" t="s">
        <v>458</v>
      </c>
      <c r="G197" s="1" t="s">
        <v>65</v>
      </c>
      <c r="H197" s="1">
        <v>2</v>
      </c>
      <c r="I197" s="1">
        <v>0.37490000000000001</v>
      </c>
      <c r="J197" s="1">
        <v>53.99</v>
      </c>
      <c r="K197" s="1">
        <v>38.6</v>
      </c>
      <c r="L197" s="1">
        <v>14.4520549774</v>
      </c>
      <c r="M197" s="1">
        <v>0.30458400000000002</v>
      </c>
      <c r="N197" s="1" t="s">
        <v>24</v>
      </c>
      <c r="O197" s="1">
        <v>4</v>
      </c>
      <c r="P197" s="1">
        <v>11</v>
      </c>
      <c r="Q197" s="1">
        <v>282</v>
      </c>
      <c r="R197" s="1">
        <v>34</v>
      </c>
      <c r="S197" s="2">
        <v>43810</v>
      </c>
    </row>
    <row r="198" spans="1:19" x14ac:dyDescent="0.25">
      <c r="A198" s="1" t="s">
        <v>459</v>
      </c>
      <c r="B198" s="1">
        <v>1202</v>
      </c>
      <c r="C198" s="1">
        <v>424</v>
      </c>
      <c r="D198" s="1" t="s">
        <v>460</v>
      </c>
      <c r="E198" s="1" t="s">
        <v>461</v>
      </c>
      <c r="F198" s="1" t="s">
        <v>462</v>
      </c>
      <c r="G198" s="1" t="s">
        <v>65</v>
      </c>
      <c r="H198" s="1">
        <v>39</v>
      </c>
      <c r="I198" s="1">
        <v>0.50029999999999997</v>
      </c>
      <c r="J198" s="1">
        <v>43.61</v>
      </c>
      <c r="K198" s="1">
        <v>45.8</v>
      </c>
      <c r="L198" s="1">
        <v>1.9790453910800001</v>
      </c>
      <c r="M198" s="1">
        <v>0.21047199999999999</v>
      </c>
      <c r="N198" s="1" t="s">
        <v>24</v>
      </c>
      <c r="O198" s="1">
        <v>5</v>
      </c>
      <c r="P198" s="1">
        <v>8</v>
      </c>
      <c r="Q198" s="1">
        <v>305</v>
      </c>
      <c r="R198" s="1">
        <v>25</v>
      </c>
      <c r="S198" s="2">
        <v>43810</v>
      </c>
    </row>
    <row r="199" spans="1:19" x14ac:dyDescent="0.25">
      <c r="A199" s="1" t="s">
        <v>463</v>
      </c>
      <c r="B199" s="1">
        <v>331</v>
      </c>
      <c r="C199" s="1">
        <v>123</v>
      </c>
      <c r="D199" s="1" t="s">
        <v>460</v>
      </c>
      <c r="E199" s="1" t="s">
        <v>464</v>
      </c>
      <c r="F199" s="1" t="s">
        <v>465</v>
      </c>
      <c r="G199" s="1" t="s">
        <v>65</v>
      </c>
      <c r="H199" s="1">
        <v>7</v>
      </c>
      <c r="I199" s="1">
        <v>0.3947</v>
      </c>
      <c r="J199" s="1">
        <v>44.83</v>
      </c>
      <c r="K199" s="1">
        <v>36.799999999999997</v>
      </c>
      <c r="L199" s="1">
        <v>6.8100357055699998</v>
      </c>
      <c r="M199" s="1">
        <v>0.214672</v>
      </c>
      <c r="N199" s="1" t="s">
        <v>24</v>
      </c>
      <c r="O199" s="1">
        <v>1</v>
      </c>
      <c r="P199" s="1">
        <v>4</v>
      </c>
      <c r="Q199" s="1">
        <v>103</v>
      </c>
      <c r="R199" s="1">
        <v>16</v>
      </c>
      <c r="S199" s="2">
        <v>43810</v>
      </c>
    </row>
    <row r="200" spans="1:19" x14ac:dyDescent="0.25">
      <c r="A200" s="1" t="s">
        <v>466</v>
      </c>
      <c r="B200" s="1">
        <v>447</v>
      </c>
      <c r="C200" s="1">
        <v>164</v>
      </c>
      <c r="D200" s="1" t="s">
        <v>460</v>
      </c>
      <c r="E200" s="1" t="s">
        <v>464</v>
      </c>
      <c r="F200" s="1" t="s">
        <v>467</v>
      </c>
      <c r="G200" s="1" t="s">
        <v>65</v>
      </c>
      <c r="H200" s="1">
        <v>4</v>
      </c>
      <c r="I200" s="1">
        <v>0.37490000000000001</v>
      </c>
      <c r="J200" s="1">
        <v>54.41</v>
      </c>
      <c r="K200" s="1">
        <v>17.100000000000001</v>
      </c>
      <c r="L200" s="1">
        <v>8.6309528350800004</v>
      </c>
      <c r="M200" s="1">
        <v>0.19472</v>
      </c>
      <c r="N200" s="1" t="s">
        <v>24</v>
      </c>
      <c r="O200" s="1">
        <v>1</v>
      </c>
      <c r="P200" s="1">
        <v>6</v>
      </c>
      <c r="Q200" s="1">
        <v>173</v>
      </c>
      <c r="R200" s="1">
        <v>31</v>
      </c>
      <c r="S200" s="2">
        <v>43810</v>
      </c>
    </row>
    <row r="201" spans="1:19" x14ac:dyDescent="0.25">
      <c r="A201" s="1" t="s">
        <v>468</v>
      </c>
      <c r="B201" s="1">
        <v>533</v>
      </c>
      <c r="C201" s="1">
        <v>180</v>
      </c>
      <c r="D201" s="1" t="s">
        <v>460</v>
      </c>
      <c r="E201" s="1" t="s">
        <v>464</v>
      </c>
      <c r="F201" s="1" t="s">
        <v>469</v>
      </c>
      <c r="G201" s="1" t="s">
        <v>65</v>
      </c>
      <c r="H201" s="1">
        <v>0</v>
      </c>
      <c r="I201" s="1">
        <v>0.36349999999999999</v>
      </c>
      <c r="J201" s="1">
        <v>58.32</v>
      </c>
      <c r="K201" s="1">
        <v>21.7</v>
      </c>
      <c r="L201" s="1">
        <v>16.571428299000001</v>
      </c>
      <c r="M201" s="1">
        <v>0.23522399999999999</v>
      </c>
      <c r="N201" s="1" t="s">
        <v>24</v>
      </c>
      <c r="O201" s="1">
        <v>1</v>
      </c>
      <c r="P201" s="1">
        <v>5</v>
      </c>
      <c r="Q201" s="1">
        <v>105</v>
      </c>
      <c r="R201" s="1">
        <v>14</v>
      </c>
      <c r="S201" s="2">
        <v>43810</v>
      </c>
    </row>
    <row r="202" spans="1:19" x14ac:dyDescent="0.25">
      <c r="A202" s="1" t="s">
        <v>470</v>
      </c>
      <c r="B202" s="1">
        <v>856</v>
      </c>
      <c r="C202" s="1">
        <v>448</v>
      </c>
      <c r="D202" s="1" t="s">
        <v>460</v>
      </c>
      <c r="E202" s="1" t="s">
        <v>471</v>
      </c>
      <c r="F202" s="1" t="s">
        <v>472</v>
      </c>
      <c r="G202" s="1" t="s">
        <v>65</v>
      </c>
      <c r="H202" s="1">
        <v>21</v>
      </c>
      <c r="I202" s="1">
        <v>0.3947</v>
      </c>
      <c r="J202" s="1">
        <v>30.17</v>
      </c>
      <c r="K202" s="1">
        <v>43.6</v>
      </c>
      <c r="L202" s="1">
        <v>3.6392405033099999</v>
      </c>
      <c r="M202" s="1">
        <v>0.17095199999999999</v>
      </c>
      <c r="N202" s="1" t="s">
        <v>24</v>
      </c>
      <c r="O202" s="1">
        <v>1</v>
      </c>
      <c r="P202" s="1">
        <v>4</v>
      </c>
      <c r="Q202" s="1">
        <v>62</v>
      </c>
      <c r="R202" s="1">
        <v>10</v>
      </c>
      <c r="S202" s="2">
        <v>43810</v>
      </c>
    </row>
    <row r="203" spans="1:19" x14ac:dyDescent="0.25">
      <c r="A203" s="1" t="s">
        <v>473</v>
      </c>
      <c r="B203" s="1">
        <v>162</v>
      </c>
      <c r="C203" s="1">
        <v>75</v>
      </c>
      <c r="D203" s="1" t="s">
        <v>460</v>
      </c>
      <c r="E203" s="1" t="s">
        <v>464</v>
      </c>
      <c r="F203" s="1" t="s">
        <v>474</v>
      </c>
      <c r="G203" s="1" t="s">
        <v>65</v>
      </c>
      <c r="H203" s="1">
        <v>13</v>
      </c>
      <c r="I203" s="1">
        <v>0.3947</v>
      </c>
      <c r="J203" s="1">
        <v>31.6</v>
      </c>
      <c r="K203" s="1">
        <v>38.5</v>
      </c>
      <c r="L203" s="1">
        <v>0.414937764406</v>
      </c>
      <c r="M203" s="1">
        <v>0.17095199999999999</v>
      </c>
      <c r="N203" s="1" t="s">
        <v>24</v>
      </c>
      <c r="O203" s="1">
        <v>1</v>
      </c>
      <c r="P203" s="1">
        <v>6</v>
      </c>
      <c r="Q203" s="1">
        <v>77</v>
      </c>
      <c r="R203" s="1">
        <v>24</v>
      </c>
      <c r="S203" s="2">
        <v>43810</v>
      </c>
    </row>
    <row r="204" spans="1:19" x14ac:dyDescent="0.25">
      <c r="A204" s="1" t="s">
        <v>475</v>
      </c>
      <c r="B204" s="1">
        <v>3364</v>
      </c>
      <c r="C204" s="1">
        <v>1020</v>
      </c>
      <c r="D204" s="1" t="s">
        <v>45</v>
      </c>
      <c r="E204" s="1" t="s">
        <v>476</v>
      </c>
      <c r="F204" s="1" t="s">
        <v>477</v>
      </c>
      <c r="G204" s="1" t="s">
        <v>65</v>
      </c>
      <c r="H204" s="1">
        <v>7</v>
      </c>
      <c r="I204" s="1">
        <v>0.3947</v>
      </c>
      <c r="J204" s="1">
        <v>60.51</v>
      </c>
      <c r="K204" s="1">
        <v>39.200000000000003</v>
      </c>
      <c r="L204" s="1">
        <v>19.4525089264</v>
      </c>
      <c r="M204" s="1">
        <v>0.30458400000000002</v>
      </c>
      <c r="N204" s="1" t="s">
        <v>24</v>
      </c>
      <c r="O204" s="1">
        <v>4</v>
      </c>
      <c r="P204" s="1">
        <v>18</v>
      </c>
      <c r="Q204" s="1">
        <v>901</v>
      </c>
      <c r="R204" s="1">
        <v>78</v>
      </c>
      <c r="S204" s="2">
        <v>43810</v>
      </c>
    </row>
    <row r="205" spans="1:19" x14ac:dyDescent="0.25">
      <c r="A205" s="1" t="s">
        <v>478</v>
      </c>
      <c r="B205" s="1">
        <v>5320</v>
      </c>
      <c r="C205" s="1">
        <v>1293</v>
      </c>
      <c r="D205" s="1" t="s">
        <v>45</v>
      </c>
      <c r="E205" s="1" t="s">
        <v>476</v>
      </c>
      <c r="F205" s="1" t="s">
        <v>479</v>
      </c>
      <c r="G205" s="1" t="s">
        <v>65</v>
      </c>
      <c r="H205" s="1">
        <v>4</v>
      </c>
      <c r="I205" s="1">
        <v>0.37490000000000001</v>
      </c>
      <c r="J205" s="1">
        <v>55.45</v>
      </c>
      <c r="K205" s="1">
        <v>38.299999999999997</v>
      </c>
      <c r="L205" s="1">
        <v>12.567956924400001</v>
      </c>
      <c r="M205" s="1">
        <v>0.28886400000000001</v>
      </c>
      <c r="N205" s="1" t="s">
        <v>24</v>
      </c>
      <c r="O205" s="1">
        <v>5</v>
      </c>
      <c r="P205" s="1">
        <v>29</v>
      </c>
      <c r="Q205" s="1">
        <v>1530</v>
      </c>
      <c r="R205" s="1">
        <v>116</v>
      </c>
      <c r="S205" s="2">
        <v>43810</v>
      </c>
    </row>
    <row r="206" spans="1:19" x14ac:dyDescent="0.25">
      <c r="A206" s="1" t="s">
        <v>480</v>
      </c>
      <c r="B206" s="1">
        <v>1696</v>
      </c>
      <c r="C206" s="1">
        <v>563</v>
      </c>
      <c r="D206" s="1" t="s">
        <v>45</v>
      </c>
      <c r="E206" s="1" t="s">
        <v>476</v>
      </c>
      <c r="F206" s="1" t="s">
        <v>481</v>
      </c>
      <c r="G206" s="1" t="s">
        <v>65</v>
      </c>
      <c r="H206" s="1">
        <v>2</v>
      </c>
      <c r="I206" s="1">
        <v>0.37490000000000001</v>
      </c>
      <c r="J206" s="1">
        <v>61.98</v>
      </c>
      <c r="K206" s="1">
        <v>38.700000000000003</v>
      </c>
      <c r="L206" s="1">
        <v>16.013343810999999</v>
      </c>
      <c r="M206" s="1">
        <v>0.30458400000000002</v>
      </c>
      <c r="N206" s="1" t="s">
        <v>24</v>
      </c>
      <c r="O206" s="1">
        <v>2</v>
      </c>
      <c r="P206" s="1">
        <v>12</v>
      </c>
      <c r="Q206" s="1">
        <v>393</v>
      </c>
      <c r="R206" s="1">
        <v>33</v>
      </c>
      <c r="S206" s="2">
        <v>43810</v>
      </c>
    </row>
    <row r="207" spans="1:19" x14ac:dyDescent="0.25">
      <c r="A207" s="1" t="s">
        <v>482</v>
      </c>
      <c r="B207" s="1">
        <v>4735</v>
      </c>
      <c r="C207" s="1">
        <v>1538</v>
      </c>
      <c r="D207" s="1" t="s">
        <v>45</v>
      </c>
      <c r="E207" s="1" t="s">
        <v>483</v>
      </c>
      <c r="F207" s="1" t="s">
        <v>484</v>
      </c>
      <c r="G207" s="1" t="s">
        <v>65</v>
      </c>
      <c r="H207" s="1">
        <v>9</v>
      </c>
      <c r="I207" s="1">
        <v>0.3947</v>
      </c>
      <c r="J207" s="1">
        <v>61.94</v>
      </c>
      <c r="K207" s="1">
        <v>52.2</v>
      </c>
      <c r="L207" s="1">
        <v>21.967741012600001</v>
      </c>
      <c r="M207" s="1">
        <v>0.32246399999999997</v>
      </c>
      <c r="N207" s="1" t="s">
        <v>24</v>
      </c>
      <c r="O207" s="1">
        <v>2</v>
      </c>
      <c r="P207" s="1">
        <v>25</v>
      </c>
      <c r="Q207" s="1">
        <v>1259</v>
      </c>
      <c r="R207" s="1">
        <v>108</v>
      </c>
      <c r="S207" s="2">
        <v>43810</v>
      </c>
    </row>
    <row r="208" spans="1:19" x14ac:dyDescent="0.25">
      <c r="A208" s="1" t="s">
        <v>485</v>
      </c>
      <c r="B208" s="1">
        <v>1128</v>
      </c>
      <c r="C208" s="1">
        <v>389</v>
      </c>
      <c r="D208" s="1" t="s">
        <v>45</v>
      </c>
      <c r="E208" s="1" t="s">
        <v>483</v>
      </c>
      <c r="F208" s="1" t="s">
        <v>293</v>
      </c>
      <c r="G208" s="1" t="s">
        <v>65</v>
      </c>
      <c r="H208" s="1">
        <v>0</v>
      </c>
      <c r="I208" s="1">
        <v>0.36349999999999999</v>
      </c>
      <c r="J208" s="1">
        <v>67.569999999999993</v>
      </c>
      <c r="K208" s="1">
        <v>34.799999999999997</v>
      </c>
      <c r="L208" s="1">
        <v>15.5536775589</v>
      </c>
      <c r="M208" s="1">
        <v>0.42618400000000001</v>
      </c>
      <c r="N208" s="1" t="s">
        <v>24</v>
      </c>
      <c r="O208" s="1">
        <v>1</v>
      </c>
      <c r="P208" s="1">
        <v>11</v>
      </c>
      <c r="Q208" s="1">
        <v>460</v>
      </c>
      <c r="R208" s="1">
        <v>45</v>
      </c>
      <c r="S208" s="2">
        <v>43810</v>
      </c>
    </row>
    <row r="209" spans="1:19" x14ac:dyDescent="0.25">
      <c r="A209" s="1" t="s">
        <v>486</v>
      </c>
      <c r="B209" s="1">
        <v>1296</v>
      </c>
      <c r="C209" s="1">
        <v>451</v>
      </c>
      <c r="D209" s="1" t="s">
        <v>45</v>
      </c>
      <c r="E209" s="1" t="s">
        <v>487</v>
      </c>
      <c r="F209" s="1" t="s">
        <v>488</v>
      </c>
      <c r="G209" s="1" t="s">
        <v>65</v>
      </c>
      <c r="H209" s="1">
        <v>7</v>
      </c>
      <c r="I209" s="1">
        <v>0.3947</v>
      </c>
      <c r="J209" s="1">
        <v>57.12</v>
      </c>
      <c r="K209" s="1">
        <v>43</v>
      </c>
      <c r="L209" s="1">
        <v>14.576962471</v>
      </c>
      <c r="M209" s="1">
        <v>0.30458400000000002</v>
      </c>
      <c r="N209" s="1" t="s">
        <v>24</v>
      </c>
      <c r="O209" s="1">
        <v>3</v>
      </c>
      <c r="P209" s="1">
        <v>14</v>
      </c>
      <c r="Q209" s="1">
        <v>321</v>
      </c>
      <c r="R209" s="1">
        <v>39</v>
      </c>
      <c r="S209" s="2">
        <v>43810</v>
      </c>
    </row>
    <row r="210" spans="1:19" x14ac:dyDescent="0.25">
      <c r="A210" s="1" t="s">
        <v>489</v>
      </c>
      <c r="B210" s="1">
        <v>5853</v>
      </c>
      <c r="C210" s="1">
        <v>1254</v>
      </c>
      <c r="D210" s="1" t="s">
        <v>45</v>
      </c>
      <c r="E210" s="1" t="s">
        <v>487</v>
      </c>
      <c r="F210" s="1" t="s">
        <v>490</v>
      </c>
      <c r="G210" s="1" t="s">
        <v>65</v>
      </c>
      <c r="H210" s="1">
        <v>27</v>
      </c>
      <c r="I210" s="1">
        <v>0.50029999999999997</v>
      </c>
      <c r="J210" s="1">
        <v>58.4</v>
      </c>
      <c r="K210" s="1">
        <v>31.5</v>
      </c>
      <c r="L210" s="1">
        <v>10.140523910500001</v>
      </c>
      <c r="M210" s="1">
        <v>0.246976</v>
      </c>
      <c r="N210" s="1" t="s">
        <v>24</v>
      </c>
      <c r="O210" s="1">
        <v>4</v>
      </c>
      <c r="P210" s="1">
        <v>34</v>
      </c>
      <c r="Q210" s="1">
        <v>1515</v>
      </c>
      <c r="R210" s="1">
        <v>136</v>
      </c>
      <c r="S210" s="2">
        <v>43810</v>
      </c>
    </row>
    <row r="211" spans="1:19" x14ac:dyDescent="0.25">
      <c r="A211" s="1" t="s">
        <v>491</v>
      </c>
      <c r="B211" s="1">
        <v>4364</v>
      </c>
      <c r="C211" s="1">
        <v>1348</v>
      </c>
      <c r="D211" s="1" t="s">
        <v>45</v>
      </c>
      <c r="E211" s="1" t="s">
        <v>45</v>
      </c>
      <c r="F211" s="1" t="s">
        <v>492</v>
      </c>
      <c r="G211" s="1" t="s">
        <v>65</v>
      </c>
      <c r="H211" s="1">
        <v>1</v>
      </c>
      <c r="I211" s="1">
        <v>0.36349999999999999</v>
      </c>
      <c r="J211" s="1">
        <v>70.92</v>
      </c>
      <c r="K211" s="1">
        <v>34.1</v>
      </c>
      <c r="L211" s="1">
        <v>20.813396453900001</v>
      </c>
      <c r="M211" s="1">
        <v>0.40217599999999998</v>
      </c>
      <c r="N211" s="1" t="s">
        <v>24</v>
      </c>
      <c r="O211" s="1">
        <v>5</v>
      </c>
      <c r="P211" s="1">
        <v>27</v>
      </c>
      <c r="Q211" s="1">
        <v>989</v>
      </c>
      <c r="R211" s="1">
        <v>89</v>
      </c>
      <c r="S211" s="2">
        <v>43810</v>
      </c>
    </row>
    <row r="212" spans="1:19" x14ac:dyDescent="0.25">
      <c r="A212" s="1" t="s">
        <v>493</v>
      </c>
      <c r="B212" s="1">
        <v>3129</v>
      </c>
      <c r="C212" s="1">
        <v>879</v>
      </c>
      <c r="D212" s="1" t="s">
        <v>45</v>
      </c>
      <c r="E212" s="1" t="s">
        <v>494</v>
      </c>
      <c r="F212" s="1" t="s">
        <v>495</v>
      </c>
      <c r="G212" s="1" t="s">
        <v>65</v>
      </c>
      <c r="H212" s="1">
        <v>2</v>
      </c>
      <c r="I212" s="1">
        <v>0.37490000000000001</v>
      </c>
      <c r="J212" s="1">
        <v>63.6</v>
      </c>
      <c r="K212" s="1">
        <v>33</v>
      </c>
      <c r="L212" s="1">
        <v>17.606601715099998</v>
      </c>
      <c r="M212" s="1">
        <v>0.26269599999999999</v>
      </c>
      <c r="N212" s="1" t="s">
        <v>24</v>
      </c>
      <c r="O212" s="1">
        <v>4</v>
      </c>
      <c r="P212" s="1">
        <v>19</v>
      </c>
      <c r="Q212" s="1">
        <v>741</v>
      </c>
      <c r="R212" s="1">
        <v>57</v>
      </c>
      <c r="S212" s="2">
        <v>43810</v>
      </c>
    </row>
    <row r="213" spans="1:19" x14ac:dyDescent="0.25">
      <c r="A213" s="1" t="s">
        <v>496</v>
      </c>
      <c r="B213" s="1">
        <v>5571</v>
      </c>
      <c r="C213" s="1">
        <v>1523</v>
      </c>
      <c r="D213" s="1" t="s">
        <v>45</v>
      </c>
      <c r="E213" s="1" t="s">
        <v>476</v>
      </c>
      <c r="F213" s="1" t="s">
        <v>497</v>
      </c>
      <c r="G213" s="1" t="s">
        <v>65</v>
      </c>
      <c r="H213" s="1">
        <v>6</v>
      </c>
      <c r="I213" s="1">
        <v>0.3947</v>
      </c>
      <c r="J213" s="1">
        <v>79.02</v>
      </c>
      <c r="K213" s="1">
        <v>38.1</v>
      </c>
      <c r="L213" s="1">
        <v>21.6240596771</v>
      </c>
      <c r="M213" s="1">
        <v>0.44406400000000001</v>
      </c>
      <c r="N213" s="1" t="s">
        <v>24</v>
      </c>
      <c r="O213" s="1">
        <v>4</v>
      </c>
      <c r="P213" s="1">
        <v>32</v>
      </c>
      <c r="Q213" s="1">
        <v>1290</v>
      </c>
      <c r="R213" s="1">
        <v>94</v>
      </c>
      <c r="S213" s="2">
        <v>43810</v>
      </c>
    </row>
    <row r="214" spans="1:19" x14ac:dyDescent="0.25">
      <c r="A214" s="1" t="s">
        <v>498</v>
      </c>
      <c r="B214" s="1">
        <v>3793</v>
      </c>
      <c r="C214" s="1">
        <v>1176</v>
      </c>
      <c r="D214" s="1" t="s">
        <v>45</v>
      </c>
      <c r="E214" s="1" t="s">
        <v>494</v>
      </c>
      <c r="F214" s="1" t="s">
        <v>499</v>
      </c>
      <c r="G214" s="1" t="s">
        <v>65</v>
      </c>
      <c r="H214" s="1">
        <v>5</v>
      </c>
      <c r="I214" s="1">
        <v>0.37490000000000001</v>
      </c>
      <c r="J214" s="1">
        <v>53.72</v>
      </c>
      <c r="K214" s="1">
        <v>31.8</v>
      </c>
      <c r="L214" s="1">
        <v>13.744427680999999</v>
      </c>
      <c r="M214" s="1">
        <v>0.246976</v>
      </c>
      <c r="N214" s="1" t="s">
        <v>24</v>
      </c>
      <c r="O214" s="1">
        <v>3</v>
      </c>
      <c r="P214" s="1">
        <v>20</v>
      </c>
      <c r="Q214" s="1">
        <v>1152</v>
      </c>
      <c r="R214" s="1">
        <v>76</v>
      </c>
      <c r="S214" s="2">
        <v>43810</v>
      </c>
    </row>
    <row r="215" spans="1:19" x14ac:dyDescent="0.25">
      <c r="A215" s="1" t="s">
        <v>500</v>
      </c>
      <c r="B215" s="1">
        <v>5603</v>
      </c>
      <c r="C215" s="1">
        <v>1539</v>
      </c>
      <c r="D215" s="1" t="s">
        <v>45</v>
      </c>
      <c r="E215" s="1" t="s">
        <v>494</v>
      </c>
      <c r="F215" s="1" t="s">
        <v>501</v>
      </c>
      <c r="G215" s="1" t="s">
        <v>65</v>
      </c>
      <c r="H215" s="1">
        <v>19</v>
      </c>
      <c r="I215" s="1">
        <v>0.3947</v>
      </c>
      <c r="J215" s="1">
        <v>67.19</v>
      </c>
      <c r="K215" s="1">
        <v>43.6</v>
      </c>
      <c r="L215" s="1">
        <v>18.452547073400002</v>
      </c>
      <c r="M215" s="1">
        <v>0.42618400000000001</v>
      </c>
      <c r="N215" s="1" t="s">
        <v>24</v>
      </c>
      <c r="O215" s="1">
        <v>7</v>
      </c>
      <c r="P215" s="1">
        <v>26</v>
      </c>
      <c r="Q215" s="1">
        <v>1463</v>
      </c>
      <c r="R215" s="1">
        <v>109</v>
      </c>
      <c r="S215" s="2">
        <v>43810</v>
      </c>
    </row>
    <row r="216" spans="1:19" x14ac:dyDescent="0.25">
      <c r="A216" s="1" t="s">
        <v>502</v>
      </c>
      <c r="B216" s="1">
        <v>1356</v>
      </c>
      <c r="C216" s="1">
        <v>366</v>
      </c>
      <c r="D216" s="1" t="s">
        <v>45</v>
      </c>
      <c r="E216" s="1" t="s">
        <v>494</v>
      </c>
      <c r="F216" s="1" t="s">
        <v>503</v>
      </c>
      <c r="G216" s="1" t="s">
        <v>65</v>
      </c>
      <c r="H216" s="1">
        <v>1</v>
      </c>
      <c r="I216" s="1">
        <v>0.36349999999999999</v>
      </c>
      <c r="J216" s="1">
        <v>58.95</v>
      </c>
      <c r="K216" s="1">
        <v>30.9</v>
      </c>
      <c r="L216" s="1">
        <v>9.6802072525000007</v>
      </c>
      <c r="M216" s="1">
        <v>0.246976</v>
      </c>
      <c r="N216" s="1" t="s">
        <v>24</v>
      </c>
      <c r="O216" s="1">
        <v>3</v>
      </c>
      <c r="P216" s="1">
        <v>15</v>
      </c>
      <c r="Q216" s="1">
        <v>389</v>
      </c>
      <c r="R216" s="1">
        <v>34</v>
      </c>
      <c r="S216" s="2">
        <v>43810</v>
      </c>
    </row>
    <row r="217" spans="1:19" x14ac:dyDescent="0.25">
      <c r="A217" s="1" t="s">
        <v>504</v>
      </c>
      <c r="B217" s="1">
        <v>2111</v>
      </c>
      <c r="C217" s="1">
        <v>521</v>
      </c>
      <c r="D217" s="1" t="s">
        <v>45</v>
      </c>
      <c r="E217" s="1" t="s">
        <v>505</v>
      </c>
      <c r="F217" s="1" t="s">
        <v>506</v>
      </c>
      <c r="G217" s="1" t="s">
        <v>65</v>
      </c>
      <c r="H217" s="1">
        <v>0</v>
      </c>
      <c r="I217" s="1">
        <v>0.36349999999999999</v>
      </c>
      <c r="J217" s="1">
        <v>72.33</v>
      </c>
      <c r="K217" s="1">
        <v>49.1</v>
      </c>
      <c r="L217" s="1">
        <v>28.127113342299999</v>
      </c>
      <c r="M217" s="1">
        <v>0.44406400000000001</v>
      </c>
      <c r="N217" s="1" t="s">
        <v>24</v>
      </c>
      <c r="O217" s="1">
        <v>3</v>
      </c>
      <c r="P217" s="1">
        <v>19</v>
      </c>
      <c r="Q217" s="1">
        <v>866</v>
      </c>
      <c r="R217" s="1">
        <v>61</v>
      </c>
      <c r="S217" s="2">
        <v>43810</v>
      </c>
    </row>
    <row r="218" spans="1:19" x14ac:dyDescent="0.25">
      <c r="A218" s="1" t="s">
        <v>507</v>
      </c>
      <c r="B218" s="1">
        <v>20886</v>
      </c>
      <c r="C218" s="1">
        <v>5559</v>
      </c>
      <c r="D218" s="1" t="s">
        <v>45</v>
      </c>
      <c r="E218" s="1" t="s">
        <v>508</v>
      </c>
      <c r="F218" s="1" t="s">
        <v>508</v>
      </c>
      <c r="G218" s="1" t="s">
        <v>65</v>
      </c>
      <c r="H218" s="1">
        <v>36</v>
      </c>
      <c r="I218" s="1">
        <v>0.50029999999999997</v>
      </c>
      <c r="J218" s="1">
        <v>50.5</v>
      </c>
      <c r="K218" s="1">
        <v>23.2</v>
      </c>
      <c r="L218" s="1">
        <v>15.6069364548</v>
      </c>
      <c r="M218" s="1">
        <v>0.16895199999999999</v>
      </c>
      <c r="N218" s="1" t="s">
        <v>24</v>
      </c>
      <c r="O218" s="1">
        <v>7</v>
      </c>
      <c r="P218" s="1">
        <v>55</v>
      </c>
      <c r="Q218" s="1">
        <v>3883</v>
      </c>
      <c r="R218" s="1">
        <v>245</v>
      </c>
      <c r="S218" s="2">
        <v>43810</v>
      </c>
    </row>
    <row r="219" spans="1:19" x14ac:dyDescent="0.25">
      <c r="A219" s="1" t="s">
        <v>509</v>
      </c>
      <c r="B219" s="1">
        <v>1731</v>
      </c>
      <c r="C219" s="1">
        <v>553</v>
      </c>
      <c r="D219" s="1" t="s">
        <v>45</v>
      </c>
      <c r="E219" s="1" t="s">
        <v>508</v>
      </c>
      <c r="F219" s="1" t="s">
        <v>510</v>
      </c>
      <c r="G219" s="1" t="s">
        <v>65</v>
      </c>
      <c r="H219" s="1">
        <v>6</v>
      </c>
      <c r="I219" s="1">
        <v>0.3947</v>
      </c>
      <c r="J219" s="1">
        <v>60.69</v>
      </c>
      <c r="K219" s="1">
        <v>40.9</v>
      </c>
      <c r="L219" s="1">
        <v>24.023275375400001</v>
      </c>
      <c r="M219" s="1">
        <v>0.32246399999999997</v>
      </c>
      <c r="N219" s="1" t="s">
        <v>24</v>
      </c>
      <c r="O219" s="1">
        <v>4</v>
      </c>
      <c r="P219" s="1">
        <v>18</v>
      </c>
      <c r="Q219" s="1">
        <v>289</v>
      </c>
      <c r="R219" s="1">
        <v>29</v>
      </c>
      <c r="S219" s="2">
        <v>43810</v>
      </c>
    </row>
    <row r="220" spans="1:19" x14ac:dyDescent="0.25">
      <c r="A220" s="1" t="s">
        <v>511</v>
      </c>
      <c r="B220" s="1">
        <v>1814</v>
      </c>
      <c r="C220" s="1">
        <v>625</v>
      </c>
      <c r="D220" s="1" t="s">
        <v>45</v>
      </c>
      <c r="E220" s="1" t="s">
        <v>476</v>
      </c>
      <c r="F220" s="1" t="s">
        <v>512</v>
      </c>
      <c r="G220" s="1" t="s">
        <v>65</v>
      </c>
      <c r="H220" s="1">
        <v>5</v>
      </c>
      <c r="I220" s="1">
        <v>0.37490000000000001</v>
      </c>
      <c r="J220" s="1">
        <v>54.22</v>
      </c>
      <c r="K220" s="1">
        <v>38.299999999999997</v>
      </c>
      <c r="L220" s="1">
        <v>15.6065092087</v>
      </c>
      <c r="M220" s="1">
        <v>0.30458400000000002</v>
      </c>
      <c r="N220" s="1" t="s">
        <v>24</v>
      </c>
      <c r="O220" s="1">
        <v>1</v>
      </c>
      <c r="P220" s="1">
        <v>15</v>
      </c>
      <c r="Q220" s="1">
        <v>334</v>
      </c>
      <c r="R220" s="1">
        <v>41</v>
      </c>
      <c r="S220" s="2">
        <v>43810</v>
      </c>
    </row>
    <row r="221" spans="1:19" x14ac:dyDescent="0.25">
      <c r="A221" s="1" t="s">
        <v>513</v>
      </c>
      <c r="B221" s="1">
        <v>10552</v>
      </c>
      <c r="C221" s="1">
        <v>2840</v>
      </c>
      <c r="D221" s="1" t="s">
        <v>45</v>
      </c>
      <c r="E221" s="1" t="s">
        <v>514</v>
      </c>
      <c r="F221" s="1" t="s">
        <v>515</v>
      </c>
      <c r="G221" s="1" t="s">
        <v>65</v>
      </c>
      <c r="H221" s="1">
        <v>5</v>
      </c>
      <c r="I221" s="1">
        <v>0.37490000000000001</v>
      </c>
      <c r="J221" s="1">
        <v>65.42</v>
      </c>
      <c r="K221" s="1">
        <v>32.200000000000003</v>
      </c>
      <c r="L221" s="1">
        <v>33.386760711699999</v>
      </c>
      <c r="M221" s="1">
        <v>0.40217599999999998</v>
      </c>
      <c r="N221" s="1" t="s">
        <v>24</v>
      </c>
      <c r="O221" s="1">
        <v>5</v>
      </c>
      <c r="P221" s="1">
        <v>36</v>
      </c>
      <c r="Q221" s="1">
        <v>3234</v>
      </c>
      <c r="R221" s="1">
        <v>185</v>
      </c>
      <c r="S221" s="2">
        <v>43810</v>
      </c>
    </row>
    <row r="222" spans="1:19" x14ac:dyDescent="0.25">
      <c r="A222" s="1" t="s">
        <v>516</v>
      </c>
      <c r="B222" s="1">
        <v>3845</v>
      </c>
      <c r="C222" s="1">
        <v>1259</v>
      </c>
      <c r="D222" s="1" t="s">
        <v>45</v>
      </c>
      <c r="E222" s="1" t="s">
        <v>483</v>
      </c>
      <c r="F222" s="1" t="s">
        <v>517</v>
      </c>
      <c r="G222" s="1" t="s">
        <v>65</v>
      </c>
      <c r="H222" s="1">
        <v>4</v>
      </c>
      <c r="I222" s="1">
        <v>0.37490000000000001</v>
      </c>
      <c r="J222" s="1">
        <v>57.72</v>
      </c>
      <c r="K222" s="1">
        <v>34.4</v>
      </c>
      <c r="L222" s="1">
        <v>16.5181217194</v>
      </c>
      <c r="M222" s="1">
        <v>0.30458400000000002</v>
      </c>
      <c r="N222" s="1" t="s">
        <v>24</v>
      </c>
      <c r="O222" s="1">
        <v>5</v>
      </c>
      <c r="P222" s="1">
        <v>24</v>
      </c>
      <c r="Q222" s="1">
        <v>1074</v>
      </c>
      <c r="R222" s="1">
        <v>115</v>
      </c>
      <c r="S222" s="2">
        <v>43810</v>
      </c>
    </row>
    <row r="223" spans="1:19" x14ac:dyDescent="0.25">
      <c r="A223" s="1" t="s">
        <v>518</v>
      </c>
      <c r="B223" s="1">
        <v>4193</v>
      </c>
      <c r="C223" s="1">
        <v>1376</v>
      </c>
      <c r="D223" s="1" t="s">
        <v>45</v>
      </c>
      <c r="E223" s="1" t="s">
        <v>487</v>
      </c>
      <c r="F223" s="1" t="s">
        <v>519</v>
      </c>
      <c r="G223" s="1" t="s">
        <v>65</v>
      </c>
      <c r="H223" s="1">
        <v>16</v>
      </c>
      <c r="I223" s="1">
        <v>0.3947</v>
      </c>
      <c r="J223" s="1">
        <v>49.72</v>
      </c>
      <c r="K223" s="1">
        <v>26.7</v>
      </c>
      <c r="L223" s="1">
        <v>7.0713591575599999</v>
      </c>
      <c r="M223" s="1">
        <v>0.17278399999999999</v>
      </c>
      <c r="N223" s="1" t="s">
        <v>24</v>
      </c>
      <c r="O223" s="1">
        <v>2</v>
      </c>
      <c r="P223" s="1">
        <v>23</v>
      </c>
      <c r="Q223" s="1">
        <v>1108</v>
      </c>
      <c r="R223" s="1">
        <v>95</v>
      </c>
      <c r="S223" s="2">
        <v>43810</v>
      </c>
    </row>
    <row r="224" spans="1:19" x14ac:dyDescent="0.25">
      <c r="A224" s="1" t="s">
        <v>520</v>
      </c>
      <c r="B224" s="1">
        <v>1956</v>
      </c>
      <c r="C224" s="1">
        <v>609</v>
      </c>
      <c r="D224" s="1" t="s">
        <v>45</v>
      </c>
      <c r="E224" s="1" t="s">
        <v>487</v>
      </c>
      <c r="F224" s="1" t="s">
        <v>521</v>
      </c>
      <c r="G224" s="1" t="s">
        <v>65</v>
      </c>
      <c r="H224" s="1">
        <v>22</v>
      </c>
      <c r="I224" s="1">
        <v>0.42709999999999998</v>
      </c>
      <c r="J224" s="1">
        <v>38.770000000000003</v>
      </c>
      <c r="K224" s="1">
        <v>30.9</v>
      </c>
      <c r="L224" s="1">
        <v>5.3410553932199996</v>
      </c>
      <c r="M224" s="1">
        <v>0.16858400000000001</v>
      </c>
      <c r="N224" s="1" t="s">
        <v>24</v>
      </c>
      <c r="O224" s="1">
        <v>3</v>
      </c>
      <c r="P224" s="1">
        <v>15</v>
      </c>
      <c r="Q224" s="1">
        <v>664</v>
      </c>
      <c r="R224" s="1">
        <v>71</v>
      </c>
      <c r="S224" s="2">
        <v>43810</v>
      </c>
    </row>
    <row r="225" spans="1:19" x14ac:dyDescent="0.25">
      <c r="A225" s="1" t="s">
        <v>522</v>
      </c>
      <c r="B225" s="1">
        <v>3595</v>
      </c>
      <c r="C225" s="1">
        <v>1134</v>
      </c>
      <c r="D225" s="1" t="s">
        <v>45</v>
      </c>
      <c r="E225" s="1" t="s">
        <v>487</v>
      </c>
      <c r="F225" s="1" t="s">
        <v>523</v>
      </c>
      <c r="G225" s="1" t="s">
        <v>65</v>
      </c>
      <c r="H225" s="1">
        <v>17</v>
      </c>
      <c r="I225" s="1">
        <v>0.3947</v>
      </c>
      <c r="J225" s="1">
        <v>43.13</v>
      </c>
      <c r="K225" s="1">
        <v>35.299999999999997</v>
      </c>
      <c r="L225" s="1">
        <v>7.6894774437000004</v>
      </c>
      <c r="M225" s="1">
        <v>0.214672</v>
      </c>
      <c r="N225" s="1" t="s">
        <v>24</v>
      </c>
      <c r="O225" s="1">
        <v>1</v>
      </c>
      <c r="P225" s="1">
        <v>27</v>
      </c>
      <c r="Q225" s="1">
        <v>890</v>
      </c>
      <c r="R225" s="1">
        <v>102</v>
      </c>
      <c r="S225" s="2">
        <v>43810</v>
      </c>
    </row>
    <row r="226" spans="1:19" x14ac:dyDescent="0.25">
      <c r="A226" s="1" t="s">
        <v>524</v>
      </c>
      <c r="B226" s="1">
        <v>3127</v>
      </c>
      <c r="C226" s="1">
        <v>800</v>
      </c>
      <c r="D226" s="1" t="s">
        <v>45</v>
      </c>
      <c r="E226" s="1" t="s">
        <v>494</v>
      </c>
      <c r="F226" s="1" t="s">
        <v>525</v>
      </c>
      <c r="G226" s="1" t="s">
        <v>65</v>
      </c>
      <c r="H226" s="1">
        <v>0</v>
      </c>
      <c r="I226" s="1">
        <v>0.36349999999999999</v>
      </c>
      <c r="J226" s="1">
        <v>75.31</v>
      </c>
      <c r="K226" s="1">
        <v>43.6</v>
      </c>
      <c r="L226" s="1">
        <v>18.5628738403</v>
      </c>
      <c r="M226" s="1">
        <v>0.42618400000000001</v>
      </c>
      <c r="N226" s="1" t="s">
        <v>24</v>
      </c>
      <c r="O226" s="1">
        <v>1</v>
      </c>
      <c r="P226" s="1">
        <v>16</v>
      </c>
      <c r="Q226" s="1">
        <v>838</v>
      </c>
      <c r="R226" s="1">
        <v>76</v>
      </c>
      <c r="S226" s="2">
        <v>43810</v>
      </c>
    </row>
    <row r="227" spans="1:19" x14ac:dyDescent="0.25">
      <c r="A227" s="1" t="s">
        <v>526</v>
      </c>
      <c r="B227" s="1">
        <v>2009</v>
      </c>
      <c r="C227" s="1">
        <v>558</v>
      </c>
      <c r="D227" s="1" t="s">
        <v>45</v>
      </c>
      <c r="E227" s="1" t="s">
        <v>494</v>
      </c>
      <c r="F227" s="1" t="s">
        <v>527</v>
      </c>
      <c r="G227" s="1" t="s">
        <v>65</v>
      </c>
      <c r="H227" s="1">
        <v>0</v>
      </c>
      <c r="I227" s="1">
        <v>0.36349999999999999</v>
      </c>
      <c r="J227" s="1">
        <v>58.15</v>
      </c>
      <c r="K227" s="1">
        <v>39.6</v>
      </c>
      <c r="L227" s="1">
        <v>22.546012878399999</v>
      </c>
      <c r="M227" s="1">
        <v>0.32246399999999997</v>
      </c>
      <c r="N227" s="1" t="s">
        <v>24</v>
      </c>
      <c r="O227" s="1">
        <v>1</v>
      </c>
      <c r="P227" s="1">
        <v>6</v>
      </c>
      <c r="Q227" s="1">
        <v>577</v>
      </c>
      <c r="R227" s="1">
        <v>42</v>
      </c>
      <c r="S227" s="2">
        <v>43810</v>
      </c>
    </row>
    <row r="228" spans="1:19" x14ac:dyDescent="0.25">
      <c r="A228" s="1" t="s">
        <v>528</v>
      </c>
      <c r="B228" s="1">
        <v>4062</v>
      </c>
      <c r="C228" s="1">
        <v>1148</v>
      </c>
      <c r="D228" s="1" t="s">
        <v>45</v>
      </c>
      <c r="E228" s="1" t="s">
        <v>494</v>
      </c>
      <c r="F228" s="1" t="s">
        <v>529</v>
      </c>
      <c r="G228" s="1" t="s">
        <v>65</v>
      </c>
      <c r="H228" s="1">
        <v>13</v>
      </c>
      <c r="I228" s="1">
        <v>0.3947</v>
      </c>
      <c r="J228" s="1">
        <v>54.78</v>
      </c>
      <c r="K228" s="1">
        <v>43.2</v>
      </c>
      <c r="L228" s="1">
        <v>14.518465042100001</v>
      </c>
      <c r="M228" s="1">
        <v>0.30458400000000002</v>
      </c>
      <c r="N228" s="1" t="s">
        <v>24</v>
      </c>
      <c r="O228" s="1">
        <v>2</v>
      </c>
      <c r="P228" s="1">
        <v>24</v>
      </c>
      <c r="Q228" s="1">
        <v>1076</v>
      </c>
      <c r="R228" s="1">
        <v>81</v>
      </c>
      <c r="S228" s="2">
        <v>43810</v>
      </c>
    </row>
    <row r="229" spans="1:19" x14ac:dyDescent="0.25">
      <c r="A229" s="1" t="s">
        <v>530</v>
      </c>
      <c r="B229" s="1">
        <v>1777</v>
      </c>
      <c r="C229" s="1">
        <v>558</v>
      </c>
      <c r="D229" s="1" t="s">
        <v>45</v>
      </c>
      <c r="E229" s="1" t="s">
        <v>494</v>
      </c>
      <c r="F229" s="1" t="s">
        <v>531</v>
      </c>
      <c r="G229" s="1" t="s">
        <v>65</v>
      </c>
      <c r="H229" s="1">
        <v>7</v>
      </c>
      <c r="I229" s="1">
        <v>0.3947</v>
      </c>
      <c r="J229" s="1">
        <v>61.93</v>
      </c>
      <c r="K229" s="1">
        <v>32.1</v>
      </c>
      <c r="L229" s="1">
        <v>10.229644775400001</v>
      </c>
      <c r="M229" s="1">
        <v>0.246976</v>
      </c>
      <c r="N229" s="1" t="s">
        <v>24</v>
      </c>
      <c r="O229" s="1">
        <v>2</v>
      </c>
      <c r="P229" s="1">
        <v>16</v>
      </c>
      <c r="Q229" s="1">
        <v>495</v>
      </c>
      <c r="R229" s="1">
        <v>43</v>
      </c>
      <c r="S229" s="2">
        <v>43810</v>
      </c>
    </row>
    <row r="230" spans="1:19" x14ac:dyDescent="0.25">
      <c r="A230" s="1" t="s">
        <v>532</v>
      </c>
      <c r="B230" s="1">
        <v>2718</v>
      </c>
      <c r="C230" s="1">
        <v>710</v>
      </c>
      <c r="D230" s="1" t="s">
        <v>45</v>
      </c>
      <c r="E230" s="1" t="s">
        <v>46</v>
      </c>
      <c r="F230" s="1" t="s">
        <v>533</v>
      </c>
      <c r="G230" s="1" t="s">
        <v>65</v>
      </c>
      <c r="H230" s="1">
        <v>4</v>
      </c>
      <c r="I230" s="1">
        <v>0.37490000000000001</v>
      </c>
      <c r="J230" s="1">
        <v>66.14</v>
      </c>
      <c r="K230" s="1">
        <v>41</v>
      </c>
      <c r="L230" s="1">
        <v>25.8984603882</v>
      </c>
      <c r="M230" s="1">
        <v>0.44406400000000001</v>
      </c>
      <c r="N230" s="1" t="s">
        <v>24</v>
      </c>
      <c r="O230" s="1">
        <v>2</v>
      </c>
      <c r="P230" s="1">
        <v>21</v>
      </c>
      <c r="Q230" s="1">
        <v>821</v>
      </c>
      <c r="R230" s="1">
        <v>69</v>
      </c>
      <c r="S230" s="2">
        <v>43810</v>
      </c>
    </row>
    <row r="231" spans="1:19" x14ac:dyDescent="0.25">
      <c r="A231" s="1" t="s">
        <v>534</v>
      </c>
      <c r="B231" s="1">
        <v>6389</v>
      </c>
      <c r="C231" s="1">
        <v>1564</v>
      </c>
      <c r="D231" s="1" t="s">
        <v>45</v>
      </c>
      <c r="E231" s="1" t="s">
        <v>46</v>
      </c>
      <c r="F231" s="1" t="s">
        <v>535</v>
      </c>
      <c r="G231" s="1" t="s">
        <v>65</v>
      </c>
      <c r="H231" s="1">
        <v>10</v>
      </c>
      <c r="I231" s="1">
        <v>0.3947</v>
      </c>
      <c r="J231" s="1">
        <v>67.63</v>
      </c>
      <c r="K231" s="1">
        <v>37.4</v>
      </c>
      <c r="L231" s="1">
        <v>25.123762130700001</v>
      </c>
      <c r="M231" s="1">
        <v>0.44406400000000001</v>
      </c>
      <c r="N231" s="1" t="s">
        <v>24</v>
      </c>
      <c r="O231" s="1">
        <v>3</v>
      </c>
      <c r="P231" s="1">
        <v>42</v>
      </c>
      <c r="Q231" s="1">
        <v>1834</v>
      </c>
      <c r="R231" s="1">
        <v>158</v>
      </c>
      <c r="S231" s="2">
        <v>43810</v>
      </c>
    </row>
    <row r="232" spans="1:19" x14ac:dyDescent="0.25">
      <c r="A232" s="1" t="s">
        <v>536</v>
      </c>
      <c r="B232" s="1">
        <v>6638</v>
      </c>
      <c r="C232" s="1">
        <v>1844</v>
      </c>
      <c r="D232" s="1" t="s">
        <v>38</v>
      </c>
      <c r="E232" s="1" t="s">
        <v>38</v>
      </c>
      <c r="F232" s="1" t="s">
        <v>537</v>
      </c>
      <c r="G232" s="1" t="s">
        <v>65</v>
      </c>
      <c r="H232" s="1">
        <v>4</v>
      </c>
      <c r="I232" s="1">
        <v>0.37490000000000001</v>
      </c>
      <c r="J232" s="1">
        <v>44.76</v>
      </c>
      <c r="K232" s="1">
        <v>26.2</v>
      </c>
      <c r="L232" s="1">
        <v>10.7306432724</v>
      </c>
      <c r="M232" s="1">
        <v>0.180704</v>
      </c>
      <c r="N232" s="1" t="s">
        <v>24</v>
      </c>
      <c r="O232" s="1">
        <v>1</v>
      </c>
      <c r="P232" s="1">
        <v>21</v>
      </c>
      <c r="Q232" s="1">
        <v>1945</v>
      </c>
      <c r="R232" s="1">
        <v>185</v>
      </c>
      <c r="S232" s="2">
        <v>43810</v>
      </c>
    </row>
    <row r="233" spans="1:19" x14ac:dyDescent="0.25">
      <c r="A233" s="1" t="s">
        <v>538</v>
      </c>
      <c r="B233" s="1">
        <v>3392</v>
      </c>
      <c r="C233" s="1">
        <v>861</v>
      </c>
      <c r="D233" s="1" t="s">
        <v>48</v>
      </c>
      <c r="E233" s="1" t="s">
        <v>48</v>
      </c>
      <c r="F233" s="1" t="s">
        <v>539</v>
      </c>
      <c r="G233" s="1" t="s">
        <v>65</v>
      </c>
      <c r="H233" s="1">
        <v>2</v>
      </c>
      <c r="I233" s="1">
        <v>0.37490000000000001</v>
      </c>
      <c r="J233" s="1">
        <v>57.31</v>
      </c>
      <c r="K233" s="1">
        <v>16.3</v>
      </c>
      <c r="L233" s="1">
        <v>5.21382522583</v>
      </c>
      <c r="M233" s="1">
        <v>0.19051999999999999</v>
      </c>
      <c r="N233" s="1" t="s">
        <v>24</v>
      </c>
      <c r="O233" s="1">
        <v>4</v>
      </c>
      <c r="P233" s="1">
        <v>13</v>
      </c>
      <c r="Q233" s="1">
        <v>762</v>
      </c>
      <c r="R233" s="1">
        <v>77</v>
      </c>
      <c r="S233" s="2">
        <v>43810</v>
      </c>
    </row>
    <row r="234" spans="1:19" x14ac:dyDescent="0.25">
      <c r="A234" s="1" t="s">
        <v>540</v>
      </c>
      <c r="B234" s="1">
        <v>3877</v>
      </c>
      <c r="C234" s="1">
        <v>1151</v>
      </c>
      <c r="D234" s="1" t="s">
        <v>48</v>
      </c>
      <c r="E234" s="1" t="s">
        <v>48</v>
      </c>
      <c r="F234" s="1" t="s">
        <v>541</v>
      </c>
      <c r="G234" s="1" t="s">
        <v>65</v>
      </c>
      <c r="H234" s="1">
        <v>16</v>
      </c>
      <c r="I234" s="1">
        <v>0.3947</v>
      </c>
      <c r="J234" s="1">
        <v>59.55</v>
      </c>
      <c r="K234" s="1">
        <v>54</v>
      </c>
      <c r="L234" s="1">
        <v>9.0728216171299998</v>
      </c>
      <c r="M234" s="1">
        <v>0.28094400000000003</v>
      </c>
      <c r="N234" s="1" t="s">
        <v>24</v>
      </c>
      <c r="O234" s="1">
        <v>6</v>
      </c>
      <c r="P234" s="1">
        <v>23</v>
      </c>
      <c r="Q234" s="1">
        <v>1040</v>
      </c>
      <c r="R234" s="1">
        <v>106</v>
      </c>
      <c r="S234" s="2">
        <v>43810</v>
      </c>
    </row>
    <row r="235" spans="1:19" x14ac:dyDescent="0.25">
      <c r="A235" s="1" t="s">
        <v>542</v>
      </c>
      <c r="B235" s="1">
        <v>4459</v>
      </c>
      <c r="C235" s="1">
        <v>1179</v>
      </c>
      <c r="D235" s="1" t="s">
        <v>48</v>
      </c>
      <c r="E235" s="1" t="s">
        <v>48</v>
      </c>
      <c r="F235" s="1" t="s">
        <v>543</v>
      </c>
      <c r="G235" s="1" t="s">
        <v>65</v>
      </c>
      <c r="H235" s="1">
        <v>16</v>
      </c>
      <c r="I235" s="1">
        <v>0.3947</v>
      </c>
      <c r="J235" s="1">
        <v>57.59</v>
      </c>
      <c r="K235" s="1">
        <v>24.4</v>
      </c>
      <c r="L235" s="1">
        <v>10.554337501499999</v>
      </c>
      <c r="M235" s="1">
        <v>0.219504</v>
      </c>
      <c r="N235" s="1" t="s">
        <v>24</v>
      </c>
      <c r="O235" s="1">
        <v>12</v>
      </c>
      <c r="P235" s="1">
        <v>31</v>
      </c>
      <c r="Q235" s="1">
        <v>621</v>
      </c>
      <c r="R235" s="1">
        <v>86</v>
      </c>
      <c r="S235" s="2">
        <v>43810</v>
      </c>
    </row>
    <row r="236" spans="1:19" x14ac:dyDescent="0.25">
      <c r="A236" s="1" t="s">
        <v>544</v>
      </c>
      <c r="B236" s="1">
        <v>1939</v>
      </c>
      <c r="C236" s="1">
        <v>599</v>
      </c>
      <c r="D236" s="1" t="s">
        <v>48</v>
      </c>
      <c r="E236" s="1" t="s">
        <v>545</v>
      </c>
      <c r="F236" s="1" t="s">
        <v>546</v>
      </c>
      <c r="G236" s="1" t="s">
        <v>65</v>
      </c>
      <c r="H236" s="1">
        <v>0</v>
      </c>
      <c r="I236" s="1">
        <v>0.36349999999999999</v>
      </c>
      <c r="J236" s="1">
        <v>65.14</v>
      </c>
      <c r="K236" s="1">
        <v>20.6</v>
      </c>
      <c r="L236" s="1">
        <v>21.543985366800001</v>
      </c>
      <c r="M236" s="1">
        <v>0.37470399999999998</v>
      </c>
      <c r="N236" s="1" t="s">
        <v>24</v>
      </c>
      <c r="O236" s="1">
        <v>3</v>
      </c>
      <c r="P236" s="1">
        <v>10</v>
      </c>
      <c r="Q236" s="1">
        <v>228</v>
      </c>
      <c r="R236" s="1">
        <v>38</v>
      </c>
      <c r="S236" s="2">
        <v>43810</v>
      </c>
    </row>
    <row r="237" spans="1:19" x14ac:dyDescent="0.25">
      <c r="A237" s="1" t="s">
        <v>547</v>
      </c>
      <c r="B237" s="1">
        <v>21217</v>
      </c>
      <c r="C237" s="1">
        <v>3497</v>
      </c>
      <c r="D237" s="1" t="s">
        <v>48</v>
      </c>
      <c r="E237" s="1" t="s">
        <v>545</v>
      </c>
      <c r="F237" s="1" t="s">
        <v>548</v>
      </c>
      <c r="G237" s="1" t="s">
        <v>65</v>
      </c>
      <c r="H237" s="1">
        <v>17</v>
      </c>
      <c r="I237" s="1">
        <v>0.3947</v>
      </c>
      <c r="J237" s="1">
        <v>72.47</v>
      </c>
      <c r="K237" s="1">
        <v>26.6</v>
      </c>
      <c r="L237" s="1">
        <v>8.9235124587999994</v>
      </c>
      <c r="M237" s="1">
        <v>0.36065599999999998</v>
      </c>
      <c r="N237" s="1" t="s">
        <v>24</v>
      </c>
      <c r="O237" s="1">
        <v>18</v>
      </c>
      <c r="P237" s="1">
        <v>70</v>
      </c>
      <c r="Q237" s="1">
        <v>1167</v>
      </c>
      <c r="R237" s="1">
        <v>199</v>
      </c>
      <c r="S237" s="2">
        <v>43810</v>
      </c>
    </row>
    <row r="238" spans="1:19" x14ac:dyDescent="0.25">
      <c r="A238" s="1" t="s">
        <v>549</v>
      </c>
      <c r="B238" s="1">
        <v>11333</v>
      </c>
      <c r="C238" s="1">
        <v>3012</v>
      </c>
      <c r="D238" s="1" t="s">
        <v>48</v>
      </c>
      <c r="E238" s="1" t="s">
        <v>545</v>
      </c>
      <c r="F238" s="1" t="s">
        <v>550</v>
      </c>
      <c r="G238" s="1" t="s">
        <v>65</v>
      </c>
      <c r="H238" s="1">
        <v>65</v>
      </c>
      <c r="I238" s="1">
        <v>0.50029999999999997</v>
      </c>
      <c r="J238" s="1">
        <v>62.17</v>
      </c>
      <c r="K238" s="1">
        <v>19.399999999999999</v>
      </c>
      <c r="L238" s="1">
        <v>10.555946350099999</v>
      </c>
      <c r="M238" s="1">
        <v>0.219504</v>
      </c>
      <c r="N238" s="1" t="s">
        <v>24</v>
      </c>
      <c r="O238" s="1">
        <v>28</v>
      </c>
      <c r="P238" s="1">
        <v>91</v>
      </c>
      <c r="Q238" s="1">
        <v>2852</v>
      </c>
      <c r="R238" s="1">
        <v>362</v>
      </c>
      <c r="S238" s="2">
        <v>43810</v>
      </c>
    </row>
    <row r="239" spans="1:19" x14ac:dyDescent="0.25">
      <c r="A239" s="1" t="s">
        <v>551</v>
      </c>
      <c r="B239" s="1">
        <v>2006</v>
      </c>
      <c r="C239" s="1">
        <v>867</v>
      </c>
      <c r="D239" s="1" t="s">
        <v>48</v>
      </c>
      <c r="E239" s="1" t="s">
        <v>545</v>
      </c>
      <c r="F239" s="1" t="s">
        <v>552</v>
      </c>
      <c r="G239" s="1" t="s">
        <v>65</v>
      </c>
      <c r="H239" s="1">
        <v>14</v>
      </c>
      <c r="I239" s="1">
        <v>0.3947</v>
      </c>
      <c r="J239" s="1">
        <v>66.47</v>
      </c>
      <c r="K239" s="1">
        <v>19.899999999999999</v>
      </c>
      <c r="L239" s="1">
        <v>18.590349197399998</v>
      </c>
      <c r="M239" s="1">
        <v>0.35682399999999997</v>
      </c>
      <c r="N239" s="1" t="s">
        <v>24</v>
      </c>
      <c r="O239" s="1">
        <v>6</v>
      </c>
      <c r="P239" s="1">
        <v>22</v>
      </c>
      <c r="Q239" s="1">
        <v>506</v>
      </c>
      <c r="R239" s="1">
        <v>81</v>
      </c>
      <c r="S239" s="2">
        <v>43810</v>
      </c>
    </row>
    <row r="240" spans="1:19" x14ac:dyDescent="0.25">
      <c r="A240" s="1" t="s">
        <v>553</v>
      </c>
      <c r="B240" s="1">
        <v>1348</v>
      </c>
      <c r="C240" s="1">
        <v>575</v>
      </c>
      <c r="D240" s="1" t="s">
        <v>48</v>
      </c>
      <c r="E240" s="1" t="s">
        <v>545</v>
      </c>
      <c r="F240" s="1" t="s">
        <v>554</v>
      </c>
      <c r="G240" s="1" t="s">
        <v>65</v>
      </c>
      <c r="H240" s="1">
        <v>2</v>
      </c>
      <c r="I240" s="1">
        <v>0.37490000000000001</v>
      </c>
      <c r="J240" s="1">
        <v>61.31</v>
      </c>
      <c r="K240" s="1">
        <v>28.2</v>
      </c>
      <c r="L240" s="1">
        <v>16.621253967299999</v>
      </c>
      <c r="M240" s="1">
        <v>0.26269599999999999</v>
      </c>
      <c r="N240" s="1" t="s">
        <v>24</v>
      </c>
      <c r="O240" s="1">
        <v>3</v>
      </c>
      <c r="P240" s="1">
        <v>10</v>
      </c>
      <c r="Q240" s="1">
        <v>419</v>
      </c>
      <c r="R240" s="1">
        <v>38</v>
      </c>
      <c r="S240" s="2">
        <v>43810</v>
      </c>
    </row>
    <row r="241" spans="1:19" x14ac:dyDescent="0.25">
      <c r="A241" s="1" t="s">
        <v>555</v>
      </c>
      <c r="B241" s="1">
        <v>2426</v>
      </c>
      <c r="C241" s="1">
        <v>768</v>
      </c>
      <c r="D241" s="1" t="s">
        <v>48</v>
      </c>
      <c r="E241" s="1" t="s">
        <v>545</v>
      </c>
      <c r="F241" s="1" t="s">
        <v>556</v>
      </c>
      <c r="G241" s="1" t="s">
        <v>65</v>
      </c>
      <c r="H241" s="1">
        <v>7</v>
      </c>
      <c r="I241" s="1">
        <v>0.3947</v>
      </c>
      <c r="J241" s="1">
        <v>73.55</v>
      </c>
      <c r="K241" s="1">
        <v>27.7</v>
      </c>
      <c r="L241" s="1">
        <v>18.993621826199998</v>
      </c>
      <c r="M241" s="1">
        <v>0.38429600000000003</v>
      </c>
      <c r="N241" s="1" t="s">
        <v>24</v>
      </c>
      <c r="O241" s="1">
        <v>3</v>
      </c>
      <c r="P241" s="1">
        <v>13</v>
      </c>
      <c r="Q241" s="1">
        <v>534</v>
      </c>
      <c r="R241" s="1">
        <v>65</v>
      </c>
      <c r="S241" s="2">
        <v>43810</v>
      </c>
    </row>
    <row r="242" spans="1:19" x14ac:dyDescent="0.25">
      <c r="A242" s="1" t="s">
        <v>557</v>
      </c>
      <c r="B242" s="1">
        <v>1776</v>
      </c>
      <c r="C242" s="1">
        <v>598</v>
      </c>
      <c r="D242" s="1" t="s">
        <v>48</v>
      </c>
      <c r="E242" s="1" t="s">
        <v>545</v>
      </c>
      <c r="F242" s="1" t="s">
        <v>558</v>
      </c>
      <c r="G242" s="1" t="s">
        <v>65</v>
      </c>
      <c r="H242" s="1">
        <v>19</v>
      </c>
      <c r="I242" s="1">
        <v>0.3947</v>
      </c>
      <c r="J242" s="1">
        <v>72.86</v>
      </c>
      <c r="K242" s="1">
        <v>24.5</v>
      </c>
      <c r="L242" s="1">
        <v>20.063190460200001</v>
      </c>
      <c r="M242" s="1">
        <v>0.35682399999999997</v>
      </c>
      <c r="N242" s="1" t="s">
        <v>24</v>
      </c>
      <c r="O242" s="1">
        <v>3</v>
      </c>
      <c r="P242" s="1">
        <v>15</v>
      </c>
      <c r="Q242" s="1">
        <v>444</v>
      </c>
      <c r="R242" s="1">
        <v>60</v>
      </c>
      <c r="S242" s="2">
        <v>43810</v>
      </c>
    </row>
    <row r="243" spans="1:19" x14ac:dyDescent="0.25">
      <c r="A243" s="1" t="s">
        <v>559</v>
      </c>
      <c r="B243" s="1">
        <v>3288</v>
      </c>
      <c r="C243" s="1">
        <v>856</v>
      </c>
      <c r="D243" s="1" t="s">
        <v>560</v>
      </c>
      <c r="E243" s="1" t="s">
        <v>561</v>
      </c>
      <c r="F243" s="1" t="s">
        <v>562</v>
      </c>
      <c r="G243" s="1" t="s">
        <v>65</v>
      </c>
      <c r="H243" s="1">
        <v>7</v>
      </c>
      <c r="I243" s="1">
        <v>0.3947</v>
      </c>
      <c r="J243" s="1">
        <v>41.68</v>
      </c>
      <c r="K243" s="1">
        <v>26.5</v>
      </c>
      <c r="L243" s="1">
        <v>13.655172348000001</v>
      </c>
      <c r="M243" s="1">
        <v>0.180704</v>
      </c>
      <c r="N243" s="1" t="s">
        <v>24</v>
      </c>
      <c r="O243" s="1">
        <v>1</v>
      </c>
      <c r="P243" s="1">
        <v>18</v>
      </c>
      <c r="Q243" s="1">
        <v>990</v>
      </c>
      <c r="R243" s="1">
        <v>75</v>
      </c>
      <c r="S243" s="2">
        <v>43810</v>
      </c>
    </row>
    <row r="244" spans="1:19" x14ac:dyDescent="0.25">
      <c r="A244" s="1" t="s">
        <v>563</v>
      </c>
      <c r="B244" s="1">
        <v>457</v>
      </c>
      <c r="C244" s="1">
        <v>165</v>
      </c>
      <c r="D244" s="1" t="s">
        <v>560</v>
      </c>
      <c r="E244" s="1" t="s">
        <v>564</v>
      </c>
      <c r="F244" s="1" t="s">
        <v>565</v>
      </c>
      <c r="G244" s="1" t="s">
        <v>65</v>
      </c>
      <c r="H244" s="1">
        <v>4</v>
      </c>
      <c r="I244" s="1">
        <v>0.37490000000000001</v>
      </c>
      <c r="J244" s="1">
        <v>52.4</v>
      </c>
      <c r="K244" s="1">
        <v>15</v>
      </c>
      <c r="L244" s="1">
        <v>17.647058486900001</v>
      </c>
      <c r="M244" s="1">
        <v>0.21836</v>
      </c>
      <c r="N244" s="1" t="s">
        <v>24</v>
      </c>
      <c r="O244" s="1">
        <v>1</v>
      </c>
      <c r="P244" s="1">
        <v>3</v>
      </c>
      <c r="Q244" s="1">
        <v>38</v>
      </c>
      <c r="R244" s="1">
        <v>6</v>
      </c>
      <c r="S244" s="2">
        <v>43810</v>
      </c>
    </row>
    <row r="245" spans="1:19" x14ac:dyDescent="0.25">
      <c r="A245" s="1" t="s">
        <v>566</v>
      </c>
      <c r="B245" s="1">
        <v>917</v>
      </c>
      <c r="C245" s="1">
        <v>314</v>
      </c>
      <c r="D245" s="1" t="s">
        <v>560</v>
      </c>
      <c r="E245" s="1" t="s">
        <v>564</v>
      </c>
      <c r="F245" s="1" t="s">
        <v>567</v>
      </c>
      <c r="G245" s="1" t="s">
        <v>65</v>
      </c>
      <c r="H245" s="1">
        <v>30</v>
      </c>
      <c r="I245" s="1">
        <v>0.50029999999999997</v>
      </c>
      <c r="J245" s="1">
        <v>24.46283</v>
      </c>
      <c r="K245" s="1">
        <v>36.1</v>
      </c>
      <c r="L245" s="1">
        <v>11.7559528351</v>
      </c>
      <c r="M245" s="1">
        <v>0.18307200000000001</v>
      </c>
      <c r="N245" s="1" t="s">
        <v>24</v>
      </c>
      <c r="O245" s="1">
        <v>2</v>
      </c>
      <c r="P245" s="1">
        <v>6</v>
      </c>
      <c r="Q245" s="1">
        <v>205</v>
      </c>
      <c r="R245" s="1">
        <v>22</v>
      </c>
      <c r="S245" s="2">
        <v>43810</v>
      </c>
    </row>
    <row r="246" spans="1:19" x14ac:dyDescent="0.25">
      <c r="A246" s="1" t="s">
        <v>568</v>
      </c>
      <c r="B246" s="1">
        <v>4067</v>
      </c>
      <c r="C246" s="1">
        <v>1118</v>
      </c>
      <c r="D246" s="1" t="s">
        <v>560</v>
      </c>
      <c r="E246" s="1" t="s">
        <v>561</v>
      </c>
      <c r="F246" s="1" t="s">
        <v>569</v>
      </c>
      <c r="G246" s="1" t="s">
        <v>65</v>
      </c>
      <c r="H246" s="1">
        <v>1</v>
      </c>
      <c r="I246" s="1">
        <v>0.36349999999999999</v>
      </c>
      <c r="J246" s="1">
        <v>58.77</v>
      </c>
      <c r="K246" s="1">
        <v>37.200000000000003</v>
      </c>
      <c r="L246" s="1">
        <v>26.8728523254</v>
      </c>
      <c r="M246" s="1">
        <v>0.32246399999999997</v>
      </c>
      <c r="N246" s="1" t="s">
        <v>24</v>
      </c>
      <c r="O246" s="1">
        <v>4</v>
      </c>
      <c r="P246" s="1">
        <v>31</v>
      </c>
      <c r="Q246" s="1">
        <v>1369</v>
      </c>
      <c r="R246" s="1">
        <v>107</v>
      </c>
      <c r="S246" s="2">
        <v>43810</v>
      </c>
    </row>
    <row r="247" spans="1:19" x14ac:dyDescent="0.25">
      <c r="A247" s="1" t="s">
        <v>570</v>
      </c>
      <c r="B247" s="1">
        <v>1361</v>
      </c>
      <c r="C247" s="1">
        <v>467</v>
      </c>
      <c r="D247" s="1" t="s">
        <v>560</v>
      </c>
      <c r="E247" s="1" t="s">
        <v>571</v>
      </c>
      <c r="F247" s="1" t="s">
        <v>572</v>
      </c>
      <c r="G247" s="1" t="s">
        <v>65</v>
      </c>
      <c r="H247" s="1">
        <v>10</v>
      </c>
      <c r="I247" s="1">
        <v>0.3947</v>
      </c>
      <c r="J247" s="1">
        <v>41.48</v>
      </c>
      <c r="K247" s="1">
        <v>17.899999999999999</v>
      </c>
      <c r="L247" s="1">
        <v>23.446561813399999</v>
      </c>
      <c r="M247" s="1">
        <v>0.16996800000000001</v>
      </c>
      <c r="N247" s="1" t="s">
        <v>24</v>
      </c>
      <c r="O247" s="1">
        <v>2</v>
      </c>
      <c r="P247" s="1">
        <v>11</v>
      </c>
      <c r="Q247" s="1">
        <v>357</v>
      </c>
      <c r="R247" s="1">
        <v>39</v>
      </c>
      <c r="S247" s="2">
        <v>43810</v>
      </c>
    </row>
    <row r="248" spans="1:19" x14ac:dyDescent="0.25">
      <c r="A248" s="1" t="s">
        <v>573</v>
      </c>
      <c r="B248" s="1">
        <v>1918</v>
      </c>
      <c r="C248" s="1">
        <v>545</v>
      </c>
      <c r="D248" s="1" t="s">
        <v>560</v>
      </c>
      <c r="E248" s="1" t="s">
        <v>561</v>
      </c>
      <c r="F248" s="1" t="s">
        <v>574</v>
      </c>
      <c r="G248" s="1" t="s">
        <v>65</v>
      </c>
      <c r="H248" s="1">
        <v>12</v>
      </c>
      <c r="I248" s="1">
        <v>0.3947</v>
      </c>
      <c r="J248" s="1">
        <v>66.17</v>
      </c>
      <c r="K248" s="1">
        <v>33.200000000000003</v>
      </c>
      <c r="L248" s="1">
        <v>18</v>
      </c>
      <c r="M248" s="1">
        <v>0.38429600000000003</v>
      </c>
      <c r="N248" s="1" t="s">
        <v>24</v>
      </c>
      <c r="O248" s="1">
        <v>3</v>
      </c>
      <c r="P248" s="1">
        <v>13</v>
      </c>
      <c r="Q248" s="1">
        <v>555</v>
      </c>
      <c r="R248" s="1">
        <v>58</v>
      </c>
      <c r="S248" s="2">
        <v>43810</v>
      </c>
    </row>
    <row r="249" spans="1:19" x14ac:dyDescent="0.25">
      <c r="A249" s="1" t="s">
        <v>575</v>
      </c>
      <c r="B249" s="1">
        <v>1368</v>
      </c>
      <c r="C249" s="1">
        <v>409</v>
      </c>
      <c r="D249" s="1" t="s">
        <v>560</v>
      </c>
      <c r="E249" s="1" t="s">
        <v>561</v>
      </c>
      <c r="F249" s="1" t="s">
        <v>576</v>
      </c>
      <c r="G249" s="1" t="s">
        <v>65</v>
      </c>
      <c r="H249" s="1">
        <v>6</v>
      </c>
      <c r="I249" s="1">
        <v>0.3947</v>
      </c>
      <c r="J249" s="1">
        <v>48.82</v>
      </c>
      <c r="K249" s="1">
        <v>37.5</v>
      </c>
      <c r="L249" s="1">
        <v>18.155340194699999</v>
      </c>
      <c r="M249" s="1">
        <v>0.238312</v>
      </c>
      <c r="N249" s="1" t="s">
        <v>24</v>
      </c>
      <c r="O249" s="1">
        <v>1</v>
      </c>
      <c r="P249" s="1">
        <v>10</v>
      </c>
      <c r="Q249" s="1">
        <v>460</v>
      </c>
      <c r="R249" s="1">
        <v>43</v>
      </c>
      <c r="S249" s="2">
        <v>43810</v>
      </c>
    </row>
    <row r="250" spans="1:19" x14ac:dyDescent="0.25">
      <c r="A250" s="1" t="s">
        <v>577</v>
      </c>
      <c r="B250" s="1">
        <v>1851</v>
      </c>
      <c r="C250" s="1">
        <v>540</v>
      </c>
      <c r="D250" s="1" t="s">
        <v>560</v>
      </c>
      <c r="E250" s="1" t="s">
        <v>561</v>
      </c>
      <c r="F250" s="1" t="s">
        <v>578</v>
      </c>
      <c r="G250" s="1" t="s">
        <v>65</v>
      </c>
      <c r="H250" s="1">
        <v>5</v>
      </c>
      <c r="I250" s="1">
        <v>0.37490000000000001</v>
      </c>
      <c r="J250" s="1">
        <v>57.75</v>
      </c>
      <c r="K250" s="1">
        <v>30.1</v>
      </c>
      <c r="L250" s="1">
        <v>13.763806343100001</v>
      </c>
      <c r="M250" s="1">
        <v>0.246976</v>
      </c>
      <c r="N250" s="1" t="s">
        <v>24</v>
      </c>
      <c r="O250" s="1">
        <v>1</v>
      </c>
      <c r="P250" s="1">
        <v>10</v>
      </c>
      <c r="Q250" s="1">
        <v>624</v>
      </c>
      <c r="R250" s="1">
        <v>50</v>
      </c>
      <c r="S250" s="2">
        <v>43810</v>
      </c>
    </row>
    <row r="251" spans="1:19" x14ac:dyDescent="0.25">
      <c r="A251" s="1" t="s">
        <v>579</v>
      </c>
      <c r="B251" s="1">
        <v>1432</v>
      </c>
      <c r="C251" s="1">
        <v>511</v>
      </c>
      <c r="D251" s="1" t="s">
        <v>560</v>
      </c>
      <c r="E251" s="1" t="s">
        <v>564</v>
      </c>
      <c r="F251" s="1" t="s">
        <v>580</v>
      </c>
      <c r="G251" s="1" t="s">
        <v>65</v>
      </c>
      <c r="H251" s="1">
        <v>42</v>
      </c>
      <c r="I251" s="1">
        <v>0.50029999999999997</v>
      </c>
      <c r="J251" s="1">
        <v>33.727040000000002</v>
      </c>
      <c r="K251" s="1">
        <v>45.8</v>
      </c>
      <c r="L251" s="1">
        <v>7.3664827346799999</v>
      </c>
      <c r="M251" s="1">
        <v>0.175152</v>
      </c>
      <c r="N251" s="1" t="s">
        <v>24</v>
      </c>
      <c r="O251" s="1">
        <v>3</v>
      </c>
      <c r="P251" s="1">
        <v>12</v>
      </c>
      <c r="Q251" s="1">
        <v>250</v>
      </c>
      <c r="R251" s="1">
        <v>25</v>
      </c>
      <c r="S251" s="2">
        <v>43810</v>
      </c>
    </row>
    <row r="252" spans="1:19" x14ac:dyDescent="0.25">
      <c r="A252" s="1" t="s">
        <v>581</v>
      </c>
      <c r="B252" s="1">
        <v>9478</v>
      </c>
      <c r="C252" s="1">
        <v>2651</v>
      </c>
      <c r="D252" s="1" t="s">
        <v>560</v>
      </c>
      <c r="E252" s="1" t="s">
        <v>582</v>
      </c>
      <c r="F252" s="1" t="s">
        <v>583</v>
      </c>
      <c r="G252" s="1" t="s">
        <v>65</v>
      </c>
      <c r="H252" s="1">
        <v>6</v>
      </c>
      <c r="I252" s="1">
        <v>0.3947</v>
      </c>
      <c r="J252" s="1">
        <v>41.83</v>
      </c>
      <c r="K252" s="1">
        <v>39.9</v>
      </c>
      <c r="L252" s="1">
        <v>29.0271377563</v>
      </c>
      <c r="M252" s="1">
        <v>0.25619199999999998</v>
      </c>
      <c r="N252" s="1" t="s">
        <v>24</v>
      </c>
      <c r="O252" s="1">
        <v>4</v>
      </c>
      <c r="P252" s="1">
        <v>22</v>
      </c>
      <c r="Q252" s="1">
        <v>2111</v>
      </c>
      <c r="R252" s="1">
        <v>152</v>
      </c>
      <c r="S252" s="2">
        <v>43810</v>
      </c>
    </row>
    <row r="253" spans="1:19" x14ac:dyDescent="0.25">
      <c r="A253" s="1" t="s">
        <v>584</v>
      </c>
      <c r="B253" s="1">
        <v>2351</v>
      </c>
      <c r="C253" s="1">
        <v>704</v>
      </c>
      <c r="D253" s="1" t="s">
        <v>560</v>
      </c>
      <c r="E253" s="1" t="s">
        <v>585</v>
      </c>
      <c r="F253" s="1" t="s">
        <v>586</v>
      </c>
      <c r="G253" s="1" t="s">
        <v>65</v>
      </c>
      <c r="H253" s="1">
        <v>3</v>
      </c>
      <c r="I253" s="1">
        <v>0.37490000000000001</v>
      </c>
      <c r="J253" s="1">
        <v>37.74</v>
      </c>
      <c r="K253" s="1">
        <v>30.9</v>
      </c>
      <c r="L253" s="1">
        <v>23.067632675199999</v>
      </c>
      <c r="M253" s="1">
        <v>0.21430399999999999</v>
      </c>
      <c r="N253" s="1" t="s">
        <v>24</v>
      </c>
      <c r="O253" s="1">
        <v>4</v>
      </c>
      <c r="P253" s="1">
        <v>10</v>
      </c>
      <c r="Q253" s="1">
        <v>245</v>
      </c>
      <c r="R253" s="1">
        <v>31</v>
      </c>
      <c r="S253" s="2">
        <v>43810</v>
      </c>
    </row>
    <row r="254" spans="1:19" x14ac:dyDescent="0.25">
      <c r="A254" s="1" t="s">
        <v>587</v>
      </c>
      <c r="B254" s="1">
        <v>2815</v>
      </c>
      <c r="C254" s="1">
        <v>999</v>
      </c>
      <c r="D254" s="1" t="s">
        <v>560</v>
      </c>
      <c r="E254" s="1" t="s">
        <v>588</v>
      </c>
      <c r="F254" s="1" t="s">
        <v>589</v>
      </c>
      <c r="G254" s="1" t="s">
        <v>65</v>
      </c>
      <c r="H254" s="1">
        <v>8</v>
      </c>
      <c r="I254" s="1">
        <v>0.3947</v>
      </c>
      <c r="J254" s="1">
        <v>44.13</v>
      </c>
      <c r="K254" s="1">
        <v>34.6</v>
      </c>
      <c r="L254" s="1">
        <v>29.9954681396</v>
      </c>
      <c r="M254" s="1">
        <v>0.25619199999999998</v>
      </c>
      <c r="N254" s="1" t="s">
        <v>24</v>
      </c>
      <c r="O254" s="1">
        <v>3</v>
      </c>
      <c r="P254" s="1">
        <v>21</v>
      </c>
      <c r="Q254" s="1">
        <v>565</v>
      </c>
      <c r="R254" s="1">
        <v>66</v>
      </c>
      <c r="S254" s="2">
        <v>43810</v>
      </c>
    </row>
    <row r="255" spans="1:19" x14ac:dyDescent="0.25">
      <c r="A255" s="1" t="s">
        <v>590</v>
      </c>
      <c r="B255" s="1">
        <v>10493</v>
      </c>
      <c r="C255" s="1">
        <v>3066</v>
      </c>
      <c r="D255" s="1" t="s">
        <v>560</v>
      </c>
      <c r="E255" s="1" t="s">
        <v>591</v>
      </c>
      <c r="F255" s="1" t="s">
        <v>592</v>
      </c>
      <c r="G255" s="1" t="s">
        <v>65</v>
      </c>
      <c r="H255" s="1">
        <v>56</v>
      </c>
      <c r="I255" s="1">
        <v>0.50029999999999997</v>
      </c>
      <c r="J255" s="1">
        <v>51.15</v>
      </c>
      <c r="K255" s="1">
        <v>34.799999999999997</v>
      </c>
      <c r="L255" s="1">
        <v>29.7734622955</v>
      </c>
      <c r="M255" s="1">
        <v>0.32246399999999997</v>
      </c>
      <c r="N255" s="1" t="s">
        <v>24</v>
      </c>
      <c r="O255" s="1">
        <v>5</v>
      </c>
      <c r="P255" s="1">
        <v>55</v>
      </c>
      <c r="Q255" s="1">
        <v>2816</v>
      </c>
      <c r="R255" s="1">
        <v>231</v>
      </c>
      <c r="S255" s="2">
        <v>43810</v>
      </c>
    </row>
    <row r="256" spans="1:19" x14ac:dyDescent="0.25">
      <c r="A256" s="1" t="s">
        <v>593</v>
      </c>
      <c r="B256" s="1">
        <v>5292</v>
      </c>
      <c r="C256" s="1">
        <v>1544</v>
      </c>
      <c r="D256" s="1" t="s">
        <v>560</v>
      </c>
      <c r="E256" s="1" t="s">
        <v>594</v>
      </c>
      <c r="F256" s="1" t="s">
        <v>595</v>
      </c>
      <c r="G256" s="1" t="s">
        <v>65</v>
      </c>
      <c r="H256" s="1">
        <v>39</v>
      </c>
      <c r="I256" s="1">
        <v>0.50029999999999997</v>
      </c>
      <c r="J256" s="1">
        <v>52.7</v>
      </c>
      <c r="K256" s="1">
        <v>33</v>
      </c>
      <c r="L256" s="1">
        <v>23.738094329799999</v>
      </c>
      <c r="M256" s="1">
        <v>0.28057599999999999</v>
      </c>
      <c r="N256" s="1" t="s">
        <v>24</v>
      </c>
      <c r="O256" s="1">
        <v>7</v>
      </c>
      <c r="P256" s="1">
        <v>36</v>
      </c>
      <c r="Q256" s="1">
        <v>1348</v>
      </c>
      <c r="R256" s="1">
        <v>118</v>
      </c>
      <c r="S256" s="2">
        <v>43810</v>
      </c>
    </row>
    <row r="257" spans="1:19" x14ac:dyDescent="0.25">
      <c r="A257" s="1" t="s">
        <v>596</v>
      </c>
      <c r="B257" s="1">
        <v>3131</v>
      </c>
      <c r="C257" s="1">
        <v>872</v>
      </c>
      <c r="D257" s="1" t="s">
        <v>560</v>
      </c>
      <c r="E257" s="1" t="s">
        <v>591</v>
      </c>
      <c r="F257" s="1" t="s">
        <v>597</v>
      </c>
      <c r="G257" s="1" t="s">
        <v>65</v>
      </c>
      <c r="H257" s="1">
        <v>3</v>
      </c>
      <c r="I257" s="1">
        <v>0.37490000000000001</v>
      </c>
      <c r="J257" s="1">
        <v>54.9</v>
      </c>
      <c r="K257" s="1">
        <v>39.9</v>
      </c>
      <c r="L257" s="1">
        <v>23.461042404200001</v>
      </c>
      <c r="M257" s="1">
        <v>0.32246399999999997</v>
      </c>
      <c r="N257" s="1" t="s">
        <v>24</v>
      </c>
      <c r="O257" s="1">
        <v>4</v>
      </c>
      <c r="P257" s="1">
        <v>26</v>
      </c>
      <c r="Q257" s="1">
        <v>856</v>
      </c>
      <c r="R257" s="1">
        <v>82</v>
      </c>
      <c r="S257" s="2">
        <v>43810</v>
      </c>
    </row>
    <row r="258" spans="1:19" x14ac:dyDescent="0.25">
      <c r="A258" s="1" t="s">
        <v>598</v>
      </c>
      <c r="B258" s="1">
        <v>4093</v>
      </c>
      <c r="C258" s="1">
        <v>1250</v>
      </c>
      <c r="D258" s="1" t="s">
        <v>560</v>
      </c>
      <c r="E258" s="1" t="s">
        <v>591</v>
      </c>
      <c r="F258" s="1" t="s">
        <v>599</v>
      </c>
      <c r="G258" s="1" t="s">
        <v>65</v>
      </c>
      <c r="H258" s="1">
        <v>14</v>
      </c>
      <c r="I258" s="1">
        <v>0.3947</v>
      </c>
      <c r="J258" s="1">
        <v>55.32</v>
      </c>
      <c r="K258" s="1">
        <v>41.8</v>
      </c>
      <c r="L258" s="1">
        <v>26.984127044699999</v>
      </c>
      <c r="M258" s="1">
        <v>0.32246399999999997</v>
      </c>
      <c r="N258" s="1" t="s">
        <v>24</v>
      </c>
      <c r="O258" s="1">
        <v>6</v>
      </c>
      <c r="P258" s="1">
        <v>28</v>
      </c>
      <c r="Q258" s="1">
        <v>1184</v>
      </c>
      <c r="R258" s="1">
        <v>102</v>
      </c>
      <c r="S258" s="2">
        <v>43810</v>
      </c>
    </row>
    <row r="259" spans="1:19" x14ac:dyDescent="0.25">
      <c r="A259" s="1" t="s">
        <v>600</v>
      </c>
      <c r="B259" s="1">
        <v>1980</v>
      </c>
      <c r="C259" s="1">
        <v>564</v>
      </c>
      <c r="D259" s="1" t="s">
        <v>560</v>
      </c>
      <c r="E259" s="1" t="s">
        <v>601</v>
      </c>
      <c r="F259" s="1" t="s">
        <v>602</v>
      </c>
      <c r="G259" s="1" t="s">
        <v>65</v>
      </c>
      <c r="H259" s="1">
        <v>8</v>
      </c>
      <c r="I259" s="1">
        <v>0.3947</v>
      </c>
      <c r="J259" s="1">
        <v>56</v>
      </c>
      <c r="K259" s="1">
        <v>23.9</v>
      </c>
      <c r="L259" s="1">
        <v>20.604394912699998</v>
      </c>
      <c r="M259" s="1">
        <v>0.23522399999999999</v>
      </c>
      <c r="N259" s="1" t="s">
        <v>24</v>
      </c>
      <c r="O259" s="1">
        <v>3</v>
      </c>
      <c r="P259" s="1">
        <v>10</v>
      </c>
      <c r="Q259" s="1">
        <v>402</v>
      </c>
      <c r="R259" s="1">
        <v>21</v>
      </c>
      <c r="S259" s="2">
        <v>43810</v>
      </c>
    </row>
    <row r="260" spans="1:19" x14ac:dyDescent="0.25">
      <c r="A260" s="1" t="s">
        <v>603</v>
      </c>
      <c r="B260" s="1">
        <v>3668</v>
      </c>
      <c r="C260" s="1">
        <v>1153</v>
      </c>
      <c r="D260" s="1" t="s">
        <v>560</v>
      </c>
      <c r="E260" s="1" t="s">
        <v>604</v>
      </c>
      <c r="F260" s="1" t="s">
        <v>605</v>
      </c>
      <c r="G260" s="1" t="s">
        <v>65</v>
      </c>
      <c r="H260" s="1">
        <v>20</v>
      </c>
      <c r="I260" s="1">
        <v>0.3947</v>
      </c>
      <c r="J260" s="1">
        <v>53.21</v>
      </c>
      <c r="K260" s="1">
        <v>30.3</v>
      </c>
      <c r="L260" s="1">
        <v>29.567214965800002</v>
      </c>
      <c r="M260" s="1">
        <v>0.28057599999999999</v>
      </c>
      <c r="N260" s="1" t="s">
        <v>24</v>
      </c>
      <c r="O260" s="1">
        <v>2</v>
      </c>
      <c r="P260" s="1">
        <v>25</v>
      </c>
      <c r="Q260" s="1">
        <v>1104</v>
      </c>
      <c r="R260" s="1">
        <v>98</v>
      </c>
      <c r="S260" s="2">
        <v>43810</v>
      </c>
    </row>
    <row r="261" spans="1:19" x14ac:dyDescent="0.25">
      <c r="A261" s="1" t="s">
        <v>606</v>
      </c>
      <c r="B261" s="1">
        <v>1326</v>
      </c>
      <c r="C261" s="1">
        <v>335</v>
      </c>
      <c r="D261" s="1" t="s">
        <v>560</v>
      </c>
      <c r="E261" s="1" t="s">
        <v>604</v>
      </c>
      <c r="F261" s="1" t="s">
        <v>607</v>
      </c>
      <c r="G261" s="1" t="s">
        <v>65</v>
      </c>
      <c r="H261" s="1">
        <v>4</v>
      </c>
      <c r="I261" s="1">
        <v>0.37490000000000001</v>
      </c>
      <c r="J261" s="1">
        <v>69.319010000000006</v>
      </c>
      <c r="K261" s="1">
        <v>37.200000000000003</v>
      </c>
      <c r="L261" s="1">
        <v>27.556110382100002</v>
      </c>
      <c r="M261" s="1">
        <v>0.44406400000000001</v>
      </c>
      <c r="N261" s="1" t="s">
        <v>24</v>
      </c>
      <c r="O261" s="1">
        <v>3</v>
      </c>
      <c r="P261" s="1">
        <v>10</v>
      </c>
      <c r="Q261" s="1">
        <v>504</v>
      </c>
      <c r="R261" s="1">
        <v>45</v>
      </c>
      <c r="S261" s="2">
        <v>43810</v>
      </c>
    </row>
    <row r="262" spans="1:19" x14ac:dyDescent="0.25">
      <c r="A262" s="1" t="s">
        <v>608</v>
      </c>
      <c r="B262" s="1">
        <v>1908</v>
      </c>
      <c r="C262" s="1">
        <v>547</v>
      </c>
      <c r="D262" s="1" t="s">
        <v>560</v>
      </c>
      <c r="E262" s="1" t="s">
        <v>604</v>
      </c>
      <c r="F262" s="1" t="s">
        <v>609</v>
      </c>
      <c r="G262" s="1" t="s">
        <v>65</v>
      </c>
      <c r="H262" s="1">
        <v>9</v>
      </c>
      <c r="I262" s="1">
        <v>0.3947</v>
      </c>
      <c r="J262" s="1">
        <v>59.23</v>
      </c>
      <c r="K262" s="1">
        <v>44.2</v>
      </c>
      <c r="L262" s="1">
        <v>27.8118610382</v>
      </c>
      <c r="M262" s="1">
        <v>0.32246399999999997</v>
      </c>
      <c r="N262" s="1" t="s">
        <v>24</v>
      </c>
      <c r="O262" s="1">
        <v>2</v>
      </c>
      <c r="P262" s="1">
        <v>23</v>
      </c>
      <c r="Q262" s="1">
        <v>728</v>
      </c>
      <c r="R262" s="1">
        <v>64</v>
      </c>
      <c r="S262" s="2">
        <v>43810</v>
      </c>
    </row>
    <row r="263" spans="1:19" x14ac:dyDescent="0.25">
      <c r="A263" s="1" t="s">
        <v>610</v>
      </c>
      <c r="B263" s="1">
        <v>1020</v>
      </c>
      <c r="C263" s="1">
        <v>327</v>
      </c>
      <c r="D263" s="1" t="s">
        <v>560</v>
      </c>
      <c r="E263" s="1" t="s">
        <v>604</v>
      </c>
      <c r="F263" s="1" t="s">
        <v>611</v>
      </c>
      <c r="G263" s="1" t="s">
        <v>65</v>
      </c>
      <c r="H263" s="1">
        <v>5</v>
      </c>
      <c r="I263" s="1">
        <v>0.37490000000000001</v>
      </c>
      <c r="J263" s="1">
        <v>40</v>
      </c>
      <c r="K263" s="1">
        <v>23.4</v>
      </c>
      <c r="L263" s="1">
        <v>22.091657638499999</v>
      </c>
      <c r="M263" s="1">
        <v>0.186832</v>
      </c>
      <c r="N263" s="1" t="s">
        <v>24</v>
      </c>
      <c r="O263" s="1">
        <v>1</v>
      </c>
      <c r="P263" s="1">
        <v>11</v>
      </c>
      <c r="Q263" s="1">
        <v>344</v>
      </c>
      <c r="R263" s="1">
        <v>41</v>
      </c>
      <c r="S263" s="2">
        <v>43810</v>
      </c>
    </row>
    <row r="264" spans="1:19" x14ac:dyDescent="0.25">
      <c r="A264" s="1" t="s">
        <v>612</v>
      </c>
      <c r="B264" s="1">
        <v>5629</v>
      </c>
      <c r="C264" s="1">
        <v>1581</v>
      </c>
      <c r="D264" s="1" t="s">
        <v>560</v>
      </c>
      <c r="E264" s="1" t="s">
        <v>604</v>
      </c>
      <c r="F264" s="1" t="s">
        <v>613</v>
      </c>
      <c r="G264" s="1" t="s">
        <v>65</v>
      </c>
      <c r="H264" s="1">
        <v>24</v>
      </c>
      <c r="I264" s="1">
        <v>0.50029999999999997</v>
      </c>
      <c r="J264" s="1">
        <v>55.92</v>
      </c>
      <c r="K264" s="1">
        <v>38.299999999999997</v>
      </c>
      <c r="L264" s="1">
        <v>36.267200469999999</v>
      </c>
      <c r="M264" s="1">
        <v>0.32246399999999997</v>
      </c>
      <c r="N264" s="1" t="s">
        <v>24</v>
      </c>
      <c r="O264" s="1">
        <v>4</v>
      </c>
      <c r="P264" s="1">
        <v>37</v>
      </c>
      <c r="Q264" s="1">
        <v>2158</v>
      </c>
      <c r="R264" s="1">
        <v>194</v>
      </c>
      <c r="S264" s="2">
        <v>43810</v>
      </c>
    </row>
    <row r="265" spans="1:19" x14ac:dyDescent="0.25">
      <c r="A265" s="1" t="s">
        <v>614</v>
      </c>
      <c r="B265" s="1">
        <v>2732</v>
      </c>
      <c r="C265" s="1">
        <v>820</v>
      </c>
      <c r="D265" s="1" t="s">
        <v>560</v>
      </c>
      <c r="E265" s="1" t="s">
        <v>604</v>
      </c>
      <c r="F265" s="1" t="s">
        <v>615</v>
      </c>
      <c r="G265" s="1" t="s">
        <v>65</v>
      </c>
      <c r="H265" s="1">
        <v>6</v>
      </c>
      <c r="I265" s="1">
        <v>0.3947</v>
      </c>
      <c r="J265" s="1">
        <v>52.575150000000001</v>
      </c>
      <c r="K265" s="1">
        <v>33.200000000000003</v>
      </c>
      <c r="L265" s="1">
        <v>31.603998184200002</v>
      </c>
      <c r="M265" s="1">
        <v>0.28057599999999999</v>
      </c>
      <c r="N265" s="1" t="s">
        <v>24</v>
      </c>
      <c r="O265" s="1">
        <v>3</v>
      </c>
      <c r="P265" s="1">
        <v>20</v>
      </c>
      <c r="Q265" s="1">
        <v>926</v>
      </c>
      <c r="R265" s="1">
        <v>93</v>
      </c>
      <c r="S265" s="2">
        <v>43810</v>
      </c>
    </row>
    <row r="266" spans="1:19" x14ac:dyDescent="0.25">
      <c r="A266" s="1" t="s">
        <v>616</v>
      </c>
      <c r="B266" s="1">
        <v>977</v>
      </c>
      <c r="C266" s="1">
        <v>279</v>
      </c>
      <c r="D266" s="1" t="s">
        <v>560</v>
      </c>
      <c r="E266" s="1" t="s">
        <v>604</v>
      </c>
      <c r="F266" s="1" t="s">
        <v>617</v>
      </c>
      <c r="G266" s="1" t="s">
        <v>65</v>
      </c>
      <c r="H266" s="1">
        <v>5</v>
      </c>
      <c r="I266" s="1">
        <v>0.37490000000000001</v>
      </c>
      <c r="J266" s="1">
        <v>32.049999999999997</v>
      </c>
      <c r="K266" s="1">
        <v>40.700000000000003</v>
      </c>
      <c r="L266" s="1">
        <v>17.313432693500001</v>
      </c>
      <c r="M266" s="1">
        <v>0.198792</v>
      </c>
      <c r="N266" s="1" t="s">
        <v>24</v>
      </c>
      <c r="O266" s="1">
        <v>1</v>
      </c>
      <c r="P266" s="1">
        <v>6</v>
      </c>
      <c r="Q266" s="1">
        <v>135</v>
      </c>
      <c r="R266" s="1">
        <v>19</v>
      </c>
      <c r="S266" s="2">
        <v>43810</v>
      </c>
    </row>
    <row r="267" spans="1:19" x14ac:dyDescent="0.25">
      <c r="A267" s="1" t="s">
        <v>618</v>
      </c>
      <c r="B267" s="1">
        <v>2350</v>
      </c>
      <c r="C267" s="1">
        <v>695</v>
      </c>
      <c r="D267" s="1" t="s">
        <v>560</v>
      </c>
      <c r="E267" s="1" t="s">
        <v>582</v>
      </c>
      <c r="F267" s="1" t="s">
        <v>619</v>
      </c>
      <c r="G267" s="1" t="s">
        <v>65</v>
      </c>
      <c r="H267" s="1">
        <v>2</v>
      </c>
      <c r="I267" s="1">
        <v>0.37490000000000001</v>
      </c>
      <c r="J267" s="1">
        <v>43.583370000000002</v>
      </c>
      <c r="K267" s="1">
        <v>39.799999999999997</v>
      </c>
      <c r="L267" s="1">
        <v>26.963048934900002</v>
      </c>
      <c r="M267" s="1">
        <v>0.25619199999999998</v>
      </c>
      <c r="N267" s="1" t="s">
        <v>24</v>
      </c>
      <c r="O267" s="1">
        <v>2</v>
      </c>
      <c r="P267" s="1">
        <v>8</v>
      </c>
      <c r="Q267" s="1">
        <v>276</v>
      </c>
      <c r="R267" s="1">
        <v>24</v>
      </c>
      <c r="S267" s="2">
        <v>43810</v>
      </c>
    </row>
    <row r="268" spans="1:19" x14ac:dyDescent="0.25">
      <c r="A268" s="1" t="s">
        <v>620</v>
      </c>
      <c r="B268" s="1">
        <v>2789</v>
      </c>
      <c r="C268" s="1">
        <v>904</v>
      </c>
      <c r="D268" s="1" t="s">
        <v>560</v>
      </c>
      <c r="E268" s="1" t="s">
        <v>582</v>
      </c>
      <c r="F268" s="1" t="s">
        <v>621</v>
      </c>
      <c r="G268" s="1" t="s">
        <v>65</v>
      </c>
      <c r="H268" s="1">
        <v>8</v>
      </c>
      <c r="I268" s="1">
        <v>0.3947</v>
      </c>
      <c r="J268" s="1">
        <v>40.47</v>
      </c>
      <c r="K268" s="1">
        <v>35.9</v>
      </c>
      <c r="L268" s="1">
        <v>41.750358581500002</v>
      </c>
      <c r="M268" s="1">
        <v>0.25619199999999998</v>
      </c>
      <c r="N268" s="1" t="s">
        <v>24</v>
      </c>
      <c r="O268" s="1">
        <v>1</v>
      </c>
      <c r="P268" s="1">
        <v>7</v>
      </c>
      <c r="Q268" s="1">
        <v>310</v>
      </c>
      <c r="R268" s="1">
        <v>22</v>
      </c>
      <c r="S268" s="2">
        <v>43810</v>
      </c>
    </row>
    <row r="269" spans="1:19" x14ac:dyDescent="0.25">
      <c r="A269" s="1" t="s">
        <v>622</v>
      </c>
      <c r="B269" s="1">
        <v>1362</v>
      </c>
      <c r="C269" s="1">
        <v>420</v>
      </c>
      <c r="D269" s="1" t="s">
        <v>560</v>
      </c>
      <c r="E269" s="1" t="s">
        <v>571</v>
      </c>
      <c r="F269" s="1" t="s">
        <v>623</v>
      </c>
      <c r="G269" s="1" t="s">
        <v>65</v>
      </c>
      <c r="H269" s="1">
        <v>0</v>
      </c>
      <c r="I269" s="1">
        <v>0.36349999999999999</v>
      </c>
      <c r="J269" s="1">
        <v>42.73</v>
      </c>
      <c r="K269" s="1">
        <v>26.8</v>
      </c>
      <c r="L269" s="1">
        <v>22.433460235599998</v>
      </c>
      <c r="M269" s="1">
        <v>0.21430399999999999</v>
      </c>
      <c r="N269" s="1" t="s">
        <v>24</v>
      </c>
      <c r="O269" s="1">
        <v>1</v>
      </c>
      <c r="P269" s="1">
        <v>8</v>
      </c>
      <c r="Q269" s="1">
        <v>396</v>
      </c>
      <c r="R269" s="1">
        <v>41</v>
      </c>
      <c r="S269" s="2">
        <v>43810</v>
      </c>
    </row>
    <row r="270" spans="1:19" x14ac:dyDescent="0.25">
      <c r="A270" s="1" t="s">
        <v>624</v>
      </c>
      <c r="B270" s="1">
        <v>2573</v>
      </c>
      <c r="C270" s="1">
        <v>723</v>
      </c>
      <c r="D270" s="1" t="s">
        <v>560</v>
      </c>
      <c r="E270" s="1" t="s">
        <v>571</v>
      </c>
      <c r="F270" s="1" t="s">
        <v>625</v>
      </c>
      <c r="G270" s="1" t="s">
        <v>65</v>
      </c>
      <c r="H270" s="1">
        <v>5</v>
      </c>
      <c r="I270" s="1">
        <v>0.37490000000000001</v>
      </c>
      <c r="J270" s="1">
        <v>50.78</v>
      </c>
      <c r="K270" s="1">
        <v>27.7</v>
      </c>
      <c r="L270" s="1">
        <v>25.788953781099998</v>
      </c>
      <c r="M270" s="1">
        <v>0.28057599999999999</v>
      </c>
      <c r="N270" s="1" t="s">
        <v>24</v>
      </c>
      <c r="O270" s="1">
        <v>2</v>
      </c>
      <c r="P270" s="1">
        <v>19</v>
      </c>
      <c r="Q270" s="1">
        <v>604</v>
      </c>
      <c r="R270" s="1">
        <v>60</v>
      </c>
      <c r="S270" s="2">
        <v>43810</v>
      </c>
    </row>
    <row r="271" spans="1:19" x14ac:dyDescent="0.25">
      <c r="A271" s="1" t="s">
        <v>626</v>
      </c>
      <c r="B271" s="1">
        <v>7971</v>
      </c>
      <c r="C271" s="1">
        <v>2344</v>
      </c>
      <c r="D271" s="1" t="s">
        <v>560</v>
      </c>
      <c r="E271" s="1" t="s">
        <v>571</v>
      </c>
      <c r="F271" s="1" t="s">
        <v>627</v>
      </c>
      <c r="G271" s="1" t="s">
        <v>65</v>
      </c>
      <c r="H271" s="1">
        <v>12</v>
      </c>
      <c r="I271" s="1">
        <v>0.3947</v>
      </c>
      <c r="J271" s="1">
        <v>43.2</v>
      </c>
      <c r="K271" s="1">
        <v>33.200000000000003</v>
      </c>
      <c r="L271" s="1">
        <v>26.917139053300001</v>
      </c>
      <c r="M271" s="1">
        <v>0.21430399999999999</v>
      </c>
      <c r="N271" s="1" t="s">
        <v>24</v>
      </c>
      <c r="O271" s="1">
        <v>4</v>
      </c>
      <c r="P271" s="1">
        <v>48</v>
      </c>
      <c r="Q271" s="1">
        <v>2615</v>
      </c>
      <c r="R271" s="1">
        <v>195</v>
      </c>
      <c r="S271" s="2">
        <v>43810</v>
      </c>
    </row>
    <row r="272" spans="1:19" x14ac:dyDescent="0.25">
      <c r="A272" s="1" t="s">
        <v>628</v>
      </c>
      <c r="B272" s="1">
        <v>1782</v>
      </c>
      <c r="C272" s="1">
        <v>492</v>
      </c>
      <c r="D272" s="1" t="s">
        <v>560</v>
      </c>
      <c r="E272" s="1" t="s">
        <v>571</v>
      </c>
      <c r="F272" s="1" t="s">
        <v>629</v>
      </c>
      <c r="G272" s="1" t="s">
        <v>65</v>
      </c>
      <c r="H272" s="1">
        <v>2</v>
      </c>
      <c r="I272" s="1">
        <v>0.37490000000000001</v>
      </c>
      <c r="J272" s="1">
        <v>34.67</v>
      </c>
      <c r="K272" s="1">
        <v>46.6</v>
      </c>
      <c r="L272" s="1">
        <v>14.458743095399999</v>
      </c>
      <c r="M272" s="1">
        <v>0.198792</v>
      </c>
      <c r="N272" s="1" t="s">
        <v>24</v>
      </c>
      <c r="O272" s="1">
        <v>1</v>
      </c>
      <c r="P272" s="1">
        <v>13</v>
      </c>
      <c r="Q272" s="1">
        <v>477</v>
      </c>
      <c r="R272" s="1">
        <v>45</v>
      </c>
      <c r="S272" s="2">
        <v>43810</v>
      </c>
    </row>
    <row r="273" spans="1:19" x14ac:dyDescent="0.25">
      <c r="A273" s="1" t="s">
        <v>630</v>
      </c>
      <c r="B273" s="1">
        <v>1427</v>
      </c>
      <c r="C273" s="1">
        <v>450</v>
      </c>
      <c r="D273" s="1" t="s">
        <v>560</v>
      </c>
      <c r="E273" s="1" t="s">
        <v>571</v>
      </c>
      <c r="F273" s="1" t="s">
        <v>631</v>
      </c>
      <c r="G273" s="1" t="s">
        <v>65</v>
      </c>
      <c r="H273" s="1">
        <v>2</v>
      </c>
      <c r="I273" s="1">
        <v>0.37490000000000001</v>
      </c>
      <c r="J273" s="1">
        <v>31.06</v>
      </c>
      <c r="K273" s="1">
        <v>35.299999999999997</v>
      </c>
      <c r="L273" s="1">
        <v>14.0625</v>
      </c>
      <c r="M273" s="1">
        <v>0.198792</v>
      </c>
      <c r="N273" s="1" t="s">
        <v>24</v>
      </c>
      <c r="O273" s="1">
        <v>2</v>
      </c>
      <c r="P273" s="1">
        <v>11</v>
      </c>
      <c r="Q273" s="1">
        <v>517</v>
      </c>
      <c r="R273" s="1">
        <v>48</v>
      </c>
      <c r="S273" s="2">
        <v>43810</v>
      </c>
    </row>
    <row r="274" spans="1:19" x14ac:dyDescent="0.25">
      <c r="A274" s="1" t="s">
        <v>632</v>
      </c>
      <c r="B274" s="1">
        <v>3307</v>
      </c>
      <c r="C274" s="1">
        <v>974</v>
      </c>
      <c r="D274" s="1" t="s">
        <v>560</v>
      </c>
      <c r="E274" s="1" t="s">
        <v>571</v>
      </c>
      <c r="F274" s="1" t="s">
        <v>633</v>
      </c>
      <c r="G274" s="1" t="s">
        <v>65</v>
      </c>
      <c r="H274" s="1">
        <v>12</v>
      </c>
      <c r="I274" s="1">
        <v>0.3947</v>
      </c>
      <c r="J274" s="1">
        <v>40.85</v>
      </c>
      <c r="K274" s="1">
        <v>38</v>
      </c>
      <c r="L274" s="1">
        <v>20.797227859500001</v>
      </c>
      <c r="M274" s="1">
        <v>0.25619199999999998</v>
      </c>
      <c r="N274" s="1" t="s">
        <v>24</v>
      </c>
      <c r="O274" s="1">
        <v>2</v>
      </c>
      <c r="P274" s="1">
        <v>22</v>
      </c>
      <c r="Q274" s="1">
        <v>803</v>
      </c>
      <c r="R274" s="1">
        <v>71</v>
      </c>
      <c r="S274" s="2">
        <v>43810</v>
      </c>
    </row>
    <row r="275" spans="1:19" x14ac:dyDescent="0.25">
      <c r="A275" s="1" t="s">
        <v>634</v>
      </c>
      <c r="B275" s="1">
        <v>13834</v>
      </c>
      <c r="C275" s="1">
        <v>3771</v>
      </c>
      <c r="D275" s="1" t="s">
        <v>560</v>
      </c>
      <c r="E275" s="1" t="s">
        <v>635</v>
      </c>
      <c r="F275" s="1" t="s">
        <v>635</v>
      </c>
      <c r="G275" s="1" t="s">
        <v>65</v>
      </c>
      <c r="H275" s="1">
        <v>38</v>
      </c>
      <c r="I275" s="1">
        <v>0.50029999999999997</v>
      </c>
      <c r="J275" s="1">
        <v>40.07</v>
      </c>
      <c r="K275" s="1">
        <v>33.200000000000003</v>
      </c>
      <c r="L275" s="1">
        <v>26.7706623077</v>
      </c>
      <c r="M275" s="1">
        <v>0.21430399999999999</v>
      </c>
      <c r="N275" s="1" t="s">
        <v>24</v>
      </c>
      <c r="O275" s="1">
        <v>7</v>
      </c>
      <c r="P275" s="1">
        <v>88</v>
      </c>
      <c r="Q275" s="1">
        <v>5211</v>
      </c>
      <c r="R275" s="1">
        <v>430</v>
      </c>
      <c r="S275" s="2">
        <v>43810</v>
      </c>
    </row>
    <row r="276" spans="1:19" x14ac:dyDescent="0.25">
      <c r="A276" s="1" t="s">
        <v>636</v>
      </c>
      <c r="B276" s="1">
        <v>2954</v>
      </c>
      <c r="C276" s="1">
        <v>895</v>
      </c>
      <c r="D276" s="1" t="s">
        <v>560</v>
      </c>
      <c r="E276" s="1" t="s">
        <v>635</v>
      </c>
      <c r="F276" s="1" t="s">
        <v>637</v>
      </c>
      <c r="G276" s="1" t="s">
        <v>65</v>
      </c>
      <c r="H276" s="1">
        <v>8</v>
      </c>
      <c r="I276" s="1">
        <v>0.3947</v>
      </c>
      <c r="J276" s="1">
        <v>51.9</v>
      </c>
      <c r="K276" s="1">
        <v>29</v>
      </c>
      <c r="L276" s="1">
        <v>22.956840515100001</v>
      </c>
      <c r="M276" s="1">
        <v>0.28057599999999999</v>
      </c>
      <c r="N276" s="1" t="s">
        <v>24</v>
      </c>
      <c r="O276" s="1">
        <v>3</v>
      </c>
      <c r="P276" s="1">
        <v>29</v>
      </c>
      <c r="Q276" s="1">
        <v>907</v>
      </c>
      <c r="R276" s="1">
        <v>98</v>
      </c>
      <c r="S276" s="2">
        <v>43810</v>
      </c>
    </row>
    <row r="277" spans="1:19" x14ac:dyDescent="0.25">
      <c r="A277" s="1" t="s">
        <v>638</v>
      </c>
      <c r="B277" s="1">
        <v>5806</v>
      </c>
      <c r="C277" s="1">
        <v>1641</v>
      </c>
      <c r="D277" s="1" t="s">
        <v>560</v>
      </c>
      <c r="E277" s="1" t="s">
        <v>635</v>
      </c>
      <c r="F277" s="1" t="s">
        <v>639</v>
      </c>
      <c r="G277" s="1" t="s">
        <v>65</v>
      </c>
      <c r="H277" s="1">
        <v>19</v>
      </c>
      <c r="I277" s="1">
        <v>0.3947</v>
      </c>
      <c r="J277" s="1">
        <v>64.040000000000006</v>
      </c>
      <c r="K277" s="1">
        <v>33.299999999999997</v>
      </c>
      <c r="L277" s="1">
        <v>38.896259307900003</v>
      </c>
      <c r="M277" s="1">
        <v>0.40217599999999998</v>
      </c>
      <c r="N277" s="1" t="s">
        <v>24</v>
      </c>
      <c r="O277" s="1">
        <v>7</v>
      </c>
      <c r="P277" s="1">
        <v>42</v>
      </c>
      <c r="Q277" s="1">
        <v>2053</v>
      </c>
      <c r="R277" s="1">
        <v>162</v>
      </c>
      <c r="S277" s="2">
        <v>43810</v>
      </c>
    </row>
    <row r="278" spans="1:19" x14ac:dyDescent="0.25">
      <c r="A278" s="1" t="s">
        <v>640</v>
      </c>
      <c r="B278" s="1">
        <v>2200</v>
      </c>
      <c r="C278" s="1">
        <v>637</v>
      </c>
      <c r="D278" s="1" t="s">
        <v>560</v>
      </c>
      <c r="E278" s="1" t="s">
        <v>635</v>
      </c>
      <c r="F278" s="1" t="s">
        <v>641</v>
      </c>
      <c r="G278" s="1" t="s">
        <v>65</v>
      </c>
      <c r="H278" s="1">
        <v>7</v>
      </c>
      <c r="I278" s="1">
        <v>0.3947</v>
      </c>
      <c r="J278" s="1">
        <v>64.989999999999995</v>
      </c>
      <c r="K278" s="1">
        <v>46.4</v>
      </c>
      <c r="L278" s="1">
        <v>40.963855743400003</v>
      </c>
      <c r="M278" s="1">
        <v>0.44406400000000001</v>
      </c>
      <c r="N278" s="1" t="s">
        <v>24</v>
      </c>
      <c r="O278" s="1">
        <v>3</v>
      </c>
      <c r="P278" s="1">
        <v>19</v>
      </c>
      <c r="Q278" s="1">
        <v>799</v>
      </c>
      <c r="R278" s="1">
        <v>60</v>
      </c>
      <c r="S278" s="2">
        <v>43810</v>
      </c>
    </row>
    <row r="279" spans="1:19" x14ac:dyDescent="0.25">
      <c r="A279" s="1" t="s">
        <v>642</v>
      </c>
      <c r="B279" s="1">
        <v>6187</v>
      </c>
      <c r="C279" s="1">
        <v>1733</v>
      </c>
      <c r="D279" s="1" t="s">
        <v>560</v>
      </c>
      <c r="E279" s="1" t="s">
        <v>643</v>
      </c>
      <c r="F279" s="1" t="s">
        <v>153</v>
      </c>
      <c r="G279" s="1" t="s">
        <v>65</v>
      </c>
      <c r="H279" s="1">
        <v>11</v>
      </c>
      <c r="I279" s="1">
        <v>0.3947</v>
      </c>
      <c r="J279" s="1">
        <v>44.53</v>
      </c>
      <c r="K279" s="1">
        <v>43.7</v>
      </c>
      <c r="L279" s="1">
        <v>31.481943130499999</v>
      </c>
      <c r="M279" s="1">
        <v>0.25619199999999998</v>
      </c>
      <c r="N279" s="1" t="s">
        <v>24</v>
      </c>
      <c r="O279" s="1">
        <v>3</v>
      </c>
      <c r="P279" s="1">
        <v>46</v>
      </c>
      <c r="Q279" s="1">
        <v>1537</v>
      </c>
      <c r="R279" s="1">
        <v>128</v>
      </c>
      <c r="S279" s="2">
        <v>43810</v>
      </c>
    </row>
    <row r="280" spans="1:19" x14ac:dyDescent="0.25">
      <c r="A280" s="1" t="s">
        <v>644</v>
      </c>
      <c r="B280" s="1">
        <v>1482</v>
      </c>
      <c r="C280" s="1">
        <v>482</v>
      </c>
      <c r="D280" s="1" t="s">
        <v>560</v>
      </c>
      <c r="E280" s="1" t="s">
        <v>643</v>
      </c>
      <c r="F280" s="1" t="s">
        <v>645</v>
      </c>
      <c r="G280" s="1" t="s">
        <v>65</v>
      </c>
      <c r="H280" s="1">
        <v>19</v>
      </c>
      <c r="I280" s="1">
        <v>0.3947</v>
      </c>
      <c r="J280" s="1">
        <v>46.36</v>
      </c>
      <c r="K280" s="1">
        <v>40.1</v>
      </c>
      <c r="L280" s="1">
        <v>24.794895172099999</v>
      </c>
      <c r="M280" s="1">
        <v>0.25619199999999998</v>
      </c>
      <c r="N280" s="1" t="s">
        <v>24</v>
      </c>
      <c r="O280" s="1">
        <v>2</v>
      </c>
      <c r="P280" s="1">
        <v>12</v>
      </c>
      <c r="Q280" s="1">
        <v>506</v>
      </c>
      <c r="R280" s="1">
        <v>52</v>
      </c>
      <c r="S280" s="2">
        <v>43810</v>
      </c>
    </row>
    <row r="281" spans="1:19" x14ac:dyDescent="0.25">
      <c r="A281" s="1" t="s">
        <v>646</v>
      </c>
      <c r="B281" s="1">
        <v>984</v>
      </c>
      <c r="C281" s="1">
        <v>386</v>
      </c>
      <c r="D281" s="1" t="s">
        <v>460</v>
      </c>
      <c r="E281" s="1" t="s">
        <v>647</v>
      </c>
      <c r="F281" s="1" t="s">
        <v>648</v>
      </c>
      <c r="G281" s="1" t="s">
        <v>65</v>
      </c>
      <c r="H281" s="1">
        <v>19</v>
      </c>
      <c r="I281" s="1">
        <v>0.3947</v>
      </c>
      <c r="J281" s="1">
        <v>54.24</v>
      </c>
      <c r="K281" s="1">
        <v>31.7</v>
      </c>
      <c r="L281" s="1">
        <v>11.924118995700001</v>
      </c>
      <c r="M281" s="1">
        <v>0.246976</v>
      </c>
      <c r="N281" s="1" t="s">
        <v>24</v>
      </c>
      <c r="O281" s="1">
        <v>1</v>
      </c>
      <c r="P281" s="1">
        <v>10</v>
      </c>
      <c r="Q281" s="1">
        <v>185</v>
      </c>
      <c r="R281" s="1">
        <v>33</v>
      </c>
      <c r="S281" s="2">
        <v>43810</v>
      </c>
    </row>
    <row r="282" spans="1:19" x14ac:dyDescent="0.25">
      <c r="A282" s="1" t="s">
        <v>649</v>
      </c>
      <c r="B282" s="1">
        <v>929</v>
      </c>
      <c r="C282" s="1">
        <v>434</v>
      </c>
      <c r="D282" s="1" t="s">
        <v>460</v>
      </c>
      <c r="E282" s="1" t="s">
        <v>650</v>
      </c>
      <c r="F282" s="1" t="s">
        <v>651</v>
      </c>
      <c r="G282" s="1" t="s">
        <v>65</v>
      </c>
      <c r="H282" s="1">
        <v>42</v>
      </c>
      <c r="I282" s="1">
        <v>0.50029999999999997</v>
      </c>
      <c r="J282" s="1">
        <v>41.79</v>
      </c>
      <c r="K282" s="1">
        <v>12</v>
      </c>
      <c r="L282" s="1">
        <v>11.360946655299999</v>
      </c>
      <c r="M282" s="1">
        <v>0.13636799999999999</v>
      </c>
      <c r="N282" s="1" t="s">
        <v>24</v>
      </c>
      <c r="O282" s="1">
        <v>2</v>
      </c>
      <c r="P282" s="1">
        <v>11</v>
      </c>
      <c r="Q282" s="1">
        <v>200</v>
      </c>
      <c r="R282" s="1">
        <v>28</v>
      </c>
      <c r="S282" s="2">
        <v>43810</v>
      </c>
    </row>
    <row r="283" spans="1:19" x14ac:dyDescent="0.25">
      <c r="A283" s="1" t="s">
        <v>652</v>
      </c>
      <c r="B283" s="1">
        <v>2082</v>
      </c>
      <c r="C283" s="1">
        <v>617</v>
      </c>
      <c r="D283" s="1" t="s">
        <v>460</v>
      </c>
      <c r="E283" s="1" t="s">
        <v>647</v>
      </c>
      <c r="F283" s="1" t="s">
        <v>647</v>
      </c>
      <c r="G283" s="1" t="s">
        <v>65</v>
      </c>
      <c r="H283" s="1">
        <v>31</v>
      </c>
      <c r="I283" s="1">
        <v>0.50029999999999997</v>
      </c>
      <c r="J283" s="1">
        <v>46.08</v>
      </c>
      <c r="K283" s="1">
        <v>26.1</v>
      </c>
      <c r="L283" s="1">
        <v>11.338290214500001</v>
      </c>
      <c r="M283" s="1">
        <v>0.180704</v>
      </c>
      <c r="N283" s="1" t="s">
        <v>24</v>
      </c>
      <c r="O283" s="1">
        <v>3</v>
      </c>
      <c r="P283" s="1">
        <v>15</v>
      </c>
      <c r="Q283" s="1">
        <v>730</v>
      </c>
      <c r="R283" s="1">
        <v>82</v>
      </c>
      <c r="S283" s="2">
        <v>43810</v>
      </c>
    </row>
    <row r="284" spans="1:19" x14ac:dyDescent="0.25">
      <c r="A284" s="1" t="s">
        <v>653</v>
      </c>
      <c r="B284" s="1">
        <v>858</v>
      </c>
      <c r="C284" s="1">
        <v>275</v>
      </c>
      <c r="D284" s="1" t="s">
        <v>460</v>
      </c>
      <c r="E284" s="1" t="s">
        <v>647</v>
      </c>
      <c r="F284" s="1" t="s">
        <v>654</v>
      </c>
      <c r="G284" s="1" t="s">
        <v>65</v>
      </c>
      <c r="H284" s="1">
        <v>20</v>
      </c>
      <c r="I284" s="1">
        <v>0.3947</v>
      </c>
      <c r="J284" s="1">
        <v>51.29</v>
      </c>
      <c r="K284" s="1">
        <v>38.5</v>
      </c>
      <c r="L284" s="1">
        <v>22.2789115906</v>
      </c>
      <c r="M284" s="1">
        <v>0.32246399999999997</v>
      </c>
      <c r="N284" s="1" t="s">
        <v>24</v>
      </c>
      <c r="O284" s="1">
        <v>2</v>
      </c>
      <c r="P284" s="1">
        <v>7</v>
      </c>
      <c r="Q284" s="1">
        <v>246</v>
      </c>
      <c r="R284" s="1">
        <v>32</v>
      </c>
      <c r="S284" s="2">
        <v>43810</v>
      </c>
    </row>
    <row r="285" spans="1:19" x14ac:dyDescent="0.25">
      <c r="A285" s="1" t="s">
        <v>655</v>
      </c>
      <c r="B285" s="1">
        <v>1672</v>
      </c>
      <c r="C285" s="1">
        <v>521</v>
      </c>
      <c r="D285" s="1" t="s">
        <v>460</v>
      </c>
      <c r="E285" s="1" t="s">
        <v>647</v>
      </c>
      <c r="F285" s="1" t="s">
        <v>656</v>
      </c>
      <c r="G285" s="1" t="s">
        <v>65</v>
      </c>
      <c r="H285" s="1">
        <v>14</v>
      </c>
      <c r="I285" s="1">
        <v>0.3947</v>
      </c>
      <c r="J285" s="1">
        <v>50.35</v>
      </c>
      <c r="K285" s="1">
        <v>37.1</v>
      </c>
      <c r="L285" s="1">
        <v>7.8900709152199999</v>
      </c>
      <c r="M285" s="1">
        <v>0.214672</v>
      </c>
      <c r="N285" s="1" t="s">
        <v>24</v>
      </c>
      <c r="O285" s="1">
        <v>1</v>
      </c>
      <c r="P285" s="1">
        <v>15</v>
      </c>
      <c r="Q285" s="1">
        <v>332</v>
      </c>
      <c r="R285" s="1">
        <v>42</v>
      </c>
      <c r="S285" s="2">
        <v>43810</v>
      </c>
    </row>
    <row r="286" spans="1:19" x14ac:dyDescent="0.25">
      <c r="A286" s="1" t="s">
        <v>657</v>
      </c>
      <c r="B286" s="1">
        <v>1914</v>
      </c>
      <c r="C286" s="1">
        <v>571</v>
      </c>
      <c r="D286" s="1" t="s">
        <v>51</v>
      </c>
      <c r="E286" s="1" t="s">
        <v>52</v>
      </c>
      <c r="F286" s="1" t="s">
        <v>658</v>
      </c>
      <c r="G286" s="1" t="s">
        <v>65</v>
      </c>
      <c r="H286" s="1">
        <v>0</v>
      </c>
      <c r="I286" s="1">
        <v>0.36349999999999999</v>
      </c>
      <c r="J286" s="1">
        <v>60.32</v>
      </c>
      <c r="K286" s="1">
        <v>35.799999999999997</v>
      </c>
      <c r="L286" s="1">
        <v>25.383993148799998</v>
      </c>
      <c r="M286" s="1">
        <v>0.32246399999999997</v>
      </c>
      <c r="N286" s="1" t="s">
        <v>24</v>
      </c>
      <c r="O286" s="1">
        <v>0</v>
      </c>
      <c r="P286" s="1">
        <v>18</v>
      </c>
      <c r="Q286" s="1">
        <v>672</v>
      </c>
      <c r="R286" s="1">
        <v>61</v>
      </c>
      <c r="S286" s="2">
        <v>43810</v>
      </c>
    </row>
    <row r="287" spans="1:19" x14ac:dyDescent="0.25">
      <c r="A287" s="1" t="s">
        <v>659</v>
      </c>
      <c r="B287" s="1">
        <v>1533</v>
      </c>
      <c r="C287" s="1">
        <v>449</v>
      </c>
      <c r="D287" s="1" t="s">
        <v>51</v>
      </c>
      <c r="E287" s="1" t="s">
        <v>52</v>
      </c>
      <c r="F287" s="1" t="s">
        <v>660</v>
      </c>
      <c r="G287" s="1" t="s">
        <v>65</v>
      </c>
      <c r="H287" s="1">
        <v>0</v>
      </c>
      <c r="I287" s="1">
        <v>0.36349999999999999</v>
      </c>
      <c r="J287" s="1">
        <v>40.51</v>
      </c>
      <c r="K287" s="1">
        <v>26.1</v>
      </c>
      <c r="L287" s="1">
        <v>20.229406356799998</v>
      </c>
      <c r="M287" s="1">
        <v>0.19642399999999999</v>
      </c>
      <c r="N287" s="1" t="s">
        <v>24</v>
      </c>
      <c r="O287" s="1">
        <v>0</v>
      </c>
      <c r="P287" s="1">
        <v>16</v>
      </c>
      <c r="Q287" s="1">
        <v>469</v>
      </c>
      <c r="R287" s="1">
        <v>43</v>
      </c>
      <c r="S287" s="2">
        <v>43810</v>
      </c>
    </row>
    <row r="288" spans="1:19" x14ac:dyDescent="0.25">
      <c r="A288" s="1" t="s">
        <v>661</v>
      </c>
      <c r="B288" s="1">
        <v>1529</v>
      </c>
      <c r="C288" s="1">
        <v>519</v>
      </c>
      <c r="D288" s="1" t="s">
        <v>20</v>
      </c>
      <c r="E288" s="1" t="s">
        <v>67</v>
      </c>
      <c r="F288" s="1" t="s">
        <v>662</v>
      </c>
      <c r="G288" s="1" t="s">
        <v>23</v>
      </c>
      <c r="H288" s="1">
        <v>10</v>
      </c>
      <c r="I288" s="1">
        <v>0.22459999999999999</v>
      </c>
      <c r="J288" s="1">
        <v>73.680000000000007</v>
      </c>
      <c r="K288" s="1">
        <v>29.7</v>
      </c>
      <c r="L288" s="1">
        <v>39.019409179699998</v>
      </c>
      <c r="M288" s="1">
        <v>0.40217599999999998</v>
      </c>
      <c r="N288" s="1" t="s">
        <v>24</v>
      </c>
      <c r="O288" s="1">
        <v>4</v>
      </c>
      <c r="P288" s="1">
        <v>17</v>
      </c>
      <c r="Q288" s="1">
        <v>452</v>
      </c>
      <c r="R288" s="1">
        <v>52</v>
      </c>
      <c r="S288" s="2">
        <v>43810</v>
      </c>
    </row>
    <row r="289" spans="1:19" x14ac:dyDescent="0.25">
      <c r="A289" s="1" t="s">
        <v>663</v>
      </c>
      <c r="B289" s="1">
        <v>1613</v>
      </c>
      <c r="C289" s="1">
        <v>502</v>
      </c>
      <c r="D289" s="1" t="s">
        <v>20</v>
      </c>
      <c r="E289" s="1" t="s">
        <v>63</v>
      </c>
      <c r="F289" s="1" t="s">
        <v>664</v>
      </c>
      <c r="G289" s="1" t="s">
        <v>23</v>
      </c>
      <c r="H289" s="1">
        <v>2</v>
      </c>
      <c r="I289" s="1">
        <v>0.20480000000000001</v>
      </c>
      <c r="J289" s="1">
        <v>72.88</v>
      </c>
      <c r="K289" s="1">
        <v>38.6</v>
      </c>
      <c r="L289" s="1">
        <v>27.480916976900001</v>
      </c>
      <c r="M289" s="1">
        <v>0.44406400000000001</v>
      </c>
      <c r="N289" s="1" t="s">
        <v>24</v>
      </c>
      <c r="O289" s="1">
        <v>4</v>
      </c>
      <c r="P289" s="1">
        <v>15</v>
      </c>
      <c r="Q289" s="1">
        <v>536</v>
      </c>
      <c r="R289" s="1">
        <v>53</v>
      </c>
      <c r="S289" s="2">
        <v>43810</v>
      </c>
    </row>
    <row r="290" spans="1:19" x14ac:dyDescent="0.25">
      <c r="A290" s="1" t="s">
        <v>665</v>
      </c>
      <c r="B290" s="1">
        <v>750</v>
      </c>
      <c r="C290" s="1">
        <v>256</v>
      </c>
      <c r="D290" s="1" t="s">
        <v>20</v>
      </c>
      <c r="E290" s="1" t="s">
        <v>63</v>
      </c>
      <c r="F290" s="1" t="s">
        <v>666</v>
      </c>
      <c r="G290" s="1" t="s">
        <v>23</v>
      </c>
      <c r="H290" s="1">
        <v>2</v>
      </c>
      <c r="I290" s="1">
        <v>0.20480000000000001</v>
      </c>
      <c r="J290" s="1">
        <v>87.04</v>
      </c>
      <c r="K290" s="1">
        <v>33</v>
      </c>
      <c r="L290" s="1">
        <v>17.954071044900001</v>
      </c>
      <c r="M290" s="1">
        <v>0.38429600000000003</v>
      </c>
      <c r="N290" s="1" t="s">
        <v>24</v>
      </c>
      <c r="O290" s="1">
        <v>2</v>
      </c>
      <c r="P290" s="1">
        <v>6</v>
      </c>
      <c r="Q290" s="1">
        <v>191</v>
      </c>
      <c r="R290" s="1">
        <v>19</v>
      </c>
      <c r="S290" s="2">
        <v>43810</v>
      </c>
    </row>
    <row r="291" spans="1:19" x14ac:dyDescent="0.25">
      <c r="A291" s="1" t="s">
        <v>667</v>
      </c>
      <c r="B291" s="1">
        <v>1108</v>
      </c>
      <c r="C291" s="1">
        <v>423</v>
      </c>
      <c r="D291" s="1" t="s">
        <v>20</v>
      </c>
      <c r="E291" s="1" t="s">
        <v>72</v>
      </c>
      <c r="F291" s="1" t="s">
        <v>668</v>
      </c>
      <c r="G291" s="1" t="s">
        <v>23</v>
      </c>
      <c r="H291" s="1">
        <v>2</v>
      </c>
      <c r="I291" s="1">
        <v>0.20480000000000001</v>
      </c>
      <c r="J291" s="1">
        <v>66.63</v>
      </c>
      <c r="K291" s="1">
        <v>29.3</v>
      </c>
      <c r="L291" s="1">
        <v>16.805845260600002</v>
      </c>
      <c r="M291" s="1">
        <v>0.38429600000000003</v>
      </c>
      <c r="N291" s="1" t="s">
        <v>24</v>
      </c>
      <c r="O291" s="1">
        <v>2</v>
      </c>
      <c r="P291" s="1">
        <v>7</v>
      </c>
      <c r="Q291" s="1">
        <v>264</v>
      </c>
      <c r="R291" s="1">
        <v>26</v>
      </c>
      <c r="S291" s="2">
        <v>43810</v>
      </c>
    </row>
    <row r="292" spans="1:19" x14ac:dyDescent="0.25">
      <c r="A292" s="1" t="s">
        <v>669</v>
      </c>
      <c r="B292" s="1">
        <v>1022</v>
      </c>
      <c r="C292" s="1">
        <v>416</v>
      </c>
      <c r="D292" s="1" t="s">
        <v>20</v>
      </c>
      <c r="E292" s="1" t="s">
        <v>67</v>
      </c>
      <c r="F292" s="1" t="s">
        <v>670</v>
      </c>
      <c r="G292" s="1" t="s">
        <v>23</v>
      </c>
      <c r="H292" s="1">
        <v>9</v>
      </c>
      <c r="I292" s="1">
        <v>0.22459999999999999</v>
      </c>
      <c r="J292" s="1">
        <v>75.64</v>
      </c>
      <c r="K292" s="1">
        <v>27.5</v>
      </c>
      <c r="L292" s="1">
        <v>15.9210529327</v>
      </c>
      <c r="M292" s="1">
        <v>0.38429600000000003</v>
      </c>
      <c r="N292" s="1" t="s">
        <v>24</v>
      </c>
      <c r="O292" s="1">
        <v>4</v>
      </c>
      <c r="P292" s="1">
        <v>9</v>
      </c>
      <c r="Q292" s="1">
        <v>154</v>
      </c>
      <c r="R292" s="1">
        <v>22</v>
      </c>
      <c r="S292" s="2">
        <v>43810</v>
      </c>
    </row>
    <row r="293" spans="1:19" x14ac:dyDescent="0.25">
      <c r="A293" s="1" t="s">
        <v>671</v>
      </c>
      <c r="B293" s="1">
        <v>14525</v>
      </c>
      <c r="C293" s="1">
        <v>3267</v>
      </c>
      <c r="D293" s="1" t="s">
        <v>20</v>
      </c>
      <c r="E293" s="1" t="s">
        <v>84</v>
      </c>
      <c r="F293" s="1" t="s">
        <v>672</v>
      </c>
      <c r="G293" s="1" t="s">
        <v>23</v>
      </c>
      <c r="H293" s="1">
        <v>8</v>
      </c>
      <c r="I293" s="1">
        <v>0.22459999999999999</v>
      </c>
      <c r="J293" s="1">
        <v>77.430000000000007</v>
      </c>
      <c r="K293" s="1">
        <v>24.8</v>
      </c>
      <c r="L293" s="1">
        <v>24.0513496399</v>
      </c>
      <c r="M293" s="1">
        <v>0.37470399999999998</v>
      </c>
      <c r="N293" s="1" t="s">
        <v>24</v>
      </c>
      <c r="O293" s="1">
        <v>14</v>
      </c>
      <c r="P293" s="1">
        <v>74</v>
      </c>
      <c r="Q293" s="1">
        <v>3980</v>
      </c>
      <c r="R293" s="1">
        <v>287</v>
      </c>
      <c r="S293" s="2">
        <v>43810</v>
      </c>
    </row>
    <row r="294" spans="1:19" x14ac:dyDescent="0.25">
      <c r="A294" s="1" t="s">
        <v>673</v>
      </c>
      <c r="B294" s="1">
        <v>1864</v>
      </c>
      <c r="C294" s="1">
        <v>651</v>
      </c>
      <c r="D294" s="1" t="s">
        <v>20</v>
      </c>
      <c r="E294" s="1" t="s">
        <v>63</v>
      </c>
      <c r="F294" s="1" t="s">
        <v>674</v>
      </c>
      <c r="G294" s="1" t="s">
        <v>23</v>
      </c>
      <c r="H294" s="1">
        <v>2</v>
      </c>
      <c r="I294" s="1">
        <v>0.20480000000000001</v>
      </c>
      <c r="J294" s="1">
        <v>83.53</v>
      </c>
      <c r="K294" s="1">
        <v>42.6</v>
      </c>
      <c r="L294" s="1">
        <v>29.133857727100001</v>
      </c>
      <c r="M294" s="1">
        <v>0.44406400000000001</v>
      </c>
      <c r="N294" s="1" t="s">
        <v>24</v>
      </c>
      <c r="O294" s="1">
        <v>3</v>
      </c>
      <c r="P294" s="1">
        <v>16</v>
      </c>
      <c r="Q294" s="1">
        <v>490</v>
      </c>
      <c r="R294" s="1">
        <v>44</v>
      </c>
      <c r="S294" s="2">
        <v>43810</v>
      </c>
    </row>
    <row r="295" spans="1:19" x14ac:dyDescent="0.25">
      <c r="A295" s="1" t="s">
        <v>675</v>
      </c>
      <c r="B295" s="1">
        <v>735</v>
      </c>
      <c r="C295" s="1">
        <v>300</v>
      </c>
      <c r="D295" s="1" t="s">
        <v>20</v>
      </c>
      <c r="E295" s="1" t="s">
        <v>67</v>
      </c>
      <c r="F295" s="1" t="s">
        <v>676</v>
      </c>
      <c r="G295" s="1" t="s">
        <v>23</v>
      </c>
      <c r="H295" s="1">
        <v>5</v>
      </c>
      <c r="I295" s="1">
        <v>0.20480000000000001</v>
      </c>
      <c r="J295" s="1">
        <v>70</v>
      </c>
      <c r="K295" s="1">
        <v>21</v>
      </c>
      <c r="L295" s="1">
        <v>20.715631484999999</v>
      </c>
      <c r="M295" s="1">
        <v>0.35682399999999997</v>
      </c>
      <c r="N295" s="1" t="s">
        <v>24</v>
      </c>
      <c r="O295" s="1">
        <v>2</v>
      </c>
      <c r="P295" s="1">
        <v>11</v>
      </c>
      <c r="Q295" s="1">
        <v>158</v>
      </c>
      <c r="R295" s="1">
        <v>22</v>
      </c>
      <c r="S295" s="2">
        <v>43810</v>
      </c>
    </row>
    <row r="296" spans="1:19" x14ac:dyDescent="0.25">
      <c r="A296" s="1" t="s">
        <v>677</v>
      </c>
      <c r="B296" s="1">
        <v>1229</v>
      </c>
      <c r="C296" s="1">
        <v>388</v>
      </c>
      <c r="D296" s="1" t="s">
        <v>20</v>
      </c>
      <c r="E296" s="1" t="s">
        <v>21</v>
      </c>
      <c r="F296" s="1" t="s">
        <v>678</v>
      </c>
      <c r="G296" s="1" t="s">
        <v>23</v>
      </c>
      <c r="H296" s="1">
        <v>10</v>
      </c>
      <c r="I296" s="1">
        <v>0.22459999999999999</v>
      </c>
      <c r="J296" s="1">
        <v>79.930000000000007</v>
      </c>
      <c r="K296" s="1">
        <v>31.3</v>
      </c>
      <c r="L296" s="1">
        <v>26.842105865499999</v>
      </c>
      <c r="M296" s="1">
        <v>0.40217599999999998</v>
      </c>
      <c r="N296" s="1" t="s">
        <v>24</v>
      </c>
      <c r="O296" s="1">
        <v>2</v>
      </c>
      <c r="P296" s="1">
        <v>11</v>
      </c>
      <c r="Q296" s="1">
        <v>366</v>
      </c>
      <c r="R296" s="1">
        <v>38</v>
      </c>
      <c r="S296" s="2">
        <v>43810</v>
      </c>
    </row>
    <row r="297" spans="1:19" x14ac:dyDescent="0.25">
      <c r="A297" s="1" t="s">
        <v>679</v>
      </c>
      <c r="B297" s="1">
        <v>10381</v>
      </c>
      <c r="C297" s="1">
        <v>2953</v>
      </c>
      <c r="D297" s="1" t="s">
        <v>20</v>
      </c>
      <c r="E297" s="1" t="s">
        <v>84</v>
      </c>
      <c r="F297" s="1" t="s">
        <v>680</v>
      </c>
      <c r="G297" s="1" t="s">
        <v>23</v>
      </c>
      <c r="H297" s="1">
        <v>11</v>
      </c>
      <c r="I297" s="1">
        <v>0.22459999999999999</v>
      </c>
      <c r="J297" s="1">
        <v>64.48</v>
      </c>
      <c r="K297" s="1">
        <v>37.9</v>
      </c>
      <c r="L297" s="1">
        <v>31.0574111938</v>
      </c>
      <c r="M297" s="1">
        <v>0.44406400000000001</v>
      </c>
      <c r="N297" s="1" t="s">
        <v>24</v>
      </c>
      <c r="O297" s="1">
        <v>14</v>
      </c>
      <c r="P297" s="1">
        <v>77</v>
      </c>
      <c r="Q297" s="1">
        <v>3164</v>
      </c>
      <c r="R297" s="1">
        <v>233</v>
      </c>
      <c r="S297" s="2">
        <v>43810</v>
      </c>
    </row>
    <row r="298" spans="1:19" x14ac:dyDescent="0.25">
      <c r="A298" s="1" t="s">
        <v>681</v>
      </c>
      <c r="B298" s="1">
        <v>6586</v>
      </c>
      <c r="C298" s="1">
        <v>2111</v>
      </c>
      <c r="D298" s="1" t="s">
        <v>20</v>
      </c>
      <c r="E298" s="1" t="s">
        <v>84</v>
      </c>
      <c r="F298" s="1" t="s">
        <v>682</v>
      </c>
      <c r="G298" s="1" t="s">
        <v>23</v>
      </c>
      <c r="H298" s="1">
        <v>8</v>
      </c>
      <c r="I298" s="1">
        <v>0.22459999999999999</v>
      </c>
      <c r="J298" s="1">
        <v>70.56</v>
      </c>
      <c r="K298" s="1">
        <v>27.3</v>
      </c>
      <c r="L298" s="1">
        <v>29.0611019135</v>
      </c>
      <c r="M298" s="1">
        <v>0.40217599999999998</v>
      </c>
      <c r="N298" s="1" t="s">
        <v>24</v>
      </c>
      <c r="O298" s="1">
        <v>8</v>
      </c>
      <c r="P298" s="1">
        <v>51</v>
      </c>
      <c r="Q298" s="1">
        <v>2398</v>
      </c>
      <c r="R298" s="1">
        <v>182</v>
      </c>
      <c r="S298" s="2">
        <v>43810</v>
      </c>
    </row>
    <row r="299" spans="1:19" x14ac:dyDescent="0.25">
      <c r="A299" s="1" t="s">
        <v>683</v>
      </c>
      <c r="B299" s="1">
        <v>3002</v>
      </c>
      <c r="C299" s="1">
        <v>1224</v>
      </c>
      <c r="D299" s="1" t="s">
        <v>20</v>
      </c>
      <c r="E299" s="1" t="s">
        <v>99</v>
      </c>
      <c r="F299" s="1" t="s">
        <v>684</v>
      </c>
      <c r="G299" s="1" t="s">
        <v>23</v>
      </c>
      <c r="H299" s="1">
        <v>16</v>
      </c>
      <c r="I299" s="1">
        <v>0.22459999999999999</v>
      </c>
      <c r="J299" s="1">
        <v>67.48</v>
      </c>
      <c r="K299" s="1">
        <v>24.8</v>
      </c>
      <c r="L299" s="1">
        <v>36.394752502400003</v>
      </c>
      <c r="M299" s="1">
        <v>0.37470399999999998</v>
      </c>
      <c r="N299" s="1" t="s">
        <v>24</v>
      </c>
      <c r="O299" s="1">
        <v>7</v>
      </c>
      <c r="P299" s="1">
        <v>30</v>
      </c>
      <c r="Q299" s="1">
        <v>412</v>
      </c>
      <c r="R299" s="1">
        <v>57</v>
      </c>
      <c r="S299" s="2">
        <v>43810</v>
      </c>
    </row>
    <row r="300" spans="1:19" x14ac:dyDescent="0.25">
      <c r="A300" s="1" t="s">
        <v>685</v>
      </c>
      <c r="B300" s="1">
        <v>2782</v>
      </c>
      <c r="C300" s="1">
        <v>975</v>
      </c>
      <c r="D300" s="1" t="s">
        <v>20</v>
      </c>
      <c r="E300" s="1" t="s">
        <v>21</v>
      </c>
      <c r="F300" s="1" t="s">
        <v>686</v>
      </c>
      <c r="G300" s="1" t="s">
        <v>23</v>
      </c>
      <c r="H300" s="1">
        <v>12</v>
      </c>
      <c r="I300" s="1">
        <v>0.22459999999999999</v>
      </c>
      <c r="J300" s="1">
        <v>65.67</v>
      </c>
      <c r="K300" s="1">
        <v>29.6</v>
      </c>
      <c r="L300" s="1">
        <v>21.940517425500001</v>
      </c>
      <c r="M300" s="1">
        <v>0.40217599999999998</v>
      </c>
      <c r="N300" s="1" t="s">
        <v>24</v>
      </c>
      <c r="O300" s="1">
        <v>10</v>
      </c>
      <c r="P300" s="1">
        <v>42</v>
      </c>
      <c r="Q300" s="1">
        <v>814</v>
      </c>
      <c r="R300" s="1">
        <v>101</v>
      </c>
      <c r="S300" s="2">
        <v>43810</v>
      </c>
    </row>
    <row r="301" spans="1:19" x14ac:dyDescent="0.25">
      <c r="A301" s="1" t="s">
        <v>687</v>
      </c>
      <c r="B301" s="1">
        <v>2910</v>
      </c>
      <c r="C301" s="1">
        <v>1019</v>
      </c>
      <c r="D301" s="1" t="s">
        <v>20</v>
      </c>
      <c r="E301" s="1" t="s">
        <v>63</v>
      </c>
      <c r="F301" s="1" t="s">
        <v>688</v>
      </c>
      <c r="G301" s="1" t="s">
        <v>23</v>
      </c>
      <c r="H301" s="1">
        <v>6</v>
      </c>
      <c r="I301" s="1">
        <v>0.22459999999999999</v>
      </c>
      <c r="J301" s="1">
        <v>61.92</v>
      </c>
      <c r="K301" s="1">
        <v>34.9</v>
      </c>
      <c r="L301" s="1">
        <v>26.7278289795</v>
      </c>
      <c r="M301" s="1">
        <v>0.32246399999999997</v>
      </c>
      <c r="N301" s="1" t="s">
        <v>24</v>
      </c>
      <c r="O301" s="1">
        <v>4</v>
      </c>
      <c r="P301" s="1">
        <v>23</v>
      </c>
      <c r="Q301" s="1">
        <v>655</v>
      </c>
      <c r="R301" s="1">
        <v>72</v>
      </c>
      <c r="S301" s="2">
        <v>43810</v>
      </c>
    </row>
    <row r="302" spans="1:19" x14ac:dyDescent="0.25">
      <c r="A302" s="1" t="s">
        <v>689</v>
      </c>
      <c r="B302" s="1">
        <v>2650</v>
      </c>
      <c r="C302" s="1">
        <v>831</v>
      </c>
      <c r="D302" s="1" t="s">
        <v>20</v>
      </c>
      <c r="E302" s="1" t="s">
        <v>295</v>
      </c>
      <c r="F302" s="1" t="s">
        <v>690</v>
      </c>
      <c r="G302" s="1" t="s">
        <v>23</v>
      </c>
      <c r="H302" s="1">
        <v>7</v>
      </c>
      <c r="I302" s="1">
        <v>0.22459999999999999</v>
      </c>
      <c r="J302" s="1">
        <v>63.99</v>
      </c>
      <c r="K302" s="1">
        <v>36.5</v>
      </c>
      <c r="L302" s="1">
        <v>22.3728809357</v>
      </c>
      <c r="M302" s="1">
        <v>0.44406400000000001</v>
      </c>
      <c r="N302" s="1" t="s">
        <v>24</v>
      </c>
      <c r="O302" s="1">
        <v>3</v>
      </c>
      <c r="P302" s="1">
        <v>24</v>
      </c>
      <c r="Q302" s="1">
        <v>721</v>
      </c>
      <c r="R302" s="1">
        <v>75</v>
      </c>
      <c r="S302" s="2">
        <v>43810</v>
      </c>
    </row>
    <row r="303" spans="1:19" x14ac:dyDescent="0.25">
      <c r="A303" s="1" t="s">
        <v>691</v>
      </c>
      <c r="B303" s="1">
        <v>1728</v>
      </c>
      <c r="C303" s="1">
        <v>578</v>
      </c>
      <c r="D303" s="1" t="s">
        <v>20</v>
      </c>
      <c r="E303" s="1" t="s">
        <v>295</v>
      </c>
      <c r="F303" s="1" t="s">
        <v>692</v>
      </c>
      <c r="G303" s="1" t="s">
        <v>23</v>
      </c>
      <c r="H303" s="1">
        <v>9</v>
      </c>
      <c r="I303" s="1">
        <v>0.22459999999999999</v>
      </c>
      <c r="J303" s="1">
        <v>68.78</v>
      </c>
      <c r="K303" s="1">
        <v>26.5</v>
      </c>
      <c r="L303" s="1">
        <v>20.035461425800001</v>
      </c>
      <c r="M303" s="1">
        <v>0.38429600000000003</v>
      </c>
      <c r="N303" s="1" t="s">
        <v>24</v>
      </c>
      <c r="O303" s="1">
        <v>3</v>
      </c>
      <c r="P303" s="1">
        <v>19</v>
      </c>
      <c r="Q303" s="1">
        <v>600</v>
      </c>
      <c r="R303" s="1">
        <v>59</v>
      </c>
      <c r="S303" s="2">
        <v>43810</v>
      </c>
    </row>
    <row r="304" spans="1:19" x14ac:dyDescent="0.25">
      <c r="A304" s="1" t="s">
        <v>693</v>
      </c>
      <c r="B304" s="1">
        <v>1453</v>
      </c>
      <c r="C304" s="1">
        <v>303</v>
      </c>
      <c r="D304" s="1" t="s">
        <v>30</v>
      </c>
      <c r="E304" s="1" t="s">
        <v>694</v>
      </c>
      <c r="F304" s="1" t="s">
        <v>695</v>
      </c>
      <c r="G304" s="1" t="s">
        <v>23</v>
      </c>
      <c r="H304" s="1">
        <v>1</v>
      </c>
      <c r="I304" s="1">
        <v>0.19339999999999999</v>
      </c>
      <c r="J304" s="1">
        <v>71.790000000000006</v>
      </c>
      <c r="K304" s="1">
        <v>46.7</v>
      </c>
      <c r="L304" s="1">
        <v>19.415807724</v>
      </c>
      <c r="M304" s="1">
        <v>0.42618400000000001</v>
      </c>
      <c r="N304" s="1" t="s">
        <v>24</v>
      </c>
      <c r="O304" s="1">
        <v>1</v>
      </c>
      <c r="P304" s="1">
        <v>7</v>
      </c>
      <c r="Q304" s="1">
        <v>218</v>
      </c>
      <c r="R304" s="1">
        <v>22</v>
      </c>
      <c r="S304" s="2">
        <v>43810</v>
      </c>
    </row>
    <row r="305" spans="1:19" x14ac:dyDescent="0.25">
      <c r="A305" s="1" t="s">
        <v>696</v>
      </c>
      <c r="B305" s="1">
        <v>978</v>
      </c>
      <c r="C305" s="1">
        <v>379</v>
      </c>
      <c r="D305" s="1" t="s">
        <v>30</v>
      </c>
      <c r="E305" s="1" t="s">
        <v>166</v>
      </c>
      <c r="F305" s="1" t="s">
        <v>697</v>
      </c>
      <c r="G305" s="1" t="s">
        <v>23</v>
      </c>
      <c r="H305" s="1">
        <v>4</v>
      </c>
      <c r="I305" s="1">
        <v>0.20480000000000001</v>
      </c>
      <c r="J305" s="1">
        <v>77.27</v>
      </c>
      <c r="K305" s="1">
        <v>35.799999999999997</v>
      </c>
      <c r="L305" s="1">
        <v>22.004890441899999</v>
      </c>
      <c r="M305" s="1">
        <v>0.44406400000000001</v>
      </c>
      <c r="N305" s="1" t="s">
        <v>24</v>
      </c>
      <c r="O305" s="1">
        <v>5</v>
      </c>
      <c r="P305" s="1">
        <v>12</v>
      </c>
      <c r="Q305" s="1">
        <v>245</v>
      </c>
      <c r="R305" s="1">
        <v>34</v>
      </c>
      <c r="S305" s="2">
        <v>43810</v>
      </c>
    </row>
    <row r="306" spans="1:19" x14ac:dyDescent="0.25">
      <c r="A306" s="1" t="s">
        <v>698</v>
      </c>
      <c r="B306" s="1">
        <v>1722</v>
      </c>
      <c r="C306" s="1">
        <v>239</v>
      </c>
      <c r="D306" s="1" t="s">
        <v>30</v>
      </c>
      <c r="E306" s="1" t="s">
        <v>142</v>
      </c>
      <c r="F306" s="1" t="s">
        <v>699</v>
      </c>
      <c r="G306" s="1" t="s">
        <v>23</v>
      </c>
      <c r="H306" s="1">
        <v>14</v>
      </c>
      <c r="I306" s="1">
        <v>0.22459999999999999</v>
      </c>
      <c r="J306" s="1">
        <v>79.900000000000006</v>
      </c>
      <c r="K306" s="1">
        <v>21.2</v>
      </c>
      <c r="L306" s="1">
        <v>24.185249328600001</v>
      </c>
      <c r="M306" s="1">
        <v>0.37470399999999998</v>
      </c>
      <c r="N306" s="1" t="s">
        <v>24</v>
      </c>
      <c r="O306" s="1">
        <v>3</v>
      </c>
      <c r="P306" s="1">
        <v>19</v>
      </c>
      <c r="Q306" s="1">
        <v>227</v>
      </c>
      <c r="R306" s="1">
        <v>41</v>
      </c>
      <c r="S306" s="2">
        <v>43810</v>
      </c>
    </row>
    <row r="307" spans="1:19" x14ac:dyDescent="0.25">
      <c r="A307" s="1" t="s">
        <v>700</v>
      </c>
      <c r="B307" s="1">
        <v>2291</v>
      </c>
      <c r="C307" s="1">
        <v>850</v>
      </c>
      <c r="D307" s="1" t="s">
        <v>30</v>
      </c>
      <c r="E307" s="1" t="s">
        <v>150</v>
      </c>
      <c r="F307" s="1" t="s">
        <v>701</v>
      </c>
      <c r="G307" s="1" t="s">
        <v>23</v>
      </c>
      <c r="H307" s="1">
        <v>29</v>
      </c>
      <c r="I307" s="1">
        <v>0.33019999999999999</v>
      </c>
      <c r="J307" s="1">
        <v>61.87</v>
      </c>
      <c r="K307" s="1">
        <v>32.5</v>
      </c>
      <c r="L307" s="1">
        <v>13.558318138100001</v>
      </c>
      <c r="M307" s="1">
        <v>0.246976</v>
      </c>
      <c r="N307" s="1" t="s">
        <v>24</v>
      </c>
      <c r="O307" s="1">
        <v>3</v>
      </c>
      <c r="P307" s="1">
        <v>37</v>
      </c>
      <c r="Q307" s="1">
        <v>629</v>
      </c>
      <c r="R307" s="1">
        <v>92</v>
      </c>
      <c r="S307" s="2">
        <v>43810</v>
      </c>
    </row>
    <row r="308" spans="1:19" x14ac:dyDescent="0.25">
      <c r="A308" s="1" t="s">
        <v>702</v>
      </c>
      <c r="B308" s="1">
        <v>594</v>
      </c>
      <c r="C308" s="1">
        <v>243</v>
      </c>
      <c r="D308" s="1" t="s">
        <v>30</v>
      </c>
      <c r="E308" s="1" t="s">
        <v>166</v>
      </c>
      <c r="F308" s="1" t="s">
        <v>703</v>
      </c>
      <c r="G308" s="1" t="s">
        <v>23</v>
      </c>
      <c r="H308" s="1">
        <v>0</v>
      </c>
      <c r="I308" s="1">
        <v>0.19339999999999999</v>
      </c>
      <c r="J308" s="1">
        <v>70.7</v>
      </c>
      <c r="K308" s="1">
        <v>24.2</v>
      </c>
      <c r="L308" s="1">
        <v>21.595331192</v>
      </c>
      <c r="M308" s="1">
        <v>0.37470399999999998</v>
      </c>
      <c r="N308" s="1" t="s">
        <v>24</v>
      </c>
      <c r="O308" s="1">
        <v>2</v>
      </c>
      <c r="P308" s="1">
        <v>8</v>
      </c>
      <c r="Q308" s="1">
        <v>191</v>
      </c>
      <c r="R308" s="1">
        <v>31</v>
      </c>
      <c r="S308" s="2">
        <v>43810</v>
      </c>
    </row>
    <row r="309" spans="1:19" x14ac:dyDescent="0.25">
      <c r="A309" s="1" t="s">
        <v>704</v>
      </c>
      <c r="B309" s="1">
        <v>553</v>
      </c>
      <c r="C309" s="1">
        <v>237</v>
      </c>
      <c r="D309" s="1" t="s">
        <v>30</v>
      </c>
      <c r="E309" s="1" t="s">
        <v>166</v>
      </c>
      <c r="F309" s="1" t="s">
        <v>705</v>
      </c>
      <c r="G309" s="1" t="s">
        <v>23</v>
      </c>
      <c r="H309" s="1">
        <v>0</v>
      </c>
      <c r="I309" s="1">
        <v>0.19339999999999999</v>
      </c>
      <c r="J309" s="1">
        <v>69.47</v>
      </c>
      <c r="K309" s="1">
        <v>23.3</v>
      </c>
      <c r="L309" s="1">
        <v>17.829458236699999</v>
      </c>
      <c r="M309" s="1">
        <v>0.35682399999999997</v>
      </c>
      <c r="N309" s="1" t="s">
        <v>24</v>
      </c>
      <c r="O309" s="1">
        <v>3</v>
      </c>
      <c r="P309" s="1">
        <v>6</v>
      </c>
      <c r="Q309" s="1">
        <v>158</v>
      </c>
      <c r="R309" s="1">
        <v>29</v>
      </c>
      <c r="S309" s="2">
        <v>43810</v>
      </c>
    </row>
    <row r="310" spans="1:19" x14ac:dyDescent="0.25">
      <c r="A310" s="1" t="s">
        <v>706</v>
      </c>
      <c r="B310" s="1">
        <v>496</v>
      </c>
      <c r="C310" s="1">
        <v>188</v>
      </c>
      <c r="D310" s="1" t="s">
        <v>30</v>
      </c>
      <c r="E310" s="1" t="s">
        <v>166</v>
      </c>
      <c r="F310" s="1" t="s">
        <v>707</v>
      </c>
      <c r="G310" s="1" t="s">
        <v>23</v>
      </c>
      <c r="H310" s="1">
        <v>3</v>
      </c>
      <c r="I310" s="1">
        <v>0.20480000000000001</v>
      </c>
      <c r="J310" s="1">
        <v>69.900000000000006</v>
      </c>
      <c r="K310" s="1">
        <v>36.700000000000003</v>
      </c>
      <c r="L310" s="1">
        <v>18.7203788757</v>
      </c>
      <c r="M310" s="1">
        <v>0.42618400000000001</v>
      </c>
      <c r="N310" s="1" t="s">
        <v>24</v>
      </c>
      <c r="O310" s="1">
        <v>1</v>
      </c>
      <c r="P310" s="1">
        <v>9</v>
      </c>
      <c r="Q310" s="1">
        <v>140</v>
      </c>
      <c r="R310" s="1">
        <v>24</v>
      </c>
      <c r="S310" s="2">
        <v>43810</v>
      </c>
    </row>
    <row r="311" spans="1:19" x14ac:dyDescent="0.25">
      <c r="A311" s="1" t="s">
        <v>708</v>
      </c>
      <c r="B311" s="1">
        <v>1105</v>
      </c>
      <c r="C311" s="1">
        <v>421</v>
      </c>
      <c r="D311" s="1" t="s">
        <v>30</v>
      </c>
      <c r="E311" s="1" t="s">
        <v>709</v>
      </c>
      <c r="F311" s="1" t="s">
        <v>710</v>
      </c>
      <c r="G311" s="1" t="s">
        <v>23</v>
      </c>
      <c r="H311" s="1">
        <v>8</v>
      </c>
      <c r="I311" s="1">
        <v>0.22459999999999999</v>
      </c>
      <c r="J311" s="1">
        <v>69.69</v>
      </c>
      <c r="K311" s="1">
        <v>38.6</v>
      </c>
      <c r="L311" s="1">
        <v>25.7485027313</v>
      </c>
      <c r="M311" s="1">
        <v>0.44406400000000001</v>
      </c>
      <c r="N311" s="1" t="s">
        <v>24</v>
      </c>
      <c r="O311" s="1">
        <v>1</v>
      </c>
      <c r="P311" s="1">
        <v>15</v>
      </c>
      <c r="Q311" s="1">
        <v>270</v>
      </c>
      <c r="R311" s="1">
        <v>41</v>
      </c>
      <c r="S311" s="2">
        <v>43810</v>
      </c>
    </row>
    <row r="312" spans="1:19" x14ac:dyDescent="0.25">
      <c r="A312" s="1" t="s">
        <v>711</v>
      </c>
      <c r="B312" s="1">
        <v>2092</v>
      </c>
      <c r="C312" s="1">
        <v>820</v>
      </c>
      <c r="D312" s="1" t="s">
        <v>30</v>
      </c>
      <c r="E312" s="1" t="s">
        <v>181</v>
      </c>
      <c r="F312" s="1" t="s">
        <v>712</v>
      </c>
      <c r="G312" s="1" t="s">
        <v>23</v>
      </c>
      <c r="H312" s="1">
        <v>8</v>
      </c>
      <c r="I312" s="1">
        <v>0.22459999999999999</v>
      </c>
      <c r="J312" s="1">
        <v>86.49</v>
      </c>
      <c r="K312" s="1">
        <v>36.799999999999997</v>
      </c>
      <c r="L312" s="1">
        <v>22.015142440799998</v>
      </c>
      <c r="M312" s="1">
        <v>0.44406400000000001</v>
      </c>
      <c r="N312" s="1" t="s">
        <v>24</v>
      </c>
      <c r="O312" s="1">
        <v>2</v>
      </c>
      <c r="P312" s="1">
        <v>11</v>
      </c>
      <c r="Q312" s="1">
        <v>690</v>
      </c>
      <c r="R312" s="1">
        <v>66</v>
      </c>
      <c r="S312" s="2">
        <v>43810</v>
      </c>
    </row>
    <row r="313" spans="1:19" x14ac:dyDescent="0.25">
      <c r="A313" s="1" t="s">
        <v>713</v>
      </c>
      <c r="B313" s="1">
        <v>886</v>
      </c>
      <c r="C313" s="1">
        <v>397</v>
      </c>
      <c r="D313" s="1" t="s">
        <v>30</v>
      </c>
      <c r="E313" s="1" t="s">
        <v>709</v>
      </c>
      <c r="F313" s="1" t="s">
        <v>714</v>
      </c>
      <c r="G313" s="1" t="s">
        <v>23</v>
      </c>
      <c r="H313" s="1">
        <v>9</v>
      </c>
      <c r="I313" s="1">
        <v>0.22459999999999999</v>
      </c>
      <c r="J313" s="1">
        <v>80.36</v>
      </c>
      <c r="K313" s="1">
        <v>16.8</v>
      </c>
      <c r="L313" s="1">
        <v>27.34375</v>
      </c>
      <c r="M313" s="1">
        <v>0.35783999999999999</v>
      </c>
      <c r="N313" s="1" t="s">
        <v>24</v>
      </c>
      <c r="O313" s="1">
        <v>3</v>
      </c>
      <c r="P313" s="1">
        <v>11</v>
      </c>
      <c r="Q313" s="1">
        <v>223</v>
      </c>
      <c r="R313" s="1">
        <v>42</v>
      </c>
      <c r="S313" s="2">
        <v>43810</v>
      </c>
    </row>
    <row r="314" spans="1:19" x14ac:dyDescent="0.25">
      <c r="A314" s="1" t="s">
        <v>715</v>
      </c>
      <c r="B314" s="1">
        <v>1826</v>
      </c>
      <c r="C314" s="1">
        <v>684</v>
      </c>
      <c r="D314" s="1" t="s">
        <v>30</v>
      </c>
      <c r="E314" s="1" t="s">
        <v>145</v>
      </c>
      <c r="F314" s="1" t="s">
        <v>716</v>
      </c>
      <c r="G314" s="1" t="s">
        <v>23</v>
      </c>
      <c r="H314" s="1">
        <v>10</v>
      </c>
      <c r="I314" s="1">
        <v>0.22459999999999999</v>
      </c>
      <c r="J314" s="1">
        <v>75.05</v>
      </c>
      <c r="K314" s="1">
        <v>37</v>
      </c>
      <c r="L314" s="1">
        <v>19.9860725403</v>
      </c>
      <c r="M314" s="1">
        <v>0.42618400000000001</v>
      </c>
      <c r="N314" s="1" t="s">
        <v>24</v>
      </c>
      <c r="O314" s="1">
        <v>5</v>
      </c>
      <c r="P314" s="1">
        <v>17</v>
      </c>
      <c r="Q314" s="1">
        <v>594</v>
      </c>
      <c r="R314" s="1">
        <v>77</v>
      </c>
      <c r="S314" s="2">
        <v>43810</v>
      </c>
    </row>
    <row r="315" spans="1:19" x14ac:dyDescent="0.25">
      <c r="A315" s="1" t="s">
        <v>717</v>
      </c>
      <c r="B315" s="1">
        <v>819</v>
      </c>
      <c r="C315" s="1">
        <v>347</v>
      </c>
      <c r="D315" s="1" t="s">
        <v>30</v>
      </c>
      <c r="E315" s="1" t="s">
        <v>709</v>
      </c>
      <c r="F315" s="1" t="s">
        <v>718</v>
      </c>
      <c r="G315" s="1" t="s">
        <v>23</v>
      </c>
      <c r="H315" s="1">
        <v>4</v>
      </c>
      <c r="I315" s="1">
        <v>0.20480000000000001</v>
      </c>
      <c r="J315" s="1">
        <v>66.209999999999994</v>
      </c>
      <c r="K315" s="1">
        <v>14.6</v>
      </c>
      <c r="L315" s="1">
        <v>25.762195587200001</v>
      </c>
      <c r="M315" s="1">
        <v>0.35783999999999999</v>
      </c>
      <c r="N315" s="1" t="s">
        <v>24</v>
      </c>
      <c r="O315" s="1">
        <v>1</v>
      </c>
      <c r="P315" s="1">
        <v>10</v>
      </c>
      <c r="Q315" s="1">
        <v>278</v>
      </c>
      <c r="R315" s="1">
        <v>30</v>
      </c>
      <c r="S315" s="2">
        <v>43810</v>
      </c>
    </row>
    <row r="316" spans="1:19" x14ac:dyDescent="0.25">
      <c r="A316" s="1" t="s">
        <v>719</v>
      </c>
      <c r="B316" s="1">
        <v>1038</v>
      </c>
      <c r="C316" s="1">
        <v>386</v>
      </c>
      <c r="D316" s="1" t="s">
        <v>30</v>
      </c>
      <c r="E316" s="1" t="s">
        <v>709</v>
      </c>
      <c r="F316" s="1" t="s">
        <v>720</v>
      </c>
      <c r="G316" s="1" t="s">
        <v>23</v>
      </c>
      <c r="H316" s="1">
        <v>0</v>
      </c>
      <c r="I316" s="1">
        <v>0.19339999999999999</v>
      </c>
      <c r="J316" s="1">
        <v>69.45</v>
      </c>
      <c r="K316" s="1">
        <v>33.700000000000003</v>
      </c>
      <c r="L316" s="1">
        <v>24.191616058299999</v>
      </c>
      <c r="M316" s="1">
        <v>0.40217599999999998</v>
      </c>
      <c r="N316" s="1" t="s">
        <v>24</v>
      </c>
      <c r="O316" s="1">
        <v>1</v>
      </c>
      <c r="P316" s="1">
        <v>10</v>
      </c>
      <c r="Q316" s="1">
        <v>252</v>
      </c>
      <c r="R316" s="1">
        <v>34</v>
      </c>
      <c r="S316" s="2">
        <v>43810</v>
      </c>
    </row>
    <row r="317" spans="1:19" x14ac:dyDescent="0.25">
      <c r="A317" s="1" t="s">
        <v>721</v>
      </c>
      <c r="B317" s="1">
        <v>6370</v>
      </c>
      <c r="C317" s="1">
        <v>2169</v>
      </c>
      <c r="D317" s="1" t="s">
        <v>30</v>
      </c>
      <c r="E317" s="1" t="s">
        <v>709</v>
      </c>
      <c r="F317" s="1" t="s">
        <v>709</v>
      </c>
      <c r="G317" s="1" t="s">
        <v>23</v>
      </c>
      <c r="H317" s="1">
        <v>11</v>
      </c>
      <c r="I317" s="1">
        <v>0.22459999999999999</v>
      </c>
      <c r="J317" s="1">
        <v>66.36</v>
      </c>
      <c r="K317" s="1">
        <v>24.9</v>
      </c>
      <c r="L317" s="1">
        <v>23.966522216800001</v>
      </c>
      <c r="M317" s="1">
        <v>0.37470399999999998</v>
      </c>
      <c r="N317" s="1" t="s">
        <v>24</v>
      </c>
      <c r="O317" s="1">
        <v>6</v>
      </c>
      <c r="P317" s="1">
        <v>48</v>
      </c>
      <c r="Q317" s="1">
        <v>2312</v>
      </c>
      <c r="R317" s="1">
        <v>216</v>
      </c>
      <c r="S317" s="2">
        <v>43810</v>
      </c>
    </row>
    <row r="318" spans="1:19" x14ac:dyDescent="0.25">
      <c r="A318" s="1" t="s">
        <v>722</v>
      </c>
      <c r="B318" s="1">
        <v>886</v>
      </c>
      <c r="C318" s="1">
        <v>328</v>
      </c>
      <c r="D318" s="1" t="s">
        <v>277</v>
      </c>
      <c r="E318" s="1" t="s">
        <v>278</v>
      </c>
      <c r="F318" s="1" t="s">
        <v>723</v>
      </c>
      <c r="G318" s="1" t="s">
        <v>23</v>
      </c>
      <c r="H318" s="1">
        <v>22</v>
      </c>
      <c r="I318" s="1">
        <v>0.25700000000000001</v>
      </c>
      <c r="J318" s="1">
        <v>65.19</v>
      </c>
      <c r="K318" s="1">
        <v>28.2</v>
      </c>
      <c r="L318" s="1">
        <v>12.530120849599999</v>
      </c>
      <c r="M318" s="1">
        <v>0.36857600000000001</v>
      </c>
      <c r="N318" s="1" t="s">
        <v>24</v>
      </c>
      <c r="O318" s="1">
        <v>2</v>
      </c>
      <c r="P318" s="1">
        <v>7</v>
      </c>
      <c r="Q318" s="1">
        <v>141</v>
      </c>
      <c r="R318" s="1">
        <v>15</v>
      </c>
      <c r="S318" s="2">
        <v>43810</v>
      </c>
    </row>
    <row r="319" spans="1:19" x14ac:dyDescent="0.25">
      <c r="A319" s="1" t="s">
        <v>724</v>
      </c>
      <c r="B319" s="1">
        <v>2613</v>
      </c>
      <c r="C319" s="1">
        <v>1015</v>
      </c>
      <c r="D319" s="1" t="s">
        <v>26</v>
      </c>
      <c r="E319" s="1" t="s">
        <v>725</v>
      </c>
      <c r="F319" s="1" t="s">
        <v>726</v>
      </c>
      <c r="G319" s="1" t="s">
        <v>23</v>
      </c>
      <c r="H319" s="1">
        <v>0</v>
      </c>
      <c r="I319" s="1">
        <v>0.19339999999999999</v>
      </c>
      <c r="J319" s="1">
        <v>66.78</v>
      </c>
      <c r="K319" s="1">
        <v>33.700000000000003</v>
      </c>
      <c r="L319" s="1">
        <v>18.9334640503</v>
      </c>
      <c r="M319" s="1">
        <v>0.38429600000000003</v>
      </c>
      <c r="N319" s="1" t="s">
        <v>24</v>
      </c>
      <c r="O319" s="1">
        <v>2</v>
      </c>
      <c r="P319" s="1">
        <v>29</v>
      </c>
      <c r="Q319" s="1">
        <v>828</v>
      </c>
      <c r="R319" s="1">
        <v>102</v>
      </c>
      <c r="S319" s="2">
        <v>43810</v>
      </c>
    </row>
    <row r="320" spans="1:19" x14ac:dyDescent="0.25">
      <c r="A320" s="1" t="s">
        <v>727</v>
      </c>
      <c r="B320" s="1">
        <v>3151</v>
      </c>
      <c r="C320" s="1">
        <v>1440</v>
      </c>
      <c r="D320" s="1" t="s">
        <v>26</v>
      </c>
      <c r="E320" s="1" t="s">
        <v>725</v>
      </c>
      <c r="F320" s="1" t="s">
        <v>728</v>
      </c>
      <c r="G320" s="1" t="s">
        <v>23</v>
      </c>
      <c r="H320" s="1">
        <v>2</v>
      </c>
      <c r="I320" s="1">
        <v>0.20480000000000001</v>
      </c>
      <c r="J320" s="1">
        <v>69.73</v>
      </c>
      <c r="K320" s="1">
        <v>29.5</v>
      </c>
      <c r="L320" s="1">
        <v>19.1803283691</v>
      </c>
      <c r="M320" s="1">
        <v>0.38429600000000003</v>
      </c>
      <c r="N320" s="1" t="s">
        <v>24</v>
      </c>
      <c r="O320" s="1">
        <v>1</v>
      </c>
      <c r="P320" s="1">
        <v>19</v>
      </c>
      <c r="Q320" s="1">
        <v>563</v>
      </c>
      <c r="R320" s="1">
        <v>88</v>
      </c>
      <c r="S320" s="2">
        <v>43810</v>
      </c>
    </row>
    <row r="321" spans="1:19" x14ac:dyDescent="0.25">
      <c r="A321" s="1" t="s">
        <v>729</v>
      </c>
      <c r="B321" s="1">
        <v>2642</v>
      </c>
      <c r="C321" s="1">
        <v>1121</v>
      </c>
      <c r="D321" s="1" t="s">
        <v>26</v>
      </c>
      <c r="E321" s="1" t="s">
        <v>730</v>
      </c>
      <c r="F321" s="1" t="s">
        <v>731</v>
      </c>
      <c r="G321" s="1" t="s">
        <v>23</v>
      </c>
      <c r="H321" s="1">
        <v>1</v>
      </c>
      <c r="I321" s="1">
        <v>0.19339999999999999</v>
      </c>
      <c r="J321" s="1">
        <v>65.510000000000005</v>
      </c>
      <c r="K321" s="1">
        <v>22.4</v>
      </c>
      <c r="L321" s="1">
        <v>20.336538314799999</v>
      </c>
      <c r="M321" s="1">
        <v>0.35682399999999997</v>
      </c>
      <c r="N321" s="1" t="s">
        <v>24</v>
      </c>
      <c r="O321" s="1">
        <v>2</v>
      </c>
      <c r="P321" s="1">
        <v>26</v>
      </c>
      <c r="Q321" s="1">
        <v>597</v>
      </c>
      <c r="R321" s="1">
        <v>88</v>
      </c>
      <c r="S321" s="2">
        <v>43810</v>
      </c>
    </row>
    <row r="322" spans="1:19" x14ac:dyDescent="0.25">
      <c r="A322" s="1" t="s">
        <v>732</v>
      </c>
      <c r="B322" s="1">
        <v>5187</v>
      </c>
      <c r="C322" s="1">
        <v>1894</v>
      </c>
      <c r="D322" s="1" t="s">
        <v>26</v>
      </c>
      <c r="E322" s="1" t="s">
        <v>258</v>
      </c>
      <c r="F322" s="1" t="s">
        <v>733</v>
      </c>
      <c r="G322" s="1" t="s">
        <v>23</v>
      </c>
      <c r="H322" s="1">
        <v>19</v>
      </c>
      <c r="I322" s="1">
        <v>0.22459999999999999</v>
      </c>
      <c r="J322" s="1">
        <v>65.34</v>
      </c>
      <c r="K322" s="1">
        <v>22.3</v>
      </c>
      <c r="L322" s="1">
        <v>14.776307106000001</v>
      </c>
      <c r="M322" s="1">
        <v>0.35682399999999997</v>
      </c>
      <c r="N322" s="1" t="s">
        <v>24</v>
      </c>
      <c r="O322" s="1">
        <v>1</v>
      </c>
      <c r="P322" s="1">
        <v>27</v>
      </c>
      <c r="Q322" s="1">
        <v>1332</v>
      </c>
      <c r="R322" s="1">
        <v>117</v>
      </c>
      <c r="S322" s="2">
        <v>43810</v>
      </c>
    </row>
    <row r="323" spans="1:19" x14ac:dyDescent="0.25">
      <c r="A323" s="1" t="s">
        <v>734</v>
      </c>
      <c r="B323" s="1">
        <v>4818</v>
      </c>
      <c r="C323" s="1">
        <v>1769</v>
      </c>
      <c r="D323" s="1" t="s">
        <v>26</v>
      </c>
      <c r="E323" s="1" t="s">
        <v>253</v>
      </c>
      <c r="F323" s="1" t="s">
        <v>735</v>
      </c>
      <c r="G323" s="1" t="s">
        <v>23</v>
      </c>
      <c r="H323" s="1">
        <v>0</v>
      </c>
      <c r="I323" s="1">
        <v>0.19339999999999999</v>
      </c>
      <c r="J323" s="1">
        <v>75</v>
      </c>
      <c r="K323" s="1">
        <v>23.9</v>
      </c>
      <c r="L323" s="1">
        <v>16.6920337677</v>
      </c>
      <c r="M323" s="1">
        <v>0.35682399999999997</v>
      </c>
      <c r="N323" s="1" t="s">
        <v>24</v>
      </c>
      <c r="O323" s="1">
        <v>2</v>
      </c>
      <c r="P323" s="1">
        <v>30</v>
      </c>
      <c r="Q323" s="1">
        <v>1164</v>
      </c>
      <c r="R323" s="1">
        <v>118</v>
      </c>
      <c r="S323" s="2">
        <v>43810</v>
      </c>
    </row>
    <row r="324" spans="1:19" x14ac:dyDescent="0.25">
      <c r="A324" s="1" t="s">
        <v>736</v>
      </c>
      <c r="B324" s="1">
        <v>3863</v>
      </c>
      <c r="C324" s="1">
        <v>1452</v>
      </c>
      <c r="D324" s="1" t="s">
        <v>26</v>
      </c>
      <c r="E324" s="1" t="s">
        <v>263</v>
      </c>
      <c r="F324" s="1" t="s">
        <v>737</v>
      </c>
      <c r="G324" s="1" t="s">
        <v>23</v>
      </c>
      <c r="H324" s="1">
        <v>9</v>
      </c>
      <c r="I324" s="1">
        <v>0.22459999999999999</v>
      </c>
      <c r="J324" s="1">
        <v>69.89</v>
      </c>
      <c r="K324" s="1">
        <v>29.4</v>
      </c>
      <c r="L324" s="1">
        <v>15.774134635899999</v>
      </c>
      <c r="M324" s="1">
        <v>0.38429600000000003</v>
      </c>
      <c r="N324" s="1" t="s">
        <v>24</v>
      </c>
      <c r="O324" s="1">
        <v>5</v>
      </c>
      <c r="P324" s="1">
        <v>28</v>
      </c>
      <c r="Q324" s="1">
        <v>1453</v>
      </c>
      <c r="R324" s="1">
        <v>138</v>
      </c>
      <c r="S324" s="2">
        <v>43810</v>
      </c>
    </row>
    <row r="325" spans="1:19" x14ac:dyDescent="0.25">
      <c r="A325" s="1" t="s">
        <v>738</v>
      </c>
      <c r="B325" s="1">
        <v>12664</v>
      </c>
      <c r="C325" s="1">
        <v>3393</v>
      </c>
      <c r="D325" s="1" t="s">
        <v>26</v>
      </c>
      <c r="E325" s="1" t="s">
        <v>42</v>
      </c>
      <c r="F325" s="1" t="s">
        <v>739</v>
      </c>
      <c r="G325" s="1" t="s">
        <v>23</v>
      </c>
      <c r="H325" s="1">
        <v>23</v>
      </c>
      <c r="I325" s="1">
        <v>0.33019999999999999</v>
      </c>
      <c r="J325" s="1">
        <v>41.2</v>
      </c>
      <c r="K325" s="1">
        <v>35.4</v>
      </c>
      <c r="L325" s="1">
        <v>15.970441818199999</v>
      </c>
      <c r="M325" s="1">
        <v>0.238312</v>
      </c>
      <c r="N325" s="1" t="s">
        <v>24</v>
      </c>
      <c r="O325" s="1">
        <v>5</v>
      </c>
      <c r="P325" s="1">
        <v>41</v>
      </c>
      <c r="Q325" s="1">
        <v>5549</v>
      </c>
      <c r="R325" s="1">
        <v>364</v>
      </c>
      <c r="S325" s="2">
        <v>43810</v>
      </c>
    </row>
    <row r="326" spans="1:19" x14ac:dyDescent="0.25">
      <c r="A326" s="1" t="s">
        <v>740</v>
      </c>
      <c r="B326" s="1">
        <v>4240</v>
      </c>
      <c r="C326" s="1">
        <v>1305</v>
      </c>
      <c r="D326" s="1" t="s">
        <v>26</v>
      </c>
      <c r="E326" s="1" t="s">
        <v>42</v>
      </c>
      <c r="F326" s="1" t="s">
        <v>741</v>
      </c>
      <c r="G326" s="1" t="s">
        <v>23</v>
      </c>
      <c r="H326" s="1">
        <v>34</v>
      </c>
      <c r="I326" s="1">
        <v>0.33019999999999999</v>
      </c>
      <c r="J326" s="1">
        <v>76.97</v>
      </c>
      <c r="K326" s="1">
        <v>49.3</v>
      </c>
      <c r="L326" s="1">
        <v>21.237213134800001</v>
      </c>
      <c r="M326" s="1">
        <v>0.44406400000000001</v>
      </c>
      <c r="N326" s="1" t="s">
        <v>24</v>
      </c>
      <c r="O326" s="1">
        <v>6</v>
      </c>
      <c r="P326" s="1">
        <v>23</v>
      </c>
      <c r="Q326" s="1">
        <v>1270</v>
      </c>
      <c r="R326" s="1">
        <v>102</v>
      </c>
      <c r="S326" s="2">
        <v>43810</v>
      </c>
    </row>
    <row r="327" spans="1:19" x14ac:dyDescent="0.25">
      <c r="A327" s="1" t="s">
        <v>742</v>
      </c>
      <c r="B327" s="1">
        <v>6090</v>
      </c>
      <c r="C327" s="1">
        <v>1524</v>
      </c>
      <c r="D327" s="1" t="s">
        <v>26</v>
      </c>
      <c r="E327" s="1" t="s">
        <v>42</v>
      </c>
      <c r="F327" s="1" t="s">
        <v>743</v>
      </c>
      <c r="G327" s="1" t="s">
        <v>23</v>
      </c>
      <c r="H327" s="1">
        <v>41</v>
      </c>
      <c r="I327" s="1">
        <v>0.33019999999999999</v>
      </c>
      <c r="J327" s="1">
        <v>67.540000000000006</v>
      </c>
      <c r="K327" s="1">
        <v>46.6</v>
      </c>
      <c r="L327" s="1">
        <v>21.797594070399999</v>
      </c>
      <c r="M327" s="1">
        <v>0.44406400000000001</v>
      </c>
      <c r="N327" s="1" t="s">
        <v>24</v>
      </c>
      <c r="O327" s="1">
        <v>4</v>
      </c>
      <c r="P327" s="1">
        <v>26</v>
      </c>
      <c r="Q327" s="1">
        <v>1559</v>
      </c>
      <c r="R327" s="1">
        <v>99</v>
      </c>
      <c r="S327" s="2">
        <v>43810</v>
      </c>
    </row>
    <row r="328" spans="1:19" x14ac:dyDescent="0.25">
      <c r="A328" s="1" t="s">
        <v>744</v>
      </c>
      <c r="B328" s="1">
        <v>1441</v>
      </c>
      <c r="C328" s="1">
        <v>607</v>
      </c>
      <c r="D328" s="1" t="s">
        <v>277</v>
      </c>
      <c r="E328" s="1" t="s">
        <v>278</v>
      </c>
      <c r="F328" s="1" t="s">
        <v>745</v>
      </c>
      <c r="G328" s="1" t="s">
        <v>23</v>
      </c>
      <c r="H328" s="1">
        <v>30</v>
      </c>
      <c r="I328" s="1">
        <v>0.33019999999999999</v>
      </c>
      <c r="J328" s="1">
        <v>52.55</v>
      </c>
      <c r="K328" s="1">
        <v>38.700000000000003</v>
      </c>
      <c r="L328" s="1">
        <v>12.438625335699999</v>
      </c>
      <c r="M328" s="1">
        <v>0.28886400000000001</v>
      </c>
      <c r="N328" s="1" t="s">
        <v>24</v>
      </c>
      <c r="O328" s="1">
        <v>3</v>
      </c>
      <c r="P328" s="1">
        <v>16</v>
      </c>
      <c r="Q328" s="1">
        <v>288</v>
      </c>
      <c r="R328" s="1">
        <v>38</v>
      </c>
      <c r="S328" s="2">
        <v>43810</v>
      </c>
    </row>
    <row r="329" spans="1:19" x14ac:dyDescent="0.25">
      <c r="A329" s="1" t="s">
        <v>746</v>
      </c>
      <c r="B329" s="1">
        <v>5459</v>
      </c>
      <c r="C329" s="1">
        <v>1762</v>
      </c>
      <c r="D329" s="1" t="s">
        <v>20</v>
      </c>
      <c r="E329" s="1" t="s">
        <v>63</v>
      </c>
      <c r="F329" s="1" t="s">
        <v>747</v>
      </c>
      <c r="G329" s="1" t="s">
        <v>23</v>
      </c>
      <c r="H329" s="1">
        <v>9</v>
      </c>
      <c r="I329" s="1">
        <v>0.22459999999999999</v>
      </c>
      <c r="J329" s="1">
        <v>64.989999999999995</v>
      </c>
      <c r="K329" s="1">
        <v>29.4</v>
      </c>
      <c r="L329" s="1">
        <v>29.997522354099999</v>
      </c>
      <c r="M329" s="1">
        <v>0.40217599999999998</v>
      </c>
      <c r="N329" s="1" t="s">
        <v>24</v>
      </c>
      <c r="O329" s="1">
        <v>6</v>
      </c>
      <c r="P329" s="1">
        <v>40</v>
      </c>
      <c r="Q329" s="1">
        <v>1406</v>
      </c>
      <c r="R329" s="1">
        <v>134</v>
      </c>
      <c r="S329" s="2">
        <v>43810</v>
      </c>
    </row>
    <row r="330" spans="1:19" x14ac:dyDescent="0.25">
      <c r="A330" s="1" t="s">
        <v>748</v>
      </c>
      <c r="B330" s="1">
        <v>4046</v>
      </c>
      <c r="C330" s="1">
        <v>1122</v>
      </c>
      <c r="D330" s="1" t="s">
        <v>20</v>
      </c>
      <c r="E330" s="1" t="s">
        <v>295</v>
      </c>
      <c r="F330" s="1" t="s">
        <v>749</v>
      </c>
      <c r="G330" s="1" t="s">
        <v>23</v>
      </c>
      <c r="H330" s="1">
        <v>2</v>
      </c>
      <c r="I330" s="1">
        <v>0.20480000000000001</v>
      </c>
      <c r="J330" s="1">
        <v>73.12</v>
      </c>
      <c r="K330" s="1">
        <v>30.5</v>
      </c>
      <c r="L330" s="1">
        <v>33.691448211699999</v>
      </c>
      <c r="M330" s="1">
        <v>0.40217599999999998</v>
      </c>
      <c r="N330" s="1" t="s">
        <v>24</v>
      </c>
      <c r="O330" s="1">
        <v>6</v>
      </c>
      <c r="P330" s="1">
        <v>33</v>
      </c>
      <c r="Q330" s="1">
        <v>1473</v>
      </c>
      <c r="R330" s="1">
        <v>130</v>
      </c>
      <c r="S330" s="2">
        <v>43810</v>
      </c>
    </row>
    <row r="331" spans="1:19" x14ac:dyDescent="0.25">
      <c r="A331" s="1" t="s">
        <v>750</v>
      </c>
      <c r="B331" s="1">
        <v>2344</v>
      </c>
      <c r="C331" s="1">
        <v>734</v>
      </c>
      <c r="D331" s="1" t="s">
        <v>20</v>
      </c>
      <c r="E331" s="1" t="s">
        <v>295</v>
      </c>
      <c r="F331" s="1" t="s">
        <v>751</v>
      </c>
      <c r="G331" s="1" t="s">
        <v>23</v>
      </c>
      <c r="H331" s="1">
        <v>4</v>
      </c>
      <c r="I331" s="1">
        <v>0.20480000000000001</v>
      </c>
      <c r="J331" s="1">
        <v>65.56</v>
      </c>
      <c r="K331" s="1">
        <v>32</v>
      </c>
      <c r="L331" s="1">
        <v>21.437994003299998</v>
      </c>
      <c r="M331" s="1">
        <v>0.40217599999999998</v>
      </c>
      <c r="N331" s="1" t="s">
        <v>24</v>
      </c>
      <c r="O331" s="1">
        <v>3</v>
      </c>
      <c r="P331" s="1">
        <v>23</v>
      </c>
      <c r="Q331" s="1">
        <v>805</v>
      </c>
      <c r="R331" s="1">
        <v>79</v>
      </c>
      <c r="S331" s="2">
        <v>43810</v>
      </c>
    </row>
    <row r="332" spans="1:19" x14ac:dyDescent="0.25">
      <c r="A332" s="1" t="s">
        <v>752</v>
      </c>
      <c r="B332" s="1">
        <v>5047</v>
      </c>
      <c r="C332" s="1">
        <v>1357</v>
      </c>
      <c r="D332" s="1" t="s">
        <v>30</v>
      </c>
      <c r="E332" s="1" t="s">
        <v>301</v>
      </c>
      <c r="F332" s="1" t="s">
        <v>753</v>
      </c>
      <c r="G332" s="1" t="s">
        <v>23</v>
      </c>
      <c r="H332" s="1">
        <v>13</v>
      </c>
      <c r="I332" s="1">
        <v>0.22459999999999999</v>
      </c>
      <c r="J332" s="1">
        <v>64.58</v>
      </c>
      <c r="K332" s="1">
        <v>25.3</v>
      </c>
      <c r="L332" s="1">
        <v>19.392522811900001</v>
      </c>
      <c r="M332" s="1">
        <v>0.35682399999999997</v>
      </c>
      <c r="N332" s="1" t="s">
        <v>24</v>
      </c>
      <c r="O332" s="1">
        <v>5</v>
      </c>
      <c r="P332" s="1">
        <v>35</v>
      </c>
      <c r="Q332" s="1">
        <v>1285</v>
      </c>
      <c r="R332" s="1">
        <v>107</v>
      </c>
      <c r="S332" s="2">
        <v>43810</v>
      </c>
    </row>
    <row r="333" spans="1:19" x14ac:dyDescent="0.25">
      <c r="A333" s="1" t="s">
        <v>754</v>
      </c>
      <c r="B333" s="1">
        <v>1577</v>
      </c>
      <c r="C333" s="1">
        <v>573</v>
      </c>
      <c r="D333" s="1" t="s">
        <v>30</v>
      </c>
      <c r="E333" s="1" t="s">
        <v>709</v>
      </c>
      <c r="F333" s="1" t="s">
        <v>432</v>
      </c>
      <c r="G333" s="1" t="s">
        <v>23</v>
      </c>
      <c r="H333" s="1">
        <v>6</v>
      </c>
      <c r="I333" s="1">
        <v>0.22459999999999999</v>
      </c>
      <c r="J333" s="1">
        <v>73.55</v>
      </c>
      <c r="K333" s="1">
        <v>27.5</v>
      </c>
      <c r="L333" s="1">
        <v>26.099494934100001</v>
      </c>
      <c r="M333" s="1">
        <v>0.40217599999999998</v>
      </c>
      <c r="N333" s="1" t="s">
        <v>24</v>
      </c>
      <c r="O333" s="1">
        <v>2</v>
      </c>
      <c r="P333" s="1">
        <v>19</v>
      </c>
      <c r="Q333" s="1">
        <v>521</v>
      </c>
      <c r="R333" s="1">
        <v>64</v>
      </c>
      <c r="S333" s="2">
        <v>43810</v>
      </c>
    </row>
    <row r="334" spans="1:19" x14ac:dyDescent="0.25">
      <c r="A334" s="1" t="s">
        <v>755</v>
      </c>
      <c r="B334" s="1">
        <v>3726</v>
      </c>
      <c r="C334" s="1">
        <v>1232</v>
      </c>
      <c r="D334" s="1" t="s">
        <v>30</v>
      </c>
      <c r="E334" s="1" t="s">
        <v>709</v>
      </c>
      <c r="F334" s="1" t="s">
        <v>756</v>
      </c>
      <c r="G334" s="1" t="s">
        <v>23</v>
      </c>
      <c r="H334" s="1">
        <v>12</v>
      </c>
      <c r="I334" s="1">
        <v>0.22459999999999999</v>
      </c>
      <c r="J334" s="1">
        <v>65.569999999999993</v>
      </c>
      <c r="K334" s="1">
        <v>30.3</v>
      </c>
      <c r="L334" s="1">
        <v>24.053030014000001</v>
      </c>
      <c r="M334" s="1">
        <v>0.40217599999999998</v>
      </c>
      <c r="N334" s="1" t="s">
        <v>24</v>
      </c>
      <c r="O334" s="1">
        <v>6</v>
      </c>
      <c r="P334" s="1">
        <v>36</v>
      </c>
      <c r="Q334" s="1">
        <v>1089</v>
      </c>
      <c r="R334" s="1">
        <v>122</v>
      </c>
      <c r="S334" s="2">
        <v>43810</v>
      </c>
    </row>
    <row r="335" spans="1:19" x14ac:dyDescent="0.25">
      <c r="A335" s="1" t="s">
        <v>757</v>
      </c>
      <c r="B335" s="1">
        <v>1020</v>
      </c>
      <c r="C335" s="1">
        <v>353</v>
      </c>
      <c r="D335" s="1" t="s">
        <v>30</v>
      </c>
      <c r="E335" s="1" t="s">
        <v>31</v>
      </c>
      <c r="F335" s="1" t="s">
        <v>758</v>
      </c>
      <c r="G335" s="1" t="s">
        <v>23</v>
      </c>
      <c r="H335" s="1">
        <v>0</v>
      </c>
      <c r="I335" s="1">
        <v>0.19339999999999999</v>
      </c>
      <c r="J335" s="1">
        <v>81.08</v>
      </c>
      <c r="K335" s="1">
        <v>35.9</v>
      </c>
      <c r="L335" s="1">
        <v>22.971286773700001</v>
      </c>
      <c r="M335" s="1">
        <v>0.44406400000000001</v>
      </c>
      <c r="N335" s="1" t="s">
        <v>24</v>
      </c>
      <c r="O335" s="1">
        <v>2</v>
      </c>
      <c r="P335" s="1">
        <v>19</v>
      </c>
      <c r="Q335" s="1">
        <v>335</v>
      </c>
      <c r="R335" s="1">
        <v>42</v>
      </c>
      <c r="S335" s="2">
        <v>43810</v>
      </c>
    </row>
    <row r="336" spans="1:19" x14ac:dyDescent="0.25">
      <c r="A336" s="1" t="s">
        <v>759</v>
      </c>
      <c r="B336" s="1">
        <v>4162</v>
      </c>
      <c r="C336" s="1">
        <v>1289</v>
      </c>
      <c r="D336" s="1" t="s">
        <v>30</v>
      </c>
      <c r="E336" s="1" t="s">
        <v>760</v>
      </c>
      <c r="F336" s="1" t="s">
        <v>761</v>
      </c>
      <c r="G336" s="1" t="s">
        <v>23</v>
      </c>
      <c r="H336" s="1">
        <v>2</v>
      </c>
      <c r="I336" s="1">
        <v>0.20480000000000001</v>
      </c>
      <c r="J336" s="1">
        <v>71.459999999999994</v>
      </c>
      <c r="K336" s="1">
        <v>24</v>
      </c>
      <c r="L336" s="1">
        <v>23.876085281400002</v>
      </c>
      <c r="M336" s="1">
        <v>0.37470399999999998</v>
      </c>
      <c r="N336" s="1" t="s">
        <v>24</v>
      </c>
      <c r="O336" s="1">
        <v>5</v>
      </c>
      <c r="P336" s="1">
        <v>18</v>
      </c>
      <c r="Q336" s="1">
        <v>1101</v>
      </c>
      <c r="R336" s="1">
        <v>102</v>
      </c>
      <c r="S336" s="2">
        <v>43810</v>
      </c>
    </row>
    <row r="337" spans="1:19" x14ac:dyDescent="0.25">
      <c r="A337" s="1" t="s">
        <v>762</v>
      </c>
      <c r="B337" s="1">
        <v>10326</v>
      </c>
      <c r="C337" s="1">
        <v>2914</v>
      </c>
      <c r="D337" s="1" t="s">
        <v>30</v>
      </c>
      <c r="E337" s="1" t="s">
        <v>31</v>
      </c>
      <c r="F337" s="1" t="s">
        <v>763</v>
      </c>
      <c r="G337" s="1" t="s">
        <v>23</v>
      </c>
      <c r="H337" s="1">
        <v>29</v>
      </c>
      <c r="I337" s="1">
        <v>0.33019999999999999</v>
      </c>
      <c r="J337" s="1">
        <v>67.760000000000005</v>
      </c>
      <c r="K337" s="1">
        <v>33.1</v>
      </c>
      <c r="L337" s="1">
        <v>24.312614440899999</v>
      </c>
      <c r="M337" s="1">
        <v>0.40217599999999998</v>
      </c>
      <c r="N337" s="1" t="s">
        <v>24</v>
      </c>
      <c r="O337" s="1">
        <v>5</v>
      </c>
      <c r="P337" s="1">
        <v>67</v>
      </c>
      <c r="Q337" s="1">
        <v>2693</v>
      </c>
      <c r="R337" s="1">
        <v>227</v>
      </c>
      <c r="S337" s="2">
        <v>43810</v>
      </c>
    </row>
    <row r="338" spans="1:19" x14ac:dyDescent="0.25">
      <c r="A338" s="1" t="s">
        <v>764</v>
      </c>
      <c r="B338" s="1">
        <v>2667</v>
      </c>
      <c r="C338" s="1">
        <v>883</v>
      </c>
      <c r="D338" s="1" t="s">
        <v>30</v>
      </c>
      <c r="E338" s="1" t="s">
        <v>760</v>
      </c>
      <c r="F338" s="1" t="s">
        <v>765</v>
      </c>
      <c r="G338" s="1" t="s">
        <v>23</v>
      </c>
      <c r="H338" s="1">
        <v>4</v>
      </c>
      <c r="I338" s="1">
        <v>0.20480000000000001</v>
      </c>
      <c r="J338" s="1">
        <v>70.760000000000005</v>
      </c>
      <c r="K338" s="1">
        <v>23.7</v>
      </c>
      <c r="L338" s="1">
        <v>24.188482284500001</v>
      </c>
      <c r="M338" s="1">
        <v>0.37470399999999998</v>
      </c>
      <c r="N338" s="1" t="s">
        <v>24</v>
      </c>
      <c r="O338" s="1">
        <v>4</v>
      </c>
      <c r="P338" s="1">
        <v>16</v>
      </c>
      <c r="Q338" s="1">
        <v>494</v>
      </c>
      <c r="R338" s="1">
        <v>49</v>
      </c>
      <c r="S338" s="2">
        <v>43810</v>
      </c>
    </row>
    <row r="339" spans="1:19" x14ac:dyDescent="0.25">
      <c r="A339" s="1" t="s">
        <v>766</v>
      </c>
      <c r="B339" s="1">
        <v>10173</v>
      </c>
      <c r="C339" s="1">
        <v>3047</v>
      </c>
      <c r="D339" s="1" t="s">
        <v>30</v>
      </c>
      <c r="E339" s="1" t="s">
        <v>31</v>
      </c>
      <c r="F339" s="1" t="s">
        <v>767</v>
      </c>
      <c r="G339" s="1" t="s">
        <v>23</v>
      </c>
      <c r="H339" s="1">
        <v>16</v>
      </c>
      <c r="I339" s="1">
        <v>0.22459999999999999</v>
      </c>
      <c r="J339" s="1">
        <v>77.010000000000005</v>
      </c>
      <c r="K339" s="1">
        <v>39</v>
      </c>
      <c r="L339" s="1">
        <v>29.024595260600002</v>
      </c>
      <c r="M339" s="1">
        <v>0.44406400000000001</v>
      </c>
      <c r="N339" s="1" t="s">
        <v>24</v>
      </c>
      <c r="O339" s="1">
        <v>6</v>
      </c>
      <c r="P339" s="1">
        <v>52</v>
      </c>
      <c r="Q339" s="1">
        <v>2605</v>
      </c>
      <c r="R339" s="1">
        <v>205</v>
      </c>
      <c r="S339" s="2">
        <v>43810</v>
      </c>
    </row>
    <row r="340" spans="1:19" x14ac:dyDescent="0.25">
      <c r="A340" s="1" t="s">
        <v>768</v>
      </c>
      <c r="B340" s="1">
        <v>5490</v>
      </c>
      <c r="C340" s="1">
        <v>1762</v>
      </c>
      <c r="D340" s="1" t="s">
        <v>30</v>
      </c>
      <c r="E340" s="1" t="s">
        <v>760</v>
      </c>
      <c r="F340" s="1" t="s">
        <v>769</v>
      </c>
      <c r="G340" s="1" t="s">
        <v>23</v>
      </c>
      <c r="H340" s="1">
        <v>17</v>
      </c>
      <c r="I340" s="1">
        <v>0.22459999999999999</v>
      </c>
      <c r="J340" s="1">
        <v>69.2</v>
      </c>
      <c r="K340" s="1">
        <v>24.3</v>
      </c>
      <c r="L340" s="1">
        <v>22.236587524400001</v>
      </c>
      <c r="M340" s="1">
        <v>0.37470399999999998</v>
      </c>
      <c r="N340" s="1" t="s">
        <v>24</v>
      </c>
      <c r="O340" s="1">
        <v>6</v>
      </c>
      <c r="P340" s="1">
        <v>27</v>
      </c>
      <c r="Q340" s="1">
        <v>1233</v>
      </c>
      <c r="R340" s="1">
        <v>106</v>
      </c>
      <c r="S340" s="2">
        <v>43810</v>
      </c>
    </row>
    <row r="341" spans="1:19" x14ac:dyDescent="0.25">
      <c r="A341" s="1" t="s">
        <v>770</v>
      </c>
      <c r="B341" s="1">
        <v>3090</v>
      </c>
      <c r="C341" s="1">
        <v>944</v>
      </c>
      <c r="D341" s="1" t="s">
        <v>51</v>
      </c>
      <c r="E341" s="1" t="s">
        <v>345</v>
      </c>
      <c r="F341" s="1" t="s">
        <v>771</v>
      </c>
      <c r="G341" s="1" t="s">
        <v>23</v>
      </c>
      <c r="H341" s="1">
        <v>9</v>
      </c>
      <c r="I341" s="1">
        <v>0.22459999999999999</v>
      </c>
      <c r="J341" s="1">
        <v>62.04</v>
      </c>
      <c r="K341" s="1">
        <v>40</v>
      </c>
      <c r="L341" s="1">
        <v>22.344747543299999</v>
      </c>
      <c r="M341" s="1">
        <v>0.32246399999999997</v>
      </c>
      <c r="N341" s="1" t="s">
        <v>24</v>
      </c>
      <c r="O341" s="1">
        <v>3</v>
      </c>
      <c r="P341" s="1">
        <v>32</v>
      </c>
      <c r="Q341" s="1">
        <v>962</v>
      </c>
      <c r="R341" s="1">
        <v>94</v>
      </c>
      <c r="S341" s="2">
        <v>43810</v>
      </c>
    </row>
    <row r="342" spans="1:19" x14ac:dyDescent="0.25">
      <c r="A342" s="1" t="s">
        <v>772</v>
      </c>
      <c r="B342" s="1">
        <v>3544</v>
      </c>
      <c r="C342" s="1">
        <v>1320</v>
      </c>
      <c r="D342" s="1" t="s">
        <v>51</v>
      </c>
      <c r="E342" s="1" t="s">
        <v>345</v>
      </c>
      <c r="F342" s="1" t="s">
        <v>773</v>
      </c>
      <c r="G342" s="1" t="s">
        <v>23</v>
      </c>
      <c r="H342" s="1">
        <v>5</v>
      </c>
      <c r="I342" s="1">
        <v>0.20480000000000001</v>
      </c>
      <c r="J342" s="1">
        <v>67.62</v>
      </c>
      <c r="K342" s="1">
        <v>44.8</v>
      </c>
      <c r="L342" s="1">
        <v>27.229021072399998</v>
      </c>
      <c r="M342" s="1">
        <v>0.44406400000000001</v>
      </c>
      <c r="N342" s="1" t="s">
        <v>24</v>
      </c>
      <c r="O342" s="1">
        <v>5</v>
      </c>
      <c r="P342" s="1">
        <v>38</v>
      </c>
      <c r="Q342" s="1">
        <v>1015</v>
      </c>
      <c r="R342" s="1">
        <v>99</v>
      </c>
      <c r="S342" s="2">
        <v>43810</v>
      </c>
    </row>
    <row r="343" spans="1:19" x14ac:dyDescent="0.25">
      <c r="A343" s="1" t="s">
        <v>774</v>
      </c>
      <c r="B343" s="1">
        <v>1337</v>
      </c>
      <c r="C343" s="1">
        <v>396</v>
      </c>
      <c r="D343" s="1" t="s">
        <v>51</v>
      </c>
      <c r="E343" s="1" t="s">
        <v>345</v>
      </c>
      <c r="F343" s="1" t="s">
        <v>775</v>
      </c>
      <c r="G343" s="1" t="s">
        <v>23</v>
      </c>
      <c r="H343" s="1">
        <v>1</v>
      </c>
      <c r="I343" s="1">
        <v>0.19339999999999999</v>
      </c>
      <c r="J343" s="1">
        <v>71.52</v>
      </c>
      <c r="K343" s="1">
        <v>58.8</v>
      </c>
      <c r="L343" s="1">
        <v>28</v>
      </c>
      <c r="M343" s="1">
        <v>0.44406400000000001</v>
      </c>
      <c r="N343" s="1" t="s">
        <v>24</v>
      </c>
      <c r="O343" s="1">
        <v>2</v>
      </c>
      <c r="P343" s="1">
        <v>11</v>
      </c>
      <c r="Q343" s="1">
        <v>485</v>
      </c>
      <c r="R343" s="1">
        <v>39</v>
      </c>
      <c r="S343" s="2">
        <v>43810</v>
      </c>
    </row>
    <row r="344" spans="1:19" x14ac:dyDescent="0.25">
      <c r="A344" s="1" t="s">
        <v>776</v>
      </c>
      <c r="B344" s="1">
        <v>10415</v>
      </c>
      <c r="C344" s="1">
        <v>2707</v>
      </c>
      <c r="D344" s="1" t="s">
        <v>51</v>
      </c>
      <c r="E344" s="1" t="s">
        <v>362</v>
      </c>
      <c r="F344" s="1" t="s">
        <v>777</v>
      </c>
      <c r="G344" s="1" t="s">
        <v>23</v>
      </c>
      <c r="H344" s="1">
        <v>7</v>
      </c>
      <c r="I344" s="1">
        <v>0.22459999999999999</v>
      </c>
      <c r="J344" s="1">
        <v>52.08</v>
      </c>
      <c r="K344" s="1">
        <v>45</v>
      </c>
      <c r="L344" s="1">
        <v>22.152868270900001</v>
      </c>
      <c r="M344" s="1">
        <v>0.32246399999999997</v>
      </c>
      <c r="N344" s="1" t="s">
        <v>24</v>
      </c>
      <c r="O344" s="1">
        <v>20</v>
      </c>
      <c r="P344" s="1">
        <v>89</v>
      </c>
      <c r="Q344" s="1">
        <v>5655</v>
      </c>
      <c r="R344" s="1">
        <v>437</v>
      </c>
      <c r="S344" s="2">
        <v>43810</v>
      </c>
    </row>
    <row r="345" spans="1:19" x14ac:dyDescent="0.25">
      <c r="A345" s="1" t="s">
        <v>778</v>
      </c>
      <c r="B345" s="1">
        <v>4346</v>
      </c>
      <c r="C345" s="1">
        <v>1435</v>
      </c>
      <c r="D345" s="1" t="s">
        <v>51</v>
      </c>
      <c r="E345" s="1" t="s">
        <v>418</v>
      </c>
      <c r="F345" s="1" t="s">
        <v>779</v>
      </c>
      <c r="G345" s="1" t="s">
        <v>23</v>
      </c>
      <c r="H345" s="1">
        <v>14</v>
      </c>
      <c r="I345" s="1">
        <v>0.22459999999999999</v>
      </c>
      <c r="J345" s="1">
        <v>62.98</v>
      </c>
      <c r="K345" s="1">
        <v>34.200000000000003</v>
      </c>
      <c r="L345" s="1">
        <v>25.621961593599998</v>
      </c>
      <c r="M345" s="1">
        <v>0.32246399999999997</v>
      </c>
      <c r="N345" s="1" t="s">
        <v>24</v>
      </c>
      <c r="O345" s="1">
        <v>5</v>
      </c>
      <c r="P345" s="1">
        <v>44</v>
      </c>
      <c r="Q345" s="1">
        <v>1763</v>
      </c>
      <c r="R345" s="1">
        <v>167</v>
      </c>
      <c r="S345" s="2">
        <v>43810</v>
      </c>
    </row>
    <row r="346" spans="1:19" x14ac:dyDescent="0.25">
      <c r="A346" s="1" t="s">
        <v>780</v>
      </c>
      <c r="B346" s="1">
        <v>1856</v>
      </c>
      <c r="C346" s="1">
        <v>614</v>
      </c>
      <c r="D346" s="1" t="s">
        <v>51</v>
      </c>
      <c r="E346" s="1" t="s">
        <v>418</v>
      </c>
      <c r="F346" s="1" t="s">
        <v>781</v>
      </c>
      <c r="G346" s="1" t="s">
        <v>23</v>
      </c>
      <c r="H346" s="1">
        <v>1</v>
      </c>
      <c r="I346" s="1">
        <v>0.19339999999999999</v>
      </c>
      <c r="J346" s="1">
        <v>72.16</v>
      </c>
      <c r="K346" s="1">
        <v>44.7</v>
      </c>
      <c r="L346" s="1">
        <v>26.232875824000001</v>
      </c>
      <c r="M346" s="1">
        <v>0.44406400000000001</v>
      </c>
      <c r="N346" s="1" t="s">
        <v>24</v>
      </c>
      <c r="O346" s="1">
        <v>6</v>
      </c>
      <c r="P346" s="1">
        <v>30</v>
      </c>
      <c r="Q346" s="1">
        <v>739</v>
      </c>
      <c r="R346" s="1">
        <v>76</v>
      </c>
      <c r="S346" s="2">
        <v>43810</v>
      </c>
    </row>
    <row r="347" spans="1:19" x14ac:dyDescent="0.25">
      <c r="A347" s="1" t="s">
        <v>782</v>
      </c>
      <c r="B347" s="1">
        <v>1979</v>
      </c>
      <c r="C347" s="1">
        <v>646</v>
      </c>
      <c r="D347" s="1" t="s">
        <v>51</v>
      </c>
      <c r="E347" s="1" t="s">
        <v>418</v>
      </c>
      <c r="F347" s="1" t="s">
        <v>783</v>
      </c>
      <c r="G347" s="1" t="s">
        <v>23</v>
      </c>
      <c r="H347" s="1">
        <v>16</v>
      </c>
      <c r="I347" s="1">
        <v>0.22459999999999999</v>
      </c>
      <c r="J347" s="1">
        <v>68.790000000000006</v>
      </c>
      <c r="K347" s="1">
        <v>40.299999999999997</v>
      </c>
      <c r="L347" s="1">
        <v>33.848316192600002</v>
      </c>
      <c r="M347" s="1">
        <v>0.44406400000000001</v>
      </c>
      <c r="N347" s="1" t="s">
        <v>24</v>
      </c>
      <c r="O347" s="1">
        <v>4</v>
      </c>
      <c r="P347" s="1">
        <v>29</v>
      </c>
      <c r="Q347" s="1">
        <v>983</v>
      </c>
      <c r="R347" s="1">
        <v>97</v>
      </c>
      <c r="S347" s="2">
        <v>43810</v>
      </c>
    </row>
    <row r="348" spans="1:19" x14ac:dyDescent="0.25">
      <c r="A348" s="1" t="s">
        <v>784</v>
      </c>
      <c r="B348" s="1">
        <v>2789</v>
      </c>
      <c r="C348" s="1">
        <v>852</v>
      </c>
      <c r="D348" s="1" t="s">
        <v>45</v>
      </c>
      <c r="E348" s="1" t="s">
        <v>45</v>
      </c>
      <c r="F348" s="1" t="s">
        <v>785</v>
      </c>
      <c r="G348" s="1" t="s">
        <v>23</v>
      </c>
      <c r="H348" s="1">
        <v>6</v>
      </c>
      <c r="I348" s="1">
        <v>0.22459999999999999</v>
      </c>
      <c r="J348" s="1">
        <v>73.069999999999993</v>
      </c>
      <c r="K348" s="1">
        <v>38.299999999999997</v>
      </c>
      <c r="L348" s="1">
        <v>25.550891876200001</v>
      </c>
      <c r="M348" s="1">
        <v>0.44406400000000001</v>
      </c>
      <c r="N348" s="1" t="s">
        <v>24</v>
      </c>
      <c r="O348" s="1">
        <v>3</v>
      </c>
      <c r="P348" s="1">
        <v>29</v>
      </c>
      <c r="Q348" s="1">
        <v>610</v>
      </c>
      <c r="R348" s="1">
        <v>46</v>
      </c>
      <c r="S348" s="2">
        <v>43810</v>
      </c>
    </row>
    <row r="349" spans="1:19" x14ac:dyDescent="0.25">
      <c r="A349" s="1" t="s">
        <v>786</v>
      </c>
      <c r="B349" s="1">
        <v>5296</v>
      </c>
      <c r="C349" s="1">
        <v>1748</v>
      </c>
      <c r="D349" s="1" t="s">
        <v>45</v>
      </c>
      <c r="E349" s="1" t="s">
        <v>45</v>
      </c>
      <c r="F349" s="1" t="s">
        <v>787</v>
      </c>
      <c r="G349" s="1" t="s">
        <v>23</v>
      </c>
      <c r="H349" s="1">
        <v>2</v>
      </c>
      <c r="I349" s="1">
        <v>0.20480000000000001</v>
      </c>
      <c r="J349" s="1">
        <v>65.06</v>
      </c>
      <c r="K349" s="1">
        <v>34.1</v>
      </c>
      <c r="L349" s="1">
        <v>21.034629821799999</v>
      </c>
      <c r="M349" s="1">
        <v>0.40217599999999998</v>
      </c>
      <c r="N349" s="1" t="s">
        <v>24</v>
      </c>
      <c r="O349" s="1">
        <v>4</v>
      </c>
      <c r="P349" s="1">
        <v>12</v>
      </c>
      <c r="Q349" s="1">
        <v>450</v>
      </c>
      <c r="R349" s="1">
        <v>38</v>
      </c>
      <c r="S349" s="2">
        <v>43810</v>
      </c>
    </row>
    <row r="350" spans="1:19" x14ac:dyDescent="0.25">
      <c r="A350" s="1" t="s">
        <v>788</v>
      </c>
      <c r="B350" s="1">
        <v>17449</v>
      </c>
      <c r="C350" s="1">
        <v>4467</v>
      </c>
      <c r="D350" s="1" t="s">
        <v>45</v>
      </c>
      <c r="E350" s="1" t="s">
        <v>514</v>
      </c>
      <c r="F350" s="1" t="s">
        <v>789</v>
      </c>
      <c r="G350" s="1" t="s">
        <v>23</v>
      </c>
      <c r="H350" s="1">
        <v>11</v>
      </c>
      <c r="I350" s="1">
        <v>0.22459999999999999</v>
      </c>
      <c r="J350" s="1">
        <v>63.81</v>
      </c>
      <c r="K350" s="1">
        <v>36</v>
      </c>
      <c r="L350" s="1">
        <v>31.056840896600001</v>
      </c>
      <c r="M350" s="1">
        <v>0.44406400000000001</v>
      </c>
      <c r="N350" s="1" t="s">
        <v>24</v>
      </c>
      <c r="O350" s="1">
        <v>14</v>
      </c>
      <c r="P350" s="1">
        <v>105</v>
      </c>
      <c r="Q350" s="1">
        <v>5819</v>
      </c>
      <c r="R350" s="1">
        <v>361</v>
      </c>
      <c r="S350" s="2">
        <v>43810</v>
      </c>
    </row>
    <row r="351" spans="1:19" x14ac:dyDescent="0.25">
      <c r="A351" s="1" t="s">
        <v>790</v>
      </c>
      <c r="B351" s="1">
        <v>1412</v>
      </c>
      <c r="C351" s="1">
        <v>368</v>
      </c>
      <c r="D351" s="1" t="s">
        <v>45</v>
      </c>
      <c r="E351" s="1" t="s">
        <v>494</v>
      </c>
      <c r="F351" s="1" t="s">
        <v>791</v>
      </c>
      <c r="G351" s="1" t="s">
        <v>23</v>
      </c>
      <c r="H351" s="1">
        <v>5</v>
      </c>
      <c r="I351" s="1">
        <v>0.20480000000000001</v>
      </c>
      <c r="J351" s="1">
        <v>67.2</v>
      </c>
      <c r="K351" s="1">
        <v>40.799999999999997</v>
      </c>
      <c r="L351" s="1">
        <v>12.5136013031</v>
      </c>
      <c r="M351" s="1">
        <v>0.410464</v>
      </c>
      <c r="N351" s="1" t="s">
        <v>24</v>
      </c>
      <c r="O351" s="1">
        <v>1</v>
      </c>
      <c r="P351" s="1">
        <v>10</v>
      </c>
      <c r="Q351" s="1">
        <v>376</v>
      </c>
      <c r="R351" s="1">
        <v>32</v>
      </c>
      <c r="S351" s="2">
        <v>43810</v>
      </c>
    </row>
    <row r="352" spans="1:19" x14ac:dyDescent="0.25">
      <c r="A352" s="1" t="s">
        <v>792</v>
      </c>
      <c r="B352" s="1">
        <v>8928</v>
      </c>
      <c r="C352" s="1">
        <v>2525</v>
      </c>
      <c r="D352" s="1" t="s">
        <v>45</v>
      </c>
      <c r="E352" s="1" t="s">
        <v>508</v>
      </c>
      <c r="F352" s="1" t="s">
        <v>793</v>
      </c>
      <c r="G352" s="1" t="s">
        <v>23</v>
      </c>
      <c r="H352" s="1">
        <v>110</v>
      </c>
      <c r="I352" s="1">
        <v>0.33019999999999999</v>
      </c>
      <c r="J352" s="1">
        <v>72.510000000000005</v>
      </c>
      <c r="K352" s="1">
        <v>26.7</v>
      </c>
      <c r="L352" s="1">
        <v>23.9685306549</v>
      </c>
      <c r="M352" s="1">
        <v>0.40217599999999998</v>
      </c>
      <c r="N352" s="1" t="s">
        <v>24</v>
      </c>
      <c r="O352" s="1">
        <v>13</v>
      </c>
      <c r="P352" s="1">
        <v>41</v>
      </c>
      <c r="Q352" s="1">
        <v>1773</v>
      </c>
      <c r="R352" s="1">
        <v>135</v>
      </c>
      <c r="S352" s="2">
        <v>43810</v>
      </c>
    </row>
    <row r="353" spans="1:19" x14ac:dyDescent="0.25">
      <c r="A353" s="1" t="s">
        <v>794</v>
      </c>
      <c r="B353" s="1">
        <v>2502</v>
      </c>
      <c r="C353" s="1">
        <v>846</v>
      </c>
      <c r="D353" s="1" t="s">
        <v>45</v>
      </c>
      <c r="E353" s="1" t="s">
        <v>508</v>
      </c>
      <c r="F353" s="1" t="s">
        <v>795</v>
      </c>
      <c r="G353" s="1" t="s">
        <v>23</v>
      </c>
      <c r="H353" s="1">
        <v>32</v>
      </c>
      <c r="I353" s="1">
        <v>0.33019999999999999</v>
      </c>
      <c r="J353" s="1">
        <v>64.430000000000007</v>
      </c>
      <c r="K353" s="1">
        <v>41.2</v>
      </c>
      <c r="L353" s="1">
        <v>20.674043655399998</v>
      </c>
      <c r="M353" s="1">
        <v>0.42618400000000001</v>
      </c>
      <c r="N353" s="1" t="s">
        <v>24</v>
      </c>
      <c r="O353" s="1">
        <v>3</v>
      </c>
      <c r="P353" s="1">
        <v>14</v>
      </c>
      <c r="Q353" s="1">
        <v>382</v>
      </c>
      <c r="R353" s="1">
        <v>28</v>
      </c>
      <c r="S353" s="2">
        <v>43810</v>
      </c>
    </row>
    <row r="354" spans="1:19" x14ac:dyDescent="0.25">
      <c r="A354" s="1" t="s">
        <v>796</v>
      </c>
      <c r="B354" s="1">
        <v>7449</v>
      </c>
      <c r="C354" s="1">
        <v>2127</v>
      </c>
      <c r="D354" s="1" t="s">
        <v>45</v>
      </c>
      <c r="E354" s="1" t="s">
        <v>508</v>
      </c>
      <c r="F354" s="1" t="s">
        <v>797</v>
      </c>
      <c r="G354" s="1" t="s">
        <v>23</v>
      </c>
      <c r="H354" s="1">
        <v>36</v>
      </c>
      <c r="I354" s="1">
        <v>0.33019999999999999</v>
      </c>
      <c r="J354" s="1">
        <v>51.96</v>
      </c>
      <c r="K354" s="1">
        <v>24.5</v>
      </c>
      <c r="L354" s="1">
        <v>23.5190105438</v>
      </c>
      <c r="M354" s="1">
        <v>0.253104</v>
      </c>
      <c r="N354" s="1" t="s">
        <v>24</v>
      </c>
      <c r="O354" s="1">
        <v>4</v>
      </c>
      <c r="P354" s="1">
        <v>34</v>
      </c>
      <c r="Q354" s="1">
        <v>1053</v>
      </c>
      <c r="R354" s="1">
        <v>97</v>
      </c>
      <c r="S354" s="2">
        <v>43810</v>
      </c>
    </row>
    <row r="355" spans="1:19" x14ac:dyDescent="0.25">
      <c r="A355" s="1" t="s">
        <v>798</v>
      </c>
      <c r="B355" s="1">
        <v>1561</v>
      </c>
      <c r="C355" s="1">
        <v>460</v>
      </c>
      <c r="D355" s="1" t="s">
        <v>45</v>
      </c>
      <c r="E355" s="1" t="s">
        <v>508</v>
      </c>
      <c r="F355" s="1" t="s">
        <v>799</v>
      </c>
      <c r="G355" s="1" t="s">
        <v>23</v>
      </c>
      <c r="H355" s="1">
        <v>16</v>
      </c>
      <c r="I355" s="1">
        <v>0.22459999999999999</v>
      </c>
      <c r="J355" s="1">
        <v>65.33</v>
      </c>
      <c r="K355" s="1">
        <v>29.2</v>
      </c>
      <c r="L355" s="1">
        <v>17.495029449499999</v>
      </c>
      <c r="M355" s="1">
        <v>0.38429600000000003</v>
      </c>
      <c r="N355" s="1" t="s">
        <v>24</v>
      </c>
      <c r="O355" s="1">
        <v>3</v>
      </c>
      <c r="P355" s="1">
        <v>10</v>
      </c>
      <c r="Q355" s="1">
        <v>243</v>
      </c>
      <c r="R355" s="1">
        <v>21</v>
      </c>
      <c r="S355" s="2">
        <v>43810</v>
      </c>
    </row>
    <row r="356" spans="1:19" x14ac:dyDescent="0.25">
      <c r="A356" s="1" t="s">
        <v>800</v>
      </c>
      <c r="B356" s="1">
        <v>4789</v>
      </c>
      <c r="C356" s="1">
        <v>1478</v>
      </c>
      <c r="D356" s="1" t="s">
        <v>45</v>
      </c>
      <c r="E356" s="1" t="s">
        <v>483</v>
      </c>
      <c r="F356" s="1" t="s">
        <v>801</v>
      </c>
      <c r="G356" s="1" t="s">
        <v>23</v>
      </c>
      <c r="H356" s="1">
        <v>12</v>
      </c>
      <c r="I356" s="1">
        <v>0.22459999999999999</v>
      </c>
      <c r="J356" s="1">
        <v>61.25</v>
      </c>
      <c r="K356" s="1">
        <v>39.799999999999997</v>
      </c>
      <c r="L356" s="1">
        <v>23.9404067993</v>
      </c>
      <c r="M356" s="1">
        <v>0.32246399999999997</v>
      </c>
      <c r="N356" s="1" t="s">
        <v>24</v>
      </c>
      <c r="O356" s="1">
        <v>5</v>
      </c>
      <c r="P356" s="1">
        <v>26</v>
      </c>
      <c r="Q356" s="1">
        <v>1474</v>
      </c>
      <c r="R356" s="1">
        <v>121</v>
      </c>
      <c r="S356" s="2">
        <v>43810</v>
      </c>
    </row>
    <row r="357" spans="1:19" x14ac:dyDescent="0.25">
      <c r="A357" s="1" t="s">
        <v>802</v>
      </c>
      <c r="B357" s="1">
        <v>4283</v>
      </c>
      <c r="C357" s="1">
        <v>1544</v>
      </c>
      <c r="D357" s="1" t="s">
        <v>38</v>
      </c>
      <c r="E357" s="1" t="s">
        <v>38</v>
      </c>
      <c r="F357" s="1" t="s">
        <v>803</v>
      </c>
      <c r="G357" s="1" t="s">
        <v>23</v>
      </c>
      <c r="H357" s="1">
        <v>25</v>
      </c>
      <c r="I357" s="1">
        <v>0.33019999999999999</v>
      </c>
      <c r="J357" s="1">
        <v>68.650000000000006</v>
      </c>
      <c r="K357" s="1">
        <v>24</v>
      </c>
      <c r="L357" s="1">
        <v>19.718706131000001</v>
      </c>
      <c r="M357" s="1">
        <v>0.35682399999999997</v>
      </c>
      <c r="N357" s="1" t="s">
        <v>24</v>
      </c>
      <c r="O357" s="1">
        <v>14</v>
      </c>
      <c r="P357" s="1">
        <v>62</v>
      </c>
      <c r="Q357" s="1">
        <v>1021</v>
      </c>
      <c r="R357" s="1">
        <v>140</v>
      </c>
      <c r="S357" s="2">
        <v>43810</v>
      </c>
    </row>
    <row r="358" spans="1:19" x14ac:dyDescent="0.25">
      <c r="A358" s="1" t="s">
        <v>804</v>
      </c>
      <c r="B358" s="1">
        <v>1158</v>
      </c>
      <c r="C358" s="1">
        <v>318</v>
      </c>
      <c r="D358" s="1" t="s">
        <v>560</v>
      </c>
      <c r="E358" s="1" t="s">
        <v>561</v>
      </c>
      <c r="F358" s="1" t="s">
        <v>805</v>
      </c>
      <c r="G358" s="1" t="s">
        <v>23</v>
      </c>
      <c r="H358" s="1">
        <v>5</v>
      </c>
      <c r="I358" s="1">
        <v>0.20480000000000001</v>
      </c>
      <c r="J358" s="1">
        <v>71.079639999999998</v>
      </c>
      <c r="K358" s="1">
        <v>44.6</v>
      </c>
      <c r="L358" s="1">
        <v>16.917728424100002</v>
      </c>
      <c r="M358" s="1">
        <v>0.42618400000000001</v>
      </c>
      <c r="N358" s="1" t="s">
        <v>24</v>
      </c>
      <c r="O358" s="1">
        <v>3</v>
      </c>
      <c r="P358" s="1">
        <v>13</v>
      </c>
      <c r="Q358" s="1">
        <v>442</v>
      </c>
      <c r="R358" s="1">
        <v>36</v>
      </c>
      <c r="S358" s="2">
        <v>43810</v>
      </c>
    </row>
    <row r="359" spans="1:19" x14ac:dyDescent="0.25">
      <c r="A359" s="1" t="s">
        <v>806</v>
      </c>
      <c r="B359" s="1">
        <v>1728</v>
      </c>
      <c r="C359" s="1">
        <v>510</v>
      </c>
      <c r="D359" s="1" t="s">
        <v>20</v>
      </c>
      <c r="E359" s="1" t="s">
        <v>295</v>
      </c>
      <c r="F359" s="1" t="s">
        <v>807</v>
      </c>
      <c r="G359" s="1" t="s">
        <v>23</v>
      </c>
      <c r="H359" s="1">
        <v>0</v>
      </c>
      <c r="I359" s="1">
        <v>0.19339999999999999</v>
      </c>
      <c r="J359" s="1">
        <v>65.56</v>
      </c>
      <c r="K359" s="1">
        <v>32</v>
      </c>
      <c r="L359" s="1">
        <v>23.658052444500001</v>
      </c>
      <c r="M359" s="1">
        <v>0.40217599999999998</v>
      </c>
      <c r="N359" s="1" t="s">
        <v>24</v>
      </c>
      <c r="O359" s="1">
        <v>0</v>
      </c>
      <c r="P359" s="1">
        <v>11</v>
      </c>
      <c r="Q359" s="1">
        <v>676</v>
      </c>
      <c r="R359" s="1">
        <v>52</v>
      </c>
      <c r="S359" s="2">
        <v>43810</v>
      </c>
    </row>
    <row r="360" spans="1:19" x14ac:dyDescent="0.25">
      <c r="A360" s="1" t="s">
        <v>808</v>
      </c>
      <c r="B360" s="1">
        <v>2689</v>
      </c>
      <c r="C360" s="1">
        <v>762</v>
      </c>
      <c r="D360" s="1" t="s">
        <v>20</v>
      </c>
      <c r="E360" s="1" t="s">
        <v>295</v>
      </c>
      <c r="F360" s="1" t="s">
        <v>809</v>
      </c>
      <c r="G360" s="1" t="s">
        <v>23</v>
      </c>
      <c r="H360" s="1">
        <v>0</v>
      </c>
      <c r="I360" s="1">
        <v>0.19339999999999999</v>
      </c>
      <c r="J360" s="1">
        <v>65.56</v>
      </c>
      <c r="K360" s="1">
        <v>32</v>
      </c>
      <c r="L360" s="1">
        <v>26.142278671300001</v>
      </c>
      <c r="M360" s="1">
        <v>0.40217599999999998</v>
      </c>
      <c r="N360" s="1" t="s">
        <v>24</v>
      </c>
      <c r="O360" s="1">
        <v>0</v>
      </c>
      <c r="P360" s="1">
        <v>20</v>
      </c>
      <c r="Q360" s="1">
        <v>909</v>
      </c>
      <c r="R360" s="1">
        <v>86</v>
      </c>
      <c r="S360" s="2">
        <v>43810</v>
      </c>
    </row>
    <row r="361" spans="1:19" x14ac:dyDescent="0.25">
      <c r="A361" s="1" t="s">
        <v>810</v>
      </c>
      <c r="B361" s="1">
        <v>4218</v>
      </c>
      <c r="C361" s="1">
        <v>1154</v>
      </c>
      <c r="D361" s="1" t="s">
        <v>30</v>
      </c>
      <c r="E361" s="1" t="s">
        <v>31</v>
      </c>
      <c r="F361" s="1" t="s">
        <v>811</v>
      </c>
      <c r="G361" s="1" t="s">
        <v>23</v>
      </c>
      <c r="H361" s="1">
        <v>3</v>
      </c>
      <c r="I361" s="1">
        <v>0.20480000000000001</v>
      </c>
      <c r="J361" s="1">
        <v>81.08</v>
      </c>
      <c r="K361" s="1">
        <v>35.9</v>
      </c>
      <c r="L361" s="1">
        <v>17.1277999878</v>
      </c>
      <c r="M361" s="1">
        <v>0.42618400000000001</v>
      </c>
      <c r="N361" s="1" t="s">
        <v>24</v>
      </c>
      <c r="O361" s="1">
        <v>4</v>
      </c>
      <c r="P361" s="1">
        <v>36</v>
      </c>
      <c r="Q361" s="1">
        <v>1296</v>
      </c>
      <c r="R361" s="1">
        <v>116</v>
      </c>
      <c r="S361" s="2">
        <v>43810</v>
      </c>
    </row>
    <row r="362" spans="1:19" x14ac:dyDescent="0.25">
      <c r="A362" s="1" t="s">
        <v>812</v>
      </c>
      <c r="B362" s="1">
        <v>1377</v>
      </c>
      <c r="C362" s="1">
        <v>521</v>
      </c>
      <c r="D362" s="1" t="s">
        <v>277</v>
      </c>
      <c r="E362" s="1" t="s">
        <v>277</v>
      </c>
      <c r="F362" s="1" t="s">
        <v>813</v>
      </c>
      <c r="G362" s="1" t="s">
        <v>814</v>
      </c>
      <c r="H362" s="1">
        <v>145</v>
      </c>
      <c r="I362" s="1">
        <v>0.24199999999999999</v>
      </c>
      <c r="J362" s="1">
        <v>76.87</v>
      </c>
      <c r="K362" s="1">
        <v>26.3</v>
      </c>
      <c r="L362" s="1">
        <v>10.925306320200001</v>
      </c>
      <c r="M362" s="1">
        <v>0.36857600000000001</v>
      </c>
      <c r="N362" s="1" t="s">
        <v>24</v>
      </c>
      <c r="O362" s="1">
        <v>5</v>
      </c>
      <c r="P362" s="1">
        <v>13</v>
      </c>
      <c r="Q362" s="1">
        <v>140</v>
      </c>
      <c r="R362" s="1">
        <v>25</v>
      </c>
      <c r="S362" s="2">
        <v>43810</v>
      </c>
    </row>
    <row r="363" spans="1:19" x14ac:dyDescent="0.25">
      <c r="A363" s="1" t="s">
        <v>815</v>
      </c>
      <c r="B363" s="1">
        <v>4333</v>
      </c>
      <c r="C363" s="1">
        <v>1346</v>
      </c>
      <c r="D363" s="1" t="s">
        <v>48</v>
      </c>
      <c r="E363" s="1" t="s">
        <v>48</v>
      </c>
      <c r="F363" s="1" t="s">
        <v>816</v>
      </c>
      <c r="G363" s="1" t="s">
        <v>814</v>
      </c>
      <c r="H363" s="1">
        <v>34</v>
      </c>
      <c r="I363" s="1">
        <v>0.24199999999999999</v>
      </c>
      <c r="J363" s="1">
        <v>69.989999999999995</v>
      </c>
      <c r="K363" s="1">
        <v>20</v>
      </c>
      <c r="L363" s="1">
        <v>7.9626169204700004</v>
      </c>
      <c r="M363" s="1">
        <v>0.33318399999999998</v>
      </c>
      <c r="N363" s="1" t="s">
        <v>24</v>
      </c>
      <c r="O363" s="1">
        <v>3</v>
      </c>
      <c r="P363" s="1">
        <v>28</v>
      </c>
      <c r="Q363" s="1">
        <v>1164</v>
      </c>
      <c r="R363" s="1">
        <v>124</v>
      </c>
      <c r="S363" s="2">
        <v>43810</v>
      </c>
    </row>
    <row r="364" spans="1:19" x14ac:dyDescent="0.25">
      <c r="A364" s="1" t="s">
        <v>817</v>
      </c>
      <c r="B364" s="1">
        <v>20738</v>
      </c>
      <c r="C364" s="1">
        <v>5216</v>
      </c>
      <c r="D364" s="1" t="s">
        <v>20</v>
      </c>
      <c r="E364" s="1" t="s">
        <v>63</v>
      </c>
      <c r="F364" s="1" t="s">
        <v>818</v>
      </c>
      <c r="G364" s="1" t="s">
        <v>23</v>
      </c>
      <c r="H364" s="1">
        <v>6</v>
      </c>
      <c r="I364" s="1">
        <v>0.22459999999999999</v>
      </c>
      <c r="J364" s="1">
        <v>38.15</v>
      </c>
      <c r="K364" s="1">
        <v>30.6</v>
      </c>
      <c r="L364" s="1">
        <v>22.210348129300002</v>
      </c>
      <c r="M364" s="1">
        <v>0.21430399999999999</v>
      </c>
      <c r="N364" s="1" t="s">
        <v>819</v>
      </c>
      <c r="O364" s="1">
        <v>9</v>
      </c>
      <c r="P364" s="1">
        <v>58</v>
      </c>
      <c r="Q364" s="1">
        <v>6399</v>
      </c>
      <c r="R364" s="1">
        <v>383</v>
      </c>
      <c r="S364" s="2">
        <v>43810</v>
      </c>
    </row>
    <row r="365" spans="1:19" x14ac:dyDescent="0.25">
      <c r="A365" s="1" t="s">
        <v>820</v>
      </c>
      <c r="B365" s="1">
        <v>892</v>
      </c>
      <c r="C365" s="1">
        <v>326</v>
      </c>
      <c r="D365" s="1" t="s">
        <v>38</v>
      </c>
      <c r="E365" s="1" t="s">
        <v>453</v>
      </c>
      <c r="F365" s="1" t="s">
        <v>821</v>
      </c>
      <c r="G365" s="1" t="s">
        <v>23</v>
      </c>
      <c r="H365" s="1">
        <v>0</v>
      </c>
      <c r="I365" s="1">
        <v>0.19339999999999999</v>
      </c>
      <c r="J365" s="1">
        <v>47.32</v>
      </c>
      <c r="K365" s="1">
        <v>33.700000000000003</v>
      </c>
      <c r="L365" s="1">
        <v>10.7615890503</v>
      </c>
      <c r="M365" s="1">
        <v>0.180704</v>
      </c>
      <c r="N365" s="1" t="s">
        <v>819</v>
      </c>
      <c r="O365" s="1">
        <v>2</v>
      </c>
      <c r="P365" s="1">
        <v>6</v>
      </c>
      <c r="Q365" s="1">
        <v>103</v>
      </c>
      <c r="R365" s="1">
        <v>15</v>
      </c>
      <c r="S365" s="2">
        <v>43810</v>
      </c>
    </row>
    <row r="366" spans="1:19" x14ac:dyDescent="0.25">
      <c r="A366" s="1" t="s">
        <v>822</v>
      </c>
      <c r="B366" s="1">
        <v>166359</v>
      </c>
      <c r="C366" s="1">
        <v>39588</v>
      </c>
      <c r="D366" s="1" t="s">
        <v>38</v>
      </c>
      <c r="E366" s="1" t="s">
        <v>429</v>
      </c>
      <c r="F366" s="1" t="s">
        <v>823</v>
      </c>
      <c r="G366" s="1" t="s">
        <v>23</v>
      </c>
      <c r="H366" s="1">
        <v>14</v>
      </c>
      <c r="I366" s="1">
        <v>0.22459999999999999</v>
      </c>
      <c r="J366" s="1">
        <v>3.75</v>
      </c>
      <c r="K366" s="1">
        <v>36.700000000000003</v>
      </c>
      <c r="L366" s="1">
        <v>2.6330883503</v>
      </c>
      <c r="M366" s="1">
        <v>0.14784800000000001</v>
      </c>
      <c r="N366" s="1" t="s">
        <v>819</v>
      </c>
      <c r="O366" s="1">
        <v>47</v>
      </c>
      <c r="P366" s="1">
        <v>259</v>
      </c>
      <c r="Q366" s="1">
        <v>30837</v>
      </c>
      <c r="R366" s="1">
        <v>1971</v>
      </c>
      <c r="S366" s="2">
        <v>43810</v>
      </c>
    </row>
    <row r="367" spans="1:19" x14ac:dyDescent="0.25">
      <c r="A367" s="1" t="s">
        <v>824</v>
      </c>
      <c r="B367" s="1">
        <v>1110</v>
      </c>
      <c r="C367" s="1">
        <v>352</v>
      </c>
      <c r="D367" s="1" t="s">
        <v>45</v>
      </c>
      <c r="E367" s="1" t="s">
        <v>483</v>
      </c>
      <c r="F367" s="1" t="s">
        <v>825</v>
      </c>
      <c r="G367" s="1" t="s">
        <v>23</v>
      </c>
      <c r="H367" s="1">
        <v>4</v>
      </c>
      <c r="I367" s="1">
        <v>0.20480000000000001</v>
      </c>
      <c r="J367" s="1">
        <v>60.5</v>
      </c>
      <c r="K367" s="1">
        <v>35.700000000000003</v>
      </c>
      <c r="L367" s="1">
        <v>14.795383453399999</v>
      </c>
      <c r="M367" s="1">
        <v>0.30458400000000002</v>
      </c>
      <c r="N367" s="1" t="s">
        <v>819</v>
      </c>
      <c r="O367" s="1">
        <v>1</v>
      </c>
      <c r="P367" s="1">
        <v>8</v>
      </c>
      <c r="Q367" s="1">
        <v>213</v>
      </c>
      <c r="R367" s="1">
        <v>26</v>
      </c>
      <c r="S367" s="2">
        <v>43810</v>
      </c>
    </row>
    <row r="368" spans="1:19" x14ac:dyDescent="0.25">
      <c r="A368" s="1" t="s">
        <v>826</v>
      </c>
      <c r="B368" s="1">
        <v>1406</v>
      </c>
      <c r="C368" s="1">
        <v>401</v>
      </c>
      <c r="D368" s="1" t="s">
        <v>560</v>
      </c>
      <c r="E368" s="1" t="s">
        <v>571</v>
      </c>
      <c r="F368" s="1" t="s">
        <v>827</v>
      </c>
      <c r="G368" s="1" t="s">
        <v>23</v>
      </c>
      <c r="H368" s="1">
        <v>3</v>
      </c>
      <c r="I368" s="1">
        <v>0.20480000000000001</v>
      </c>
      <c r="J368" s="1">
        <v>22.805710000000001</v>
      </c>
      <c r="K368" s="1">
        <v>35.4</v>
      </c>
      <c r="L368" s="1">
        <v>10.642570495599999</v>
      </c>
      <c r="M368" s="1">
        <v>0.18307200000000001</v>
      </c>
      <c r="N368" s="1" t="s">
        <v>819</v>
      </c>
      <c r="O368" s="1">
        <v>1</v>
      </c>
      <c r="P368" s="1">
        <v>9</v>
      </c>
      <c r="Q368" s="1">
        <v>458</v>
      </c>
      <c r="R368" s="1">
        <v>42</v>
      </c>
      <c r="S368" s="2">
        <v>43810</v>
      </c>
    </row>
    <row r="369" spans="1:19" x14ac:dyDescent="0.25">
      <c r="A369" s="1" t="s">
        <v>828</v>
      </c>
      <c r="B369" s="1">
        <v>60896</v>
      </c>
      <c r="C369" s="1">
        <v>14093</v>
      </c>
      <c r="D369" s="1" t="s">
        <v>560</v>
      </c>
      <c r="E369" s="1" t="s">
        <v>585</v>
      </c>
      <c r="F369" s="1" t="s">
        <v>585</v>
      </c>
      <c r="G369" s="1" t="s">
        <v>23</v>
      </c>
      <c r="H369" s="1">
        <v>48</v>
      </c>
      <c r="I369" s="1">
        <v>0.33019999999999999</v>
      </c>
      <c r="J369" s="1">
        <v>8.76</v>
      </c>
      <c r="K369" s="1">
        <v>16.899999999999999</v>
      </c>
      <c r="L369" s="1">
        <v>6.5914678573599996</v>
      </c>
      <c r="M369" s="1">
        <v>6.5823999999999994E-2</v>
      </c>
      <c r="N369" s="1" t="s">
        <v>819</v>
      </c>
      <c r="O369" s="1">
        <v>29</v>
      </c>
      <c r="P369" s="1">
        <v>105</v>
      </c>
      <c r="Q369" s="1">
        <v>11158</v>
      </c>
      <c r="R369" s="1">
        <v>659</v>
      </c>
      <c r="S369" s="2">
        <v>43810</v>
      </c>
    </row>
    <row r="370" spans="1:19" x14ac:dyDescent="0.25">
      <c r="A370" s="1" t="s">
        <v>829</v>
      </c>
      <c r="B370" s="1">
        <v>3886</v>
      </c>
      <c r="C370" s="1">
        <v>1223</v>
      </c>
      <c r="D370" s="1" t="s">
        <v>20</v>
      </c>
      <c r="E370" s="1" t="s">
        <v>84</v>
      </c>
      <c r="F370" s="1" t="s">
        <v>84</v>
      </c>
      <c r="G370" s="1" t="s">
        <v>23</v>
      </c>
      <c r="H370" s="1">
        <v>22</v>
      </c>
      <c r="I370" s="1">
        <v>0.25700000000000001</v>
      </c>
      <c r="J370" s="1">
        <v>44.52</v>
      </c>
      <c r="K370" s="1">
        <v>30.5</v>
      </c>
      <c r="L370" s="1">
        <v>20.1974487305</v>
      </c>
      <c r="M370" s="1">
        <v>0.19642399999999999</v>
      </c>
      <c r="N370" s="1" t="s">
        <v>819</v>
      </c>
      <c r="O370" s="1">
        <v>5</v>
      </c>
      <c r="P370" s="1">
        <v>24</v>
      </c>
      <c r="Q370" s="1">
        <v>1016</v>
      </c>
      <c r="R370" s="1">
        <v>81</v>
      </c>
      <c r="S370" s="2">
        <v>43810</v>
      </c>
    </row>
    <row r="371" spans="1:19" x14ac:dyDescent="0.25">
      <c r="A371" s="1" t="s">
        <v>830</v>
      </c>
      <c r="B371" s="1">
        <v>4867</v>
      </c>
      <c r="C371" s="1">
        <v>1447</v>
      </c>
      <c r="D371" s="1" t="s">
        <v>34</v>
      </c>
      <c r="E371" s="1" t="s">
        <v>113</v>
      </c>
      <c r="F371" s="1" t="s">
        <v>831</v>
      </c>
      <c r="G371" s="1" t="s">
        <v>23</v>
      </c>
      <c r="H371" s="1">
        <v>4</v>
      </c>
      <c r="I371" s="1">
        <v>0.20480000000000001</v>
      </c>
      <c r="J371" s="1">
        <v>56.43</v>
      </c>
      <c r="K371" s="1">
        <v>28.5</v>
      </c>
      <c r="L371" s="1">
        <v>28.009828567500001</v>
      </c>
      <c r="M371" s="1">
        <v>0.28057599999999999</v>
      </c>
      <c r="N371" s="1" t="s">
        <v>819</v>
      </c>
      <c r="O371" s="1">
        <v>1</v>
      </c>
      <c r="P371" s="1">
        <v>28</v>
      </c>
      <c r="Q371" s="1">
        <v>837</v>
      </c>
      <c r="R371" s="1">
        <v>71</v>
      </c>
      <c r="S371" s="2">
        <v>43810</v>
      </c>
    </row>
    <row r="372" spans="1:19" x14ac:dyDescent="0.25">
      <c r="A372" s="1" t="s">
        <v>832</v>
      </c>
      <c r="B372" s="1">
        <v>2650</v>
      </c>
      <c r="C372" s="1">
        <v>788</v>
      </c>
      <c r="D372" s="1" t="s">
        <v>34</v>
      </c>
      <c r="E372" s="1" t="s">
        <v>133</v>
      </c>
      <c r="F372" s="1" t="s">
        <v>833</v>
      </c>
      <c r="G372" s="1" t="s">
        <v>23</v>
      </c>
      <c r="H372" s="1">
        <v>1</v>
      </c>
      <c r="I372" s="1">
        <v>0.19339999999999999</v>
      </c>
      <c r="J372" s="1">
        <v>46.37</v>
      </c>
      <c r="K372" s="1">
        <v>24.7</v>
      </c>
      <c r="L372" s="1">
        <v>21.461187362699999</v>
      </c>
      <c r="M372" s="1">
        <v>0.186832</v>
      </c>
      <c r="N372" s="1" t="s">
        <v>819</v>
      </c>
      <c r="O372" s="1">
        <v>1</v>
      </c>
      <c r="P372" s="1">
        <v>8</v>
      </c>
      <c r="Q372" s="1">
        <v>409</v>
      </c>
      <c r="R372" s="1">
        <v>39</v>
      </c>
      <c r="S372" s="2">
        <v>43810</v>
      </c>
    </row>
    <row r="373" spans="1:19" x14ac:dyDescent="0.25">
      <c r="A373" s="1" t="s">
        <v>834</v>
      </c>
      <c r="B373" s="1">
        <v>3904</v>
      </c>
      <c r="C373" s="1">
        <v>1062</v>
      </c>
      <c r="D373" s="1" t="s">
        <v>38</v>
      </c>
      <c r="E373" s="1" t="s">
        <v>429</v>
      </c>
      <c r="F373" s="1" t="s">
        <v>835</v>
      </c>
      <c r="G373" s="1" t="s">
        <v>23</v>
      </c>
      <c r="H373" s="1">
        <v>1</v>
      </c>
      <c r="I373" s="1">
        <v>0.19339999999999999</v>
      </c>
      <c r="J373" s="1">
        <v>34.92</v>
      </c>
      <c r="K373" s="1">
        <v>57.2</v>
      </c>
      <c r="L373" s="1">
        <v>8.4119501113900004</v>
      </c>
      <c r="M373" s="1">
        <v>0.175152</v>
      </c>
      <c r="N373" s="1" t="s">
        <v>819</v>
      </c>
      <c r="O373" s="1">
        <v>2</v>
      </c>
      <c r="P373" s="1">
        <v>13</v>
      </c>
      <c r="Q373" s="1">
        <v>914</v>
      </c>
      <c r="R373" s="1">
        <v>70</v>
      </c>
      <c r="S373" s="2">
        <v>43810</v>
      </c>
    </row>
    <row r="374" spans="1:19" x14ac:dyDescent="0.25">
      <c r="A374" s="1" t="s">
        <v>836</v>
      </c>
      <c r="B374" s="1">
        <v>1573</v>
      </c>
      <c r="C374" s="1">
        <v>493</v>
      </c>
      <c r="D374" s="1" t="s">
        <v>38</v>
      </c>
      <c r="E374" s="1" t="s">
        <v>453</v>
      </c>
      <c r="F374" s="1" t="s">
        <v>837</v>
      </c>
      <c r="G374" s="1" t="s">
        <v>23</v>
      </c>
      <c r="H374" s="1">
        <v>4</v>
      </c>
      <c r="I374" s="1">
        <v>0.20480000000000001</v>
      </c>
      <c r="J374" s="1">
        <v>47.19</v>
      </c>
      <c r="K374" s="1">
        <v>33</v>
      </c>
      <c r="L374" s="1">
        <v>13.4986228943</v>
      </c>
      <c r="M374" s="1">
        <v>0.180704</v>
      </c>
      <c r="N374" s="1" t="s">
        <v>819</v>
      </c>
      <c r="O374" s="1">
        <v>3</v>
      </c>
      <c r="P374" s="1">
        <v>10</v>
      </c>
      <c r="Q374" s="1">
        <v>359</v>
      </c>
      <c r="R374" s="1">
        <v>38</v>
      </c>
      <c r="S374" s="2">
        <v>43810</v>
      </c>
    </row>
    <row r="375" spans="1:19" x14ac:dyDescent="0.25">
      <c r="A375" s="1" t="s">
        <v>838</v>
      </c>
      <c r="B375" s="1">
        <v>1296</v>
      </c>
      <c r="C375" s="1">
        <v>419</v>
      </c>
      <c r="D375" s="1" t="s">
        <v>38</v>
      </c>
      <c r="E375" s="1" t="s">
        <v>453</v>
      </c>
      <c r="F375" s="1" t="s">
        <v>839</v>
      </c>
      <c r="G375" s="1" t="s">
        <v>23</v>
      </c>
      <c r="H375" s="1">
        <v>5</v>
      </c>
      <c r="I375" s="1">
        <v>0.20480000000000001</v>
      </c>
      <c r="J375" s="1">
        <v>57</v>
      </c>
      <c r="K375" s="1">
        <v>36.700000000000003</v>
      </c>
      <c r="L375" s="1">
        <v>10.390848159800001</v>
      </c>
      <c r="M375" s="1">
        <v>0.28886400000000001</v>
      </c>
      <c r="N375" s="1" t="s">
        <v>819</v>
      </c>
      <c r="O375" s="1">
        <v>2</v>
      </c>
      <c r="P375" s="1">
        <v>10</v>
      </c>
      <c r="Q375" s="1">
        <v>287</v>
      </c>
      <c r="R375" s="1">
        <v>27</v>
      </c>
      <c r="S375" s="2">
        <v>43810</v>
      </c>
    </row>
    <row r="376" spans="1:19" x14ac:dyDescent="0.25">
      <c r="A376" s="1" t="s">
        <v>840</v>
      </c>
      <c r="B376" s="1">
        <v>2970</v>
      </c>
      <c r="C376" s="1">
        <v>1228</v>
      </c>
      <c r="D376" s="1" t="s">
        <v>26</v>
      </c>
      <c r="E376" s="1" t="s">
        <v>263</v>
      </c>
      <c r="F376" s="1" t="s">
        <v>841</v>
      </c>
      <c r="G376" s="1" t="s">
        <v>23</v>
      </c>
      <c r="H376" s="1">
        <v>10</v>
      </c>
      <c r="I376" s="1">
        <v>0.22459999999999999</v>
      </c>
      <c r="J376" s="1">
        <v>25.1</v>
      </c>
      <c r="K376" s="1">
        <v>19.100000000000001</v>
      </c>
      <c r="L376" s="1">
        <v>9.8670396804799996</v>
      </c>
      <c r="M376" s="1">
        <v>0.11371199999999999</v>
      </c>
      <c r="N376" s="1" t="s">
        <v>819</v>
      </c>
      <c r="O376" s="1">
        <v>2</v>
      </c>
      <c r="P376" s="1">
        <v>20</v>
      </c>
      <c r="Q376" s="1">
        <v>659</v>
      </c>
      <c r="R376" s="1">
        <v>72</v>
      </c>
      <c r="S376" s="2">
        <v>43810</v>
      </c>
    </row>
    <row r="377" spans="1:19" x14ac:dyDescent="0.25">
      <c r="A377" s="1" t="s">
        <v>842</v>
      </c>
      <c r="B377" s="1">
        <v>4788</v>
      </c>
      <c r="C377" s="1">
        <v>1484</v>
      </c>
      <c r="D377" s="1" t="s">
        <v>45</v>
      </c>
      <c r="E377" s="1" t="s">
        <v>45</v>
      </c>
      <c r="F377" s="1" t="s">
        <v>843</v>
      </c>
      <c r="G377" s="1" t="s">
        <v>23</v>
      </c>
      <c r="H377" s="1">
        <v>9</v>
      </c>
      <c r="I377" s="1">
        <v>0.22459999999999999</v>
      </c>
      <c r="J377" s="1">
        <v>38.799999999999997</v>
      </c>
      <c r="K377" s="1">
        <v>26.8</v>
      </c>
      <c r="L377" s="1">
        <v>24.391784668</v>
      </c>
      <c r="M377" s="1">
        <v>0.21430399999999999</v>
      </c>
      <c r="N377" s="1" t="s">
        <v>819</v>
      </c>
      <c r="O377" s="1">
        <v>2</v>
      </c>
      <c r="P377" s="1">
        <v>16</v>
      </c>
      <c r="Q377" s="1">
        <v>335</v>
      </c>
      <c r="R377" s="1">
        <v>28</v>
      </c>
      <c r="S377" s="2">
        <v>43810</v>
      </c>
    </row>
    <row r="378" spans="1:19" x14ac:dyDescent="0.25">
      <c r="A378" s="1" t="s">
        <v>844</v>
      </c>
      <c r="B378" s="1">
        <v>1671</v>
      </c>
      <c r="C378" s="1">
        <v>683</v>
      </c>
      <c r="D378" s="1" t="s">
        <v>51</v>
      </c>
      <c r="E378" s="1" t="s">
        <v>212</v>
      </c>
      <c r="F378" s="1" t="s">
        <v>845</v>
      </c>
      <c r="G378" s="1" t="s">
        <v>814</v>
      </c>
      <c r="H378" s="1">
        <v>31</v>
      </c>
      <c r="I378" s="1">
        <v>0.24199999999999999</v>
      </c>
      <c r="J378" s="1">
        <v>62.11</v>
      </c>
      <c r="K378" s="1">
        <v>23.9</v>
      </c>
      <c r="L378" s="1">
        <v>18.237802505499999</v>
      </c>
      <c r="M378" s="1">
        <v>0.23522399999999999</v>
      </c>
      <c r="N378" s="1" t="s">
        <v>819</v>
      </c>
      <c r="O378" s="1">
        <v>9</v>
      </c>
      <c r="P378" s="1">
        <v>39</v>
      </c>
      <c r="Q378" s="1">
        <v>478</v>
      </c>
      <c r="R378" s="1">
        <v>77</v>
      </c>
      <c r="S378" s="2">
        <v>43810</v>
      </c>
    </row>
    <row r="379" spans="1:19" x14ac:dyDescent="0.25">
      <c r="A379" s="1" t="s">
        <v>846</v>
      </c>
      <c r="B379" s="1">
        <v>658</v>
      </c>
      <c r="C379" s="1">
        <v>249</v>
      </c>
      <c r="D379" s="1" t="s">
        <v>560</v>
      </c>
      <c r="E379" s="1" t="s">
        <v>564</v>
      </c>
      <c r="F379" s="1" t="s">
        <v>847</v>
      </c>
      <c r="G379" s="1" t="s">
        <v>814</v>
      </c>
      <c r="H379" s="1">
        <v>24</v>
      </c>
      <c r="I379" s="1">
        <v>0.24199999999999999</v>
      </c>
      <c r="J379" s="1">
        <v>48.67</v>
      </c>
      <c r="K379" s="1">
        <v>36.6</v>
      </c>
      <c r="L379" s="1">
        <v>14.814814567599999</v>
      </c>
      <c r="M379" s="1">
        <v>0.238312</v>
      </c>
      <c r="N379" s="1" t="s">
        <v>819</v>
      </c>
      <c r="O379" s="1">
        <v>2</v>
      </c>
      <c r="P379" s="1">
        <v>4</v>
      </c>
      <c r="Q379" s="1">
        <v>92</v>
      </c>
      <c r="R379" s="1">
        <v>9</v>
      </c>
      <c r="S379" s="2">
        <v>43810</v>
      </c>
    </row>
    <row r="380" spans="1:19" x14ac:dyDescent="0.25">
      <c r="A380" s="1" t="s">
        <v>848</v>
      </c>
      <c r="B380" s="1">
        <v>858</v>
      </c>
      <c r="C380" s="1">
        <v>333</v>
      </c>
      <c r="D380" s="1" t="s">
        <v>20</v>
      </c>
      <c r="E380" s="1" t="s">
        <v>21</v>
      </c>
      <c r="F380" s="1" t="s">
        <v>849</v>
      </c>
      <c r="G380" s="1" t="s">
        <v>65</v>
      </c>
      <c r="H380" s="1">
        <v>5</v>
      </c>
      <c r="I380" s="1">
        <v>0.37490000000000001</v>
      </c>
      <c r="J380" s="1">
        <v>42.07</v>
      </c>
      <c r="K380" s="1">
        <v>10</v>
      </c>
      <c r="L380" s="1">
        <v>29.1803283691</v>
      </c>
      <c r="M380" s="1">
        <v>0.16996800000000001</v>
      </c>
      <c r="N380" s="1" t="s">
        <v>819</v>
      </c>
      <c r="O380" s="1">
        <v>1</v>
      </c>
      <c r="P380" s="1">
        <v>5</v>
      </c>
      <c r="Q380" s="1">
        <v>180</v>
      </c>
      <c r="R380" s="1">
        <v>14</v>
      </c>
      <c r="S380" s="2">
        <v>43810</v>
      </c>
    </row>
    <row r="381" spans="1:19" x14ac:dyDescent="0.25">
      <c r="A381" s="1" t="s">
        <v>850</v>
      </c>
      <c r="B381" s="1">
        <v>552</v>
      </c>
      <c r="C381" s="1">
        <v>275</v>
      </c>
      <c r="D381" s="1" t="s">
        <v>20</v>
      </c>
      <c r="E381" s="1" t="s">
        <v>72</v>
      </c>
      <c r="F381" s="1" t="s">
        <v>851</v>
      </c>
      <c r="G381" s="1" t="s">
        <v>65</v>
      </c>
      <c r="H381" s="1">
        <v>0</v>
      </c>
      <c r="I381" s="1">
        <v>0.36349999999999999</v>
      </c>
      <c r="J381" s="1">
        <v>37.97</v>
      </c>
      <c r="K381" s="1">
        <v>12</v>
      </c>
      <c r="L381" s="1">
        <v>12.1951217651</v>
      </c>
      <c r="M381" s="1">
        <v>0.13636799999999999</v>
      </c>
      <c r="N381" s="1" t="s">
        <v>819</v>
      </c>
      <c r="O381" s="1">
        <v>1</v>
      </c>
      <c r="P381" s="1">
        <v>5</v>
      </c>
      <c r="Q381" s="1">
        <v>150</v>
      </c>
      <c r="R381" s="1">
        <v>16</v>
      </c>
      <c r="S381" s="2">
        <v>43810</v>
      </c>
    </row>
    <row r="382" spans="1:19" x14ac:dyDescent="0.25">
      <c r="A382" s="1" t="s">
        <v>852</v>
      </c>
      <c r="B382" s="1">
        <v>1339</v>
      </c>
      <c r="C382" s="1">
        <v>463</v>
      </c>
      <c r="D382" s="1" t="s">
        <v>20</v>
      </c>
      <c r="E382" s="1" t="s">
        <v>99</v>
      </c>
      <c r="F382" s="1" t="s">
        <v>853</v>
      </c>
      <c r="G382" s="1" t="s">
        <v>65</v>
      </c>
      <c r="H382" s="1">
        <v>2</v>
      </c>
      <c r="I382" s="1">
        <v>0.37490000000000001</v>
      </c>
      <c r="J382" s="1">
        <v>42.45</v>
      </c>
      <c r="K382" s="1">
        <v>21.5</v>
      </c>
      <c r="L382" s="1">
        <v>18.355184555099999</v>
      </c>
      <c r="M382" s="1">
        <v>0.16895199999999999</v>
      </c>
      <c r="N382" s="1" t="s">
        <v>819</v>
      </c>
      <c r="O382" s="1">
        <v>3</v>
      </c>
      <c r="P382" s="1">
        <v>8</v>
      </c>
      <c r="Q382" s="1">
        <v>395</v>
      </c>
      <c r="R382" s="1">
        <v>34</v>
      </c>
      <c r="S382" s="2">
        <v>43810</v>
      </c>
    </row>
    <row r="383" spans="1:19" x14ac:dyDescent="0.25">
      <c r="A383" s="1" t="s">
        <v>854</v>
      </c>
      <c r="B383" s="1">
        <v>1984</v>
      </c>
      <c r="C383" s="1">
        <v>668</v>
      </c>
      <c r="D383" s="1" t="s">
        <v>34</v>
      </c>
      <c r="E383" s="1" t="s">
        <v>126</v>
      </c>
      <c r="F383" s="1" t="s">
        <v>855</v>
      </c>
      <c r="G383" s="1" t="s">
        <v>65</v>
      </c>
      <c r="H383" s="1">
        <v>9</v>
      </c>
      <c r="I383" s="1">
        <v>0.3947</v>
      </c>
      <c r="J383" s="1">
        <v>27.04</v>
      </c>
      <c r="K383" s="1">
        <v>28.6</v>
      </c>
      <c r="L383" s="1">
        <v>19.697923660299999</v>
      </c>
      <c r="M383" s="1">
        <v>0.15690399999999999</v>
      </c>
      <c r="N383" s="1" t="s">
        <v>819</v>
      </c>
      <c r="O383" s="1">
        <v>2</v>
      </c>
      <c r="P383" s="1">
        <v>15</v>
      </c>
      <c r="Q383" s="1">
        <v>521</v>
      </c>
      <c r="R383" s="1">
        <v>50</v>
      </c>
      <c r="S383" s="2">
        <v>43810</v>
      </c>
    </row>
    <row r="384" spans="1:19" x14ac:dyDescent="0.25">
      <c r="A384" s="1" t="s">
        <v>856</v>
      </c>
      <c r="B384" s="1">
        <v>4720</v>
      </c>
      <c r="C384" s="1">
        <v>1474</v>
      </c>
      <c r="D384" s="1" t="s">
        <v>34</v>
      </c>
      <c r="E384" s="1" t="s">
        <v>204</v>
      </c>
      <c r="F384" s="1" t="s">
        <v>857</v>
      </c>
      <c r="G384" s="1" t="s">
        <v>65</v>
      </c>
      <c r="H384" s="1">
        <v>17</v>
      </c>
      <c r="I384" s="1">
        <v>0.3947</v>
      </c>
      <c r="J384" s="1">
        <v>28.57</v>
      </c>
      <c r="K384" s="1">
        <v>20</v>
      </c>
      <c r="L384" s="1">
        <v>20.244789123499999</v>
      </c>
      <c r="M384" s="1">
        <v>0.12943199999999999</v>
      </c>
      <c r="N384" s="1" t="s">
        <v>819</v>
      </c>
      <c r="O384" s="1">
        <v>2</v>
      </c>
      <c r="P384" s="1">
        <v>25</v>
      </c>
      <c r="Q384" s="1">
        <v>1162</v>
      </c>
      <c r="R384" s="1">
        <v>109</v>
      </c>
      <c r="S384" s="2">
        <v>43810</v>
      </c>
    </row>
    <row r="385" spans="1:19" x14ac:dyDescent="0.25">
      <c r="A385" s="1" t="s">
        <v>858</v>
      </c>
      <c r="B385" s="1">
        <v>1026</v>
      </c>
      <c r="C385" s="1">
        <v>429</v>
      </c>
      <c r="D385" s="1" t="s">
        <v>34</v>
      </c>
      <c r="E385" s="1" t="s">
        <v>113</v>
      </c>
      <c r="F385" s="1" t="s">
        <v>859</v>
      </c>
      <c r="G385" s="1" t="s">
        <v>65</v>
      </c>
      <c r="H385" s="1">
        <v>2</v>
      </c>
      <c r="I385" s="1">
        <v>0.37490000000000001</v>
      </c>
      <c r="J385" s="1">
        <v>26.69</v>
      </c>
      <c r="K385" s="1">
        <v>19.399999999999999</v>
      </c>
      <c r="L385" s="1">
        <v>45.4929580688</v>
      </c>
      <c r="M385" s="1">
        <v>0.147312</v>
      </c>
      <c r="N385" s="1" t="s">
        <v>819</v>
      </c>
      <c r="O385" s="1">
        <v>1</v>
      </c>
      <c r="P385" s="1">
        <v>7</v>
      </c>
      <c r="Q385" s="1">
        <v>177</v>
      </c>
      <c r="R385" s="1">
        <v>19</v>
      </c>
      <c r="S385" s="2">
        <v>43810</v>
      </c>
    </row>
    <row r="386" spans="1:19" x14ac:dyDescent="0.25">
      <c r="A386" s="1" t="s">
        <v>860</v>
      </c>
      <c r="B386" s="1">
        <v>963</v>
      </c>
      <c r="C386" s="1">
        <v>391</v>
      </c>
      <c r="D386" s="1" t="s">
        <v>34</v>
      </c>
      <c r="E386" s="1" t="s">
        <v>113</v>
      </c>
      <c r="F386" s="1" t="s">
        <v>861</v>
      </c>
      <c r="G386" s="1" t="s">
        <v>65</v>
      </c>
      <c r="H386" s="1">
        <v>2</v>
      </c>
      <c r="I386" s="1">
        <v>0.37490000000000001</v>
      </c>
      <c r="J386" s="1">
        <v>33.99</v>
      </c>
      <c r="K386" s="1">
        <v>26.8</v>
      </c>
      <c r="L386" s="1">
        <v>29.027576446499999</v>
      </c>
      <c r="M386" s="1">
        <v>0.17478399999999999</v>
      </c>
      <c r="N386" s="1" t="s">
        <v>819</v>
      </c>
      <c r="O386" s="1">
        <v>2</v>
      </c>
      <c r="P386" s="1">
        <v>9</v>
      </c>
      <c r="Q386" s="1">
        <v>212</v>
      </c>
      <c r="R386" s="1">
        <v>23</v>
      </c>
      <c r="S386" s="2">
        <v>43810</v>
      </c>
    </row>
    <row r="387" spans="1:19" x14ac:dyDescent="0.25">
      <c r="A387" s="1" t="s">
        <v>862</v>
      </c>
      <c r="B387" s="1">
        <v>4985</v>
      </c>
      <c r="C387" s="1">
        <v>1722</v>
      </c>
      <c r="D387" s="1" t="s">
        <v>34</v>
      </c>
      <c r="E387" s="1" t="s">
        <v>126</v>
      </c>
      <c r="F387" s="1" t="s">
        <v>863</v>
      </c>
      <c r="G387" s="1" t="s">
        <v>65</v>
      </c>
      <c r="H387" s="1">
        <v>7</v>
      </c>
      <c r="I387" s="1">
        <v>0.3947</v>
      </c>
      <c r="J387" s="1">
        <v>43.66</v>
      </c>
      <c r="K387" s="1">
        <v>21.9</v>
      </c>
      <c r="L387" s="1">
        <v>19.2997207642</v>
      </c>
      <c r="M387" s="1">
        <v>0.16895199999999999</v>
      </c>
      <c r="N387" s="1" t="s">
        <v>819</v>
      </c>
      <c r="O387" s="1">
        <v>2</v>
      </c>
      <c r="P387" s="1">
        <v>27</v>
      </c>
      <c r="Q387" s="1">
        <v>1295</v>
      </c>
      <c r="R387" s="1">
        <v>95</v>
      </c>
      <c r="S387" s="2">
        <v>43810</v>
      </c>
    </row>
    <row r="388" spans="1:19" x14ac:dyDescent="0.25">
      <c r="A388" s="1" t="s">
        <v>864</v>
      </c>
      <c r="B388" s="1">
        <v>57827</v>
      </c>
      <c r="C388" s="1">
        <v>15221</v>
      </c>
      <c r="D388" s="1" t="s">
        <v>34</v>
      </c>
      <c r="E388" s="1" t="s">
        <v>204</v>
      </c>
      <c r="F388" s="1" t="s">
        <v>865</v>
      </c>
      <c r="G388" s="1" t="s">
        <v>65</v>
      </c>
      <c r="H388" s="1">
        <v>9</v>
      </c>
      <c r="I388" s="1">
        <v>0.3947</v>
      </c>
      <c r="J388" s="1">
        <v>23.07</v>
      </c>
      <c r="K388" s="1">
        <v>21.5</v>
      </c>
      <c r="L388" s="1">
        <v>10.6569948196</v>
      </c>
      <c r="M388" s="1">
        <v>0.11371199999999999</v>
      </c>
      <c r="N388" s="1" t="s">
        <v>819</v>
      </c>
      <c r="O388" s="1">
        <v>14</v>
      </c>
      <c r="P388" s="1">
        <v>103</v>
      </c>
      <c r="Q388" s="1">
        <v>13378</v>
      </c>
      <c r="R388" s="1">
        <v>811</v>
      </c>
      <c r="S388" s="2">
        <v>43810</v>
      </c>
    </row>
    <row r="389" spans="1:19" x14ac:dyDescent="0.25">
      <c r="A389" s="1" t="s">
        <v>866</v>
      </c>
      <c r="B389" s="1">
        <v>4587</v>
      </c>
      <c r="C389" s="1">
        <v>1390</v>
      </c>
      <c r="D389" s="1" t="s">
        <v>34</v>
      </c>
      <c r="E389" s="1" t="s">
        <v>204</v>
      </c>
      <c r="F389" s="1" t="s">
        <v>867</v>
      </c>
      <c r="G389" s="1" t="s">
        <v>65</v>
      </c>
      <c r="H389" s="1">
        <v>5</v>
      </c>
      <c r="I389" s="1">
        <v>0.37490000000000001</v>
      </c>
      <c r="J389" s="1">
        <v>33.4</v>
      </c>
      <c r="K389" s="1">
        <v>25.7</v>
      </c>
      <c r="L389" s="1">
        <v>21.000320434599999</v>
      </c>
      <c r="M389" s="1">
        <v>0.147312</v>
      </c>
      <c r="N389" s="1" t="s">
        <v>819</v>
      </c>
      <c r="O389" s="1">
        <v>2</v>
      </c>
      <c r="P389" s="1">
        <v>25</v>
      </c>
      <c r="Q389" s="1">
        <v>1342</v>
      </c>
      <c r="R389" s="1">
        <v>121</v>
      </c>
      <c r="S389" s="2">
        <v>43810</v>
      </c>
    </row>
    <row r="390" spans="1:19" x14ac:dyDescent="0.25">
      <c r="A390" s="1" t="s">
        <v>868</v>
      </c>
      <c r="B390" s="1">
        <v>9600</v>
      </c>
      <c r="C390" s="1">
        <v>2936</v>
      </c>
      <c r="D390" s="1" t="s">
        <v>34</v>
      </c>
      <c r="E390" s="1" t="s">
        <v>204</v>
      </c>
      <c r="F390" s="1" t="s">
        <v>869</v>
      </c>
      <c r="G390" s="1" t="s">
        <v>65</v>
      </c>
      <c r="H390" s="1">
        <v>9</v>
      </c>
      <c r="I390" s="1">
        <v>0.3947</v>
      </c>
      <c r="J390" s="1">
        <v>25.95</v>
      </c>
      <c r="K390" s="1">
        <v>23.2</v>
      </c>
      <c r="L390" s="1">
        <v>15.995312690700001</v>
      </c>
      <c r="M390" s="1">
        <v>0.12943199999999999</v>
      </c>
      <c r="N390" s="1" t="s">
        <v>819</v>
      </c>
      <c r="O390" s="1">
        <v>4</v>
      </c>
      <c r="P390" s="1">
        <v>26</v>
      </c>
      <c r="Q390" s="1">
        <v>1883</v>
      </c>
      <c r="R390" s="1">
        <v>140</v>
      </c>
      <c r="S390" s="2">
        <v>43810</v>
      </c>
    </row>
    <row r="391" spans="1:19" x14ac:dyDescent="0.25">
      <c r="A391" s="1" t="s">
        <v>870</v>
      </c>
      <c r="B391" s="1">
        <v>4224</v>
      </c>
      <c r="C391" s="1">
        <v>1481</v>
      </c>
      <c r="D391" s="1" t="s">
        <v>34</v>
      </c>
      <c r="E391" s="1" t="s">
        <v>204</v>
      </c>
      <c r="F391" s="1" t="s">
        <v>871</v>
      </c>
      <c r="G391" s="1" t="s">
        <v>65</v>
      </c>
      <c r="H391" s="1">
        <v>6</v>
      </c>
      <c r="I391" s="1">
        <v>0.3947</v>
      </c>
      <c r="J391" s="1">
        <v>33.5</v>
      </c>
      <c r="K391" s="1">
        <v>30.5</v>
      </c>
      <c r="L391" s="1">
        <v>20.076992034900002</v>
      </c>
      <c r="M391" s="1">
        <v>0.15690399999999999</v>
      </c>
      <c r="N391" s="1" t="s">
        <v>819</v>
      </c>
      <c r="O391" s="1">
        <v>2</v>
      </c>
      <c r="P391" s="1">
        <v>25</v>
      </c>
      <c r="Q391" s="1">
        <v>714</v>
      </c>
      <c r="R391" s="1">
        <v>71</v>
      </c>
      <c r="S391" s="2">
        <v>43810</v>
      </c>
    </row>
    <row r="392" spans="1:19" x14ac:dyDescent="0.25">
      <c r="A392" s="1" t="s">
        <v>872</v>
      </c>
      <c r="B392" s="1">
        <v>2617</v>
      </c>
      <c r="C392" s="1">
        <v>864</v>
      </c>
      <c r="D392" s="1" t="s">
        <v>34</v>
      </c>
      <c r="E392" s="1" t="s">
        <v>204</v>
      </c>
      <c r="F392" s="1" t="s">
        <v>873</v>
      </c>
      <c r="G392" s="1" t="s">
        <v>65</v>
      </c>
      <c r="H392" s="1">
        <v>1</v>
      </c>
      <c r="I392" s="1">
        <v>0.36349999999999999</v>
      </c>
      <c r="J392" s="1">
        <v>13.51</v>
      </c>
      <c r="K392" s="1">
        <v>15.6</v>
      </c>
      <c r="L392" s="1">
        <v>16.216217041</v>
      </c>
      <c r="M392" s="1">
        <v>8.9464000000000002E-2</v>
      </c>
      <c r="N392" s="1" t="s">
        <v>819</v>
      </c>
      <c r="O392" s="1">
        <v>1</v>
      </c>
      <c r="P392" s="1">
        <v>9</v>
      </c>
      <c r="Q392" s="1">
        <v>333</v>
      </c>
      <c r="R392" s="1">
        <v>31</v>
      </c>
      <c r="S392" s="2">
        <v>43810</v>
      </c>
    </row>
    <row r="393" spans="1:19" x14ac:dyDescent="0.25">
      <c r="A393" s="1" t="s">
        <v>874</v>
      </c>
      <c r="B393" s="1">
        <v>5029</v>
      </c>
      <c r="C393" s="1">
        <v>1577</v>
      </c>
      <c r="D393" s="1" t="s">
        <v>34</v>
      </c>
      <c r="E393" s="1" t="s">
        <v>204</v>
      </c>
      <c r="F393" s="1" t="s">
        <v>875</v>
      </c>
      <c r="G393" s="1" t="s">
        <v>65</v>
      </c>
      <c r="H393" s="1">
        <v>0</v>
      </c>
      <c r="I393" s="1">
        <v>0.36349999999999999</v>
      </c>
      <c r="J393" s="1">
        <v>24.79</v>
      </c>
      <c r="K393" s="1">
        <v>18.8</v>
      </c>
      <c r="L393" s="1">
        <v>16.112817764300001</v>
      </c>
      <c r="M393" s="1">
        <v>0.112568</v>
      </c>
      <c r="N393" s="1" t="s">
        <v>819</v>
      </c>
      <c r="O393" s="1">
        <v>1</v>
      </c>
      <c r="P393" s="1">
        <v>16</v>
      </c>
      <c r="Q393" s="1">
        <v>1607</v>
      </c>
      <c r="R393" s="1">
        <v>131</v>
      </c>
      <c r="S393" s="2">
        <v>43810</v>
      </c>
    </row>
    <row r="394" spans="1:19" x14ac:dyDescent="0.25">
      <c r="A394" s="1" t="s">
        <v>876</v>
      </c>
      <c r="B394" s="1">
        <v>2805</v>
      </c>
      <c r="C394" s="1">
        <v>1016</v>
      </c>
      <c r="D394" s="1" t="s">
        <v>34</v>
      </c>
      <c r="E394" s="1" t="s">
        <v>207</v>
      </c>
      <c r="F394" s="1" t="s">
        <v>877</v>
      </c>
      <c r="G394" s="1" t="s">
        <v>65</v>
      </c>
      <c r="H394" s="1">
        <v>5</v>
      </c>
      <c r="I394" s="1">
        <v>0.37490000000000001</v>
      </c>
      <c r="J394" s="1">
        <v>48.98</v>
      </c>
      <c r="K394" s="1">
        <v>24.7</v>
      </c>
      <c r="L394" s="1">
        <v>20.541137695300002</v>
      </c>
      <c r="M394" s="1">
        <v>0.16895199999999999</v>
      </c>
      <c r="N394" s="1" t="s">
        <v>819</v>
      </c>
      <c r="O394" s="1">
        <v>2</v>
      </c>
      <c r="P394" s="1">
        <v>11</v>
      </c>
      <c r="Q394" s="1">
        <v>541</v>
      </c>
      <c r="R394" s="1">
        <v>52</v>
      </c>
      <c r="S394" s="2">
        <v>43810</v>
      </c>
    </row>
    <row r="395" spans="1:19" x14ac:dyDescent="0.25">
      <c r="A395" s="1" t="s">
        <v>878</v>
      </c>
      <c r="B395" s="1">
        <v>34861</v>
      </c>
      <c r="C395" s="1">
        <v>9442</v>
      </c>
      <c r="D395" s="1" t="s">
        <v>34</v>
      </c>
      <c r="E395" s="1" t="s">
        <v>207</v>
      </c>
      <c r="F395" s="1" t="s">
        <v>207</v>
      </c>
      <c r="G395" s="1" t="s">
        <v>65</v>
      </c>
      <c r="H395" s="1">
        <v>4</v>
      </c>
      <c r="I395" s="1">
        <v>0.37490000000000001</v>
      </c>
      <c r="J395" s="1">
        <v>22.89</v>
      </c>
      <c r="K395" s="1">
        <v>22.9</v>
      </c>
      <c r="L395" s="1">
        <v>6.9003858566299998</v>
      </c>
      <c r="M395" s="1">
        <v>0.105792</v>
      </c>
      <c r="N395" s="1" t="s">
        <v>819</v>
      </c>
      <c r="O395" s="1">
        <v>7</v>
      </c>
      <c r="P395" s="1">
        <v>81</v>
      </c>
      <c r="Q395" s="1">
        <v>10345</v>
      </c>
      <c r="R395" s="1">
        <v>552</v>
      </c>
      <c r="S395" s="2">
        <v>43810</v>
      </c>
    </row>
    <row r="396" spans="1:19" x14ac:dyDescent="0.25">
      <c r="A396" s="1" t="s">
        <v>879</v>
      </c>
      <c r="B396" s="1">
        <v>708</v>
      </c>
      <c r="C396" s="1">
        <v>342</v>
      </c>
      <c r="D396" s="1" t="s">
        <v>880</v>
      </c>
      <c r="E396" s="1" t="s">
        <v>881</v>
      </c>
      <c r="F396" s="1" t="s">
        <v>882</v>
      </c>
      <c r="G396" s="1" t="s">
        <v>65</v>
      </c>
      <c r="H396" s="1">
        <v>33</v>
      </c>
      <c r="I396" s="1">
        <v>0.50029999999999997</v>
      </c>
      <c r="J396" s="1">
        <v>32.26</v>
      </c>
      <c r="K396" s="1">
        <v>22.5</v>
      </c>
      <c r="L396" s="1">
        <v>16.987178802500001</v>
      </c>
      <c r="M396" s="1">
        <v>0.12943199999999999</v>
      </c>
      <c r="N396" s="1" t="s">
        <v>819</v>
      </c>
      <c r="O396" s="1">
        <v>2</v>
      </c>
      <c r="P396" s="1">
        <v>10</v>
      </c>
      <c r="Q396" s="1">
        <v>167</v>
      </c>
      <c r="R396" s="1">
        <v>30</v>
      </c>
      <c r="S396" s="2">
        <v>43810</v>
      </c>
    </row>
    <row r="397" spans="1:19" x14ac:dyDescent="0.25">
      <c r="A397" s="1" t="s">
        <v>883</v>
      </c>
      <c r="B397" s="1">
        <v>570</v>
      </c>
      <c r="C397" s="1">
        <v>235</v>
      </c>
      <c r="D397" s="1" t="s">
        <v>880</v>
      </c>
      <c r="E397" s="1" t="s">
        <v>881</v>
      </c>
      <c r="F397" s="1" t="s">
        <v>884</v>
      </c>
      <c r="G397" s="1" t="s">
        <v>65</v>
      </c>
      <c r="H397" s="1">
        <v>15</v>
      </c>
      <c r="I397" s="1">
        <v>0.3947</v>
      </c>
      <c r="J397" s="1">
        <v>21.62</v>
      </c>
      <c r="K397" s="1">
        <v>9.5</v>
      </c>
      <c r="L397" s="1">
        <v>11.8343191147</v>
      </c>
      <c r="M397" s="1">
        <v>7.3744000000000004E-2</v>
      </c>
      <c r="N397" s="1" t="s">
        <v>819</v>
      </c>
      <c r="O397" s="1">
        <v>1</v>
      </c>
      <c r="P397" s="1">
        <v>5</v>
      </c>
      <c r="Q397" s="1">
        <v>70</v>
      </c>
      <c r="R397" s="1">
        <v>11</v>
      </c>
      <c r="S397" s="2">
        <v>43810</v>
      </c>
    </row>
    <row r="398" spans="1:19" x14ac:dyDescent="0.25">
      <c r="A398" s="1" t="s">
        <v>885</v>
      </c>
      <c r="B398" s="1">
        <v>1741</v>
      </c>
      <c r="C398" s="1">
        <v>722</v>
      </c>
      <c r="D398" s="1" t="s">
        <v>880</v>
      </c>
      <c r="E398" s="1" t="s">
        <v>881</v>
      </c>
      <c r="F398" s="1" t="s">
        <v>886</v>
      </c>
      <c r="G398" s="1" t="s">
        <v>65</v>
      </c>
      <c r="H398" s="1">
        <v>72</v>
      </c>
      <c r="I398" s="1">
        <v>0.50029999999999997</v>
      </c>
      <c r="J398" s="1">
        <v>32.89</v>
      </c>
      <c r="K398" s="1">
        <v>21.2</v>
      </c>
      <c r="L398" s="1">
        <v>12.7659578323</v>
      </c>
      <c r="M398" s="1">
        <v>0.11371199999999999</v>
      </c>
      <c r="N398" s="1" t="s">
        <v>819</v>
      </c>
      <c r="O398" s="1">
        <v>3</v>
      </c>
      <c r="P398" s="1">
        <v>25</v>
      </c>
      <c r="Q398" s="1">
        <v>344</v>
      </c>
      <c r="R398" s="1">
        <v>84</v>
      </c>
      <c r="S398" s="2">
        <v>43810</v>
      </c>
    </row>
    <row r="399" spans="1:19" x14ac:dyDescent="0.25">
      <c r="A399" s="1" t="s">
        <v>887</v>
      </c>
      <c r="B399" s="1">
        <v>864</v>
      </c>
      <c r="C399" s="1">
        <v>397</v>
      </c>
      <c r="D399" s="1" t="s">
        <v>880</v>
      </c>
      <c r="E399" s="1" t="s">
        <v>881</v>
      </c>
      <c r="F399" s="1" t="s">
        <v>888</v>
      </c>
      <c r="G399" s="1" t="s">
        <v>65</v>
      </c>
      <c r="H399" s="1">
        <v>12</v>
      </c>
      <c r="I399" s="1">
        <v>0.3947</v>
      </c>
      <c r="J399" s="1">
        <v>35.42</v>
      </c>
      <c r="K399" s="1">
        <v>9.1</v>
      </c>
      <c r="L399" s="1">
        <v>8.6734695434599995</v>
      </c>
      <c r="M399" s="1">
        <v>8.8927999999999993E-2</v>
      </c>
      <c r="N399" s="1" t="s">
        <v>819</v>
      </c>
      <c r="O399" s="1">
        <v>1</v>
      </c>
      <c r="P399" s="1">
        <v>7</v>
      </c>
      <c r="Q399" s="1">
        <v>218</v>
      </c>
      <c r="R399" s="1">
        <v>24</v>
      </c>
      <c r="S399" s="2">
        <v>43810</v>
      </c>
    </row>
    <row r="400" spans="1:19" x14ac:dyDescent="0.25">
      <c r="A400" s="1" t="s">
        <v>889</v>
      </c>
      <c r="B400" s="1">
        <v>1980</v>
      </c>
      <c r="C400" s="1">
        <v>425</v>
      </c>
      <c r="D400" s="1" t="s">
        <v>217</v>
      </c>
      <c r="E400" s="1" t="s">
        <v>217</v>
      </c>
      <c r="F400" s="1" t="s">
        <v>249</v>
      </c>
      <c r="G400" s="1" t="s">
        <v>65</v>
      </c>
      <c r="H400" s="1">
        <v>8</v>
      </c>
      <c r="I400" s="1">
        <v>0.3947</v>
      </c>
      <c r="J400" s="1">
        <v>40.520000000000003</v>
      </c>
      <c r="K400" s="1">
        <v>17.899999999999999</v>
      </c>
      <c r="L400" s="1">
        <v>8.1567792892500002</v>
      </c>
      <c r="M400" s="1">
        <v>0.12844800000000001</v>
      </c>
      <c r="N400" s="1" t="s">
        <v>819</v>
      </c>
      <c r="O400" s="1">
        <v>6</v>
      </c>
      <c r="P400" s="1">
        <v>15</v>
      </c>
      <c r="Q400" s="1">
        <v>135</v>
      </c>
      <c r="R400" s="1">
        <v>23</v>
      </c>
      <c r="S400" s="2">
        <v>43810</v>
      </c>
    </row>
    <row r="401" spans="1:19" x14ac:dyDescent="0.25">
      <c r="A401" s="1" t="s">
        <v>890</v>
      </c>
      <c r="B401" s="1">
        <v>2354</v>
      </c>
      <c r="C401" s="1">
        <v>914</v>
      </c>
      <c r="D401" s="1" t="s">
        <v>217</v>
      </c>
      <c r="E401" s="1" t="s">
        <v>891</v>
      </c>
      <c r="F401" s="1" t="s">
        <v>891</v>
      </c>
      <c r="G401" s="1" t="s">
        <v>65</v>
      </c>
      <c r="H401" s="1">
        <v>9</v>
      </c>
      <c r="I401" s="1">
        <v>0.3947</v>
      </c>
      <c r="J401" s="1">
        <v>43.18</v>
      </c>
      <c r="K401" s="1">
        <v>10.3</v>
      </c>
      <c r="L401" s="1">
        <v>12.4517908096</v>
      </c>
      <c r="M401" s="1">
        <v>0.13636799999999999</v>
      </c>
      <c r="N401" s="1" t="s">
        <v>819</v>
      </c>
      <c r="O401" s="1">
        <v>4</v>
      </c>
      <c r="P401" s="1">
        <v>24</v>
      </c>
      <c r="Q401" s="1">
        <v>387</v>
      </c>
      <c r="R401" s="1">
        <v>58</v>
      </c>
      <c r="S401" s="2">
        <v>43810</v>
      </c>
    </row>
    <row r="402" spans="1:19" x14ac:dyDescent="0.25">
      <c r="A402" s="1" t="s">
        <v>892</v>
      </c>
      <c r="B402" s="1">
        <v>240</v>
      </c>
      <c r="C402" s="1">
        <v>113</v>
      </c>
      <c r="D402" s="1" t="s">
        <v>217</v>
      </c>
      <c r="E402" s="1" t="s">
        <v>218</v>
      </c>
      <c r="F402" s="1" t="s">
        <v>893</v>
      </c>
      <c r="G402" s="1" t="s">
        <v>65</v>
      </c>
      <c r="H402" s="1">
        <v>3</v>
      </c>
      <c r="I402" s="1">
        <v>0.37490000000000001</v>
      </c>
      <c r="J402" s="1">
        <v>43.09</v>
      </c>
      <c r="K402" s="1">
        <v>0</v>
      </c>
      <c r="L402" s="1">
        <v>7.3954982757599996</v>
      </c>
      <c r="M402" s="1">
        <v>0.118384</v>
      </c>
      <c r="N402" s="1" t="s">
        <v>819</v>
      </c>
      <c r="O402" s="1">
        <v>2</v>
      </c>
      <c r="P402" s="1">
        <v>4</v>
      </c>
      <c r="Q402" s="1">
        <v>12</v>
      </c>
      <c r="R402" s="1">
        <v>4</v>
      </c>
      <c r="S402" s="2">
        <v>43810</v>
      </c>
    </row>
    <row r="403" spans="1:19" x14ac:dyDescent="0.25">
      <c r="A403" s="1" t="s">
        <v>894</v>
      </c>
      <c r="B403" s="1">
        <v>295</v>
      </c>
      <c r="C403" s="1">
        <v>152</v>
      </c>
      <c r="D403" s="1" t="s">
        <v>217</v>
      </c>
      <c r="E403" s="1" t="s">
        <v>218</v>
      </c>
      <c r="F403" s="1" t="s">
        <v>895</v>
      </c>
      <c r="G403" s="1" t="s">
        <v>65</v>
      </c>
      <c r="H403" s="1">
        <v>0</v>
      </c>
      <c r="I403" s="1">
        <v>0.36349999999999999</v>
      </c>
      <c r="J403" s="1">
        <v>29.49</v>
      </c>
      <c r="K403" s="1">
        <v>18.8</v>
      </c>
      <c r="L403" s="1">
        <v>7.2727274894700003</v>
      </c>
      <c r="M403" s="1">
        <v>8.8927999999999993E-2</v>
      </c>
      <c r="N403" s="1" t="s">
        <v>819</v>
      </c>
      <c r="O403" s="1">
        <v>1</v>
      </c>
      <c r="P403" s="1">
        <v>2</v>
      </c>
      <c r="Q403" s="1">
        <v>24</v>
      </c>
      <c r="R403" s="1">
        <v>4</v>
      </c>
      <c r="S403" s="2">
        <v>43810</v>
      </c>
    </row>
    <row r="404" spans="1:19" x14ac:dyDescent="0.25">
      <c r="A404" s="1" t="s">
        <v>896</v>
      </c>
      <c r="B404" s="1">
        <v>581</v>
      </c>
      <c r="C404" s="1">
        <v>283</v>
      </c>
      <c r="D404" s="1" t="s">
        <v>217</v>
      </c>
      <c r="E404" s="1" t="s">
        <v>218</v>
      </c>
      <c r="F404" s="1" t="s">
        <v>897</v>
      </c>
      <c r="G404" s="1" t="s">
        <v>65</v>
      </c>
      <c r="H404" s="1">
        <v>0</v>
      </c>
      <c r="I404" s="1">
        <v>0.36349999999999999</v>
      </c>
      <c r="J404" s="1">
        <v>45.83</v>
      </c>
      <c r="K404" s="1">
        <v>23.4</v>
      </c>
      <c r="L404" s="1">
        <v>7.96875</v>
      </c>
      <c r="M404" s="1">
        <v>0.145312</v>
      </c>
      <c r="N404" s="1" t="s">
        <v>819</v>
      </c>
      <c r="O404" s="1">
        <v>3</v>
      </c>
      <c r="P404" s="1">
        <v>3</v>
      </c>
      <c r="Q404" s="1">
        <v>65</v>
      </c>
      <c r="R404" s="1">
        <v>10</v>
      </c>
      <c r="S404" s="2">
        <v>43810</v>
      </c>
    </row>
    <row r="405" spans="1:19" x14ac:dyDescent="0.25">
      <c r="A405" s="1" t="s">
        <v>898</v>
      </c>
      <c r="B405" s="1">
        <v>8223</v>
      </c>
      <c r="C405" s="1">
        <v>2767</v>
      </c>
      <c r="D405" s="1" t="s">
        <v>26</v>
      </c>
      <c r="E405" s="1" t="s">
        <v>27</v>
      </c>
      <c r="F405" s="1" t="s">
        <v>899</v>
      </c>
      <c r="G405" s="1" t="s">
        <v>65</v>
      </c>
      <c r="H405" s="1">
        <v>2</v>
      </c>
      <c r="I405" s="1">
        <v>0.37490000000000001</v>
      </c>
      <c r="J405" s="1">
        <v>45.73</v>
      </c>
      <c r="K405" s="1">
        <v>18.5</v>
      </c>
      <c r="L405" s="1">
        <v>6.5204143524199996</v>
      </c>
      <c r="M405" s="1">
        <v>0.12844800000000001</v>
      </c>
      <c r="N405" s="1" t="s">
        <v>819</v>
      </c>
      <c r="O405" s="1">
        <v>4</v>
      </c>
      <c r="P405" s="1">
        <v>25</v>
      </c>
      <c r="Q405" s="1">
        <v>614</v>
      </c>
      <c r="R405" s="1">
        <v>69</v>
      </c>
      <c r="S405" s="2">
        <v>43810</v>
      </c>
    </row>
    <row r="406" spans="1:19" x14ac:dyDescent="0.25">
      <c r="A406" s="1" t="s">
        <v>900</v>
      </c>
      <c r="B406" s="1">
        <v>13707</v>
      </c>
      <c r="C406" s="1">
        <v>5154</v>
      </c>
      <c r="D406" s="1" t="s">
        <v>26</v>
      </c>
      <c r="E406" s="1" t="s">
        <v>27</v>
      </c>
      <c r="F406" s="1" t="s">
        <v>901</v>
      </c>
      <c r="G406" s="1" t="s">
        <v>65</v>
      </c>
      <c r="H406" s="1">
        <v>4</v>
      </c>
      <c r="I406" s="1">
        <v>0.37490000000000001</v>
      </c>
      <c r="J406" s="1">
        <v>50.36</v>
      </c>
      <c r="K406" s="1">
        <v>14.1</v>
      </c>
      <c r="L406" s="1">
        <v>16.392164230300001</v>
      </c>
      <c r="M406" s="1">
        <v>0.152088</v>
      </c>
      <c r="N406" s="1" t="s">
        <v>819</v>
      </c>
      <c r="O406" s="1">
        <v>14</v>
      </c>
      <c r="P406" s="1">
        <v>63</v>
      </c>
      <c r="Q406" s="1">
        <v>2873</v>
      </c>
      <c r="R406" s="1">
        <v>334</v>
      </c>
      <c r="S406" s="2">
        <v>43810</v>
      </c>
    </row>
    <row r="407" spans="1:19" x14ac:dyDescent="0.25">
      <c r="A407" s="1" t="s">
        <v>902</v>
      </c>
      <c r="B407" s="1">
        <v>24515</v>
      </c>
      <c r="C407" s="1">
        <v>8643</v>
      </c>
      <c r="D407" s="1" t="s">
        <v>26</v>
      </c>
      <c r="E407" s="1" t="s">
        <v>227</v>
      </c>
      <c r="F407" s="1" t="s">
        <v>227</v>
      </c>
      <c r="G407" s="1" t="s">
        <v>65</v>
      </c>
      <c r="H407" s="1">
        <v>0</v>
      </c>
      <c r="I407" s="1">
        <v>0.36349999999999999</v>
      </c>
      <c r="J407" s="1">
        <v>44.46</v>
      </c>
      <c r="K407" s="1">
        <v>16.899999999999999</v>
      </c>
      <c r="L407" s="1">
        <v>17.978607177699999</v>
      </c>
      <c r="M407" s="1">
        <v>0.152088</v>
      </c>
      <c r="N407" s="1" t="s">
        <v>819</v>
      </c>
      <c r="O407" s="1">
        <v>10</v>
      </c>
      <c r="P407" s="1">
        <v>74</v>
      </c>
      <c r="Q407" s="1">
        <v>4885</v>
      </c>
      <c r="R407" s="1">
        <v>450</v>
      </c>
      <c r="S407" s="2">
        <v>43810</v>
      </c>
    </row>
    <row r="408" spans="1:19" x14ac:dyDescent="0.25">
      <c r="A408" s="1" t="s">
        <v>903</v>
      </c>
      <c r="B408" s="1">
        <v>1057</v>
      </c>
      <c r="C408" s="1">
        <v>561</v>
      </c>
      <c r="D408" s="1" t="s">
        <v>26</v>
      </c>
      <c r="E408" s="1" t="s">
        <v>227</v>
      </c>
      <c r="F408" s="1" t="s">
        <v>904</v>
      </c>
      <c r="G408" s="1" t="s">
        <v>65</v>
      </c>
      <c r="H408" s="1">
        <v>0</v>
      </c>
      <c r="I408" s="1">
        <v>0.36349999999999999</v>
      </c>
      <c r="J408" s="1">
        <v>50.24</v>
      </c>
      <c r="K408" s="1">
        <v>7.4</v>
      </c>
      <c r="L408" s="1">
        <v>30.2083339691</v>
      </c>
      <c r="M408" s="1">
        <v>0.15990399999999999</v>
      </c>
      <c r="N408" s="1" t="s">
        <v>819</v>
      </c>
      <c r="O408" s="1">
        <v>1</v>
      </c>
      <c r="P408" s="1">
        <v>7</v>
      </c>
      <c r="Q408" s="1">
        <v>148</v>
      </c>
      <c r="R408" s="1">
        <v>32</v>
      </c>
      <c r="S408" s="2">
        <v>43810</v>
      </c>
    </row>
    <row r="409" spans="1:19" x14ac:dyDescent="0.25">
      <c r="A409" s="1" t="s">
        <v>905</v>
      </c>
      <c r="B409" s="1">
        <v>2711</v>
      </c>
      <c r="C409" s="1">
        <v>1505</v>
      </c>
      <c r="D409" s="1" t="s">
        <v>26</v>
      </c>
      <c r="E409" s="1" t="s">
        <v>227</v>
      </c>
      <c r="F409" s="1" t="s">
        <v>906</v>
      </c>
      <c r="G409" s="1" t="s">
        <v>65</v>
      </c>
      <c r="H409" s="1">
        <v>0</v>
      </c>
      <c r="I409" s="1">
        <v>0.36349999999999999</v>
      </c>
      <c r="J409" s="1">
        <v>48.56</v>
      </c>
      <c r="K409" s="1">
        <v>17.8</v>
      </c>
      <c r="L409" s="1">
        <v>32.863437652599998</v>
      </c>
      <c r="M409" s="1">
        <v>0.16996800000000001</v>
      </c>
      <c r="N409" s="1" t="s">
        <v>819</v>
      </c>
      <c r="O409" s="1">
        <v>1</v>
      </c>
      <c r="P409" s="1">
        <v>11</v>
      </c>
      <c r="Q409" s="1">
        <v>239</v>
      </c>
      <c r="R409" s="1">
        <v>37</v>
      </c>
      <c r="S409" s="2">
        <v>43810</v>
      </c>
    </row>
    <row r="410" spans="1:19" x14ac:dyDescent="0.25">
      <c r="A410" s="1" t="s">
        <v>907</v>
      </c>
      <c r="B410" s="1">
        <v>22961</v>
      </c>
      <c r="C410" s="1">
        <v>10104</v>
      </c>
      <c r="D410" s="1" t="s">
        <v>26</v>
      </c>
      <c r="E410" s="1" t="s">
        <v>26</v>
      </c>
      <c r="F410" s="1" t="s">
        <v>908</v>
      </c>
      <c r="G410" s="1" t="s">
        <v>65</v>
      </c>
      <c r="H410" s="1">
        <v>0</v>
      </c>
      <c r="I410" s="1">
        <v>0.36349999999999999</v>
      </c>
      <c r="J410" s="1">
        <v>42.68</v>
      </c>
      <c r="K410" s="1">
        <v>14.2</v>
      </c>
      <c r="L410" s="1">
        <v>13.5375442505</v>
      </c>
      <c r="M410" s="1">
        <v>0.13636799999999999</v>
      </c>
      <c r="N410" s="1" t="s">
        <v>819</v>
      </c>
      <c r="O410" s="1">
        <v>21</v>
      </c>
      <c r="P410" s="1">
        <v>117</v>
      </c>
      <c r="Q410" s="1">
        <v>4001</v>
      </c>
      <c r="R410" s="1">
        <v>501</v>
      </c>
      <c r="S410" s="2">
        <v>43810</v>
      </c>
    </row>
    <row r="411" spans="1:19" x14ac:dyDescent="0.25">
      <c r="A411" s="1" t="s">
        <v>909</v>
      </c>
      <c r="B411" s="1">
        <v>135288</v>
      </c>
      <c r="C411" s="1">
        <v>36644</v>
      </c>
      <c r="D411" s="1" t="s">
        <v>26</v>
      </c>
      <c r="E411" s="1" t="s">
        <v>26</v>
      </c>
      <c r="F411" s="1" t="s">
        <v>26</v>
      </c>
      <c r="G411" s="1" t="s">
        <v>65</v>
      </c>
      <c r="H411" s="1">
        <v>5</v>
      </c>
      <c r="I411" s="1">
        <v>0.37490000000000001</v>
      </c>
      <c r="J411" s="1">
        <v>9.0500000000000007</v>
      </c>
      <c r="K411" s="1">
        <v>11.4</v>
      </c>
      <c r="L411" s="1">
        <v>3.20763278008</v>
      </c>
      <c r="M411" s="1">
        <v>6.1623999999999998E-2</v>
      </c>
      <c r="N411" s="1" t="s">
        <v>819</v>
      </c>
      <c r="O411" s="1">
        <v>70</v>
      </c>
      <c r="P411" s="1">
        <v>179</v>
      </c>
      <c r="Q411" s="1">
        <v>30381</v>
      </c>
      <c r="R411" s="1">
        <v>2238</v>
      </c>
      <c r="S411" s="2">
        <v>43810</v>
      </c>
    </row>
    <row r="412" spans="1:19" x14ac:dyDescent="0.25">
      <c r="A412" s="1" t="s">
        <v>910</v>
      </c>
      <c r="B412" s="1">
        <v>2761</v>
      </c>
      <c r="C412" s="1">
        <v>1083</v>
      </c>
      <c r="D412" s="1" t="s">
        <v>26</v>
      </c>
      <c r="E412" s="1" t="s">
        <v>26</v>
      </c>
      <c r="F412" s="1" t="s">
        <v>911</v>
      </c>
      <c r="G412" s="1" t="s">
        <v>65</v>
      </c>
      <c r="H412" s="1">
        <v>1</v>
      </c>
      <c r="I412" s="1">
        <v>0.36349999999999999</v>
      </c>
      <c r="J412" s="1">
        <v>37.33</v>
      </c>
      <c r="K412" s="1">
        <v>17.100000000000001</v>
      </c>
      <c r="L412" s="1">
        <v>14.679414749099999</v>
      </c>
      <c r="M412" s="1">
        <v>0.152088</v>
      </c>
      <c r="N412" s="1" t="s">
        <v>819</v>
      </c>
      <c r="O412" s="1">
        <v>2</v>
      </c>
      <c r="P412" s="1">
        <v>15</v>
      </c>
      <c r="Q412" s="1">
        <v>532</v>
      </c>
      <c r="R412" s="1">
        <v>62</v>
      </c>
      <c r="S412" s="2">
        <v>43810</v>
      </c>
    </row>
    <row r="413" spans="1:19" x14ac:dyDescent="0.25">
      <c r="A413" s="1" t="s">
        <v>912</v>
      </c>
      <c r="B413" s="1">
        <v>4555</v>
      </c>
      <c r="C413" s="1">
        <v>1641</v>
      </c>
      <c r="D413" s="1" t="s">
        <v>26</v>
      </c>
      <c r="E413" s="1" t="s">
        <v>26</v>
      </c>
      <c r="F413" s="1" t="s">
        <v>913</v>
      </c>
      <c r="G413" s="1" t="s">
        <v>65</v>
      </c>
      <c r="H413" s="1">
        <v>1</v>
      </c>
      <c r="I413" s="1">
        <v>0.36349999999999999</v>
      </c>
      <c r="J413" s="1">
        <v>47.53</v>
      </c>
      <c r="K413" s="1">
        <v>16.600000000000001</v>
      </c>
      <c r="L413" s="1">
        <v>12.6447572708</v>
      </c>
      <c r="M413" s="1">
        <v>0.13636799999999999</v>
      </c>
      <c r="N413" s="1" t="s">
        <v>819</v>
      </c>
      <c r="O413" s="1">
        <v>1</v>
      </c>
      <c r="P413" s="1">
        <v>20</v>
      </c>
      <c r="Q413" s="1">
        <v>1118</v>
      </c>
      <c r="R413" s="1">
        <v>108</v>
      </c>
      <c r="S413" s="2">
        <v>43810</v>
      </c>
    </row>
    <row r="414" spans="1:19" x14ac:dyDescent="0.25">
      <c r="A414" s="1" t="s">
        <v>914</v>
      </c>
      <c r="B414" s="1">
        <v>4567</v>
      </c>
      <c r="C414" s="1">
        <v>1653</v>
      </c>
      <c r="D414" s="1" t="s">
        <v>26</v>
      </c>
      <c r="E414" s="1" t="s">
        <v>915</v>
      </c>
      <c r="F414" s="1" t="s">
        <v>916</v>
      </c>
      <c r="G414" s="1" t="s">
        <v>65</v>
      </c>
      <c r="H414" s="1">
        <v>12</v>
      </c>
      <c r="I414" s="1">
        <v>0.3947</v>
      </c>
      <c r="J414" s="1">
        <v>32.049999999999997</v>
      </c>
      <c r="K414" s="1">
        <v>20</v>
      </c>
      <c r="L414" s="1">
        <v>10.434057235699999</v>
      </c>
      <c r="M414" s="1">
        <v>0.11371199999999999</v>
      </c>
      <c r="N414" s="1" t="s">
        <v>819</v>
      </c>
      <c r="O414" s="1">
        <v>4</v>
      </c>
      <c r="P414" s="1">
        <v>32</v>
      </c>
      <c r="Q414" s="1">
        <v>1701</v>
      </c>
      <c r="R414" s="1">
        <v>151</v>
      </c>
      <c r="S414" s="2">
        <v>43810</v>
      </c>
    </row>
    <row r="415" spans="1:19" x14ac:dyDescent="0.25">
      <c r="A415" s="1" t="s">
        <v>917</v>
      </c>
      <c r="B415" s="1">
        <v>1233</v>
      </c>
      <c r="C415" s="1">
        <v>516</v>
      </c>
      <c r="D415" s="1" t="s">
        <v>26</v>
      </c>
      <c r="E415" s="1" t="s">
        <v>246</v>
      </c>
      <c r="F415" s="1" t="s">
        <v>918</v>
      </c>
      <c r="G415" s="1" t="s">
        <v>65</v>
      </c>
      <c r="H415" s="1">
        <v>2</v>
      </c>
      <c r="I415" s="1">
        <v>0.37490000000000001</v>
      </c>
      <c r="J415" s="1">
        <v>36.58</v>
      </c>
      <c r="K415" s="1">
        <v>21.6</v>
      </c>
      <c r="L415" s="1">
        <v>6.8518519401600004</v>
      </c>
      <c r="M415" s="1">
        <v>0.145312</v>
      </c>
      <c r="N415" s="1" t="s">
        <v>819</v>
      </c>
      <c r="O415" s="1">
        <v>1</v>
      </c>
      <c r="P415" s="1">
        <v>4</v>
      </c>
      <c r="Q415" s="1">
        <v>124</v>
      </c>
      <c r="R415" s="1">
        <v>18</v>
      </c>
      <c r="S415" s="2">
        <v>43810</v>
      </c>
    </row>
    <row r="416" spans="1:19" x14ac:dyDescent="0.25">
      <c r="A416" s="1" t="s">
        <v>919</v>
      </c>
      <c r="B416" s="1">
        <v>5306</v>
      </c>
      <c r="C416" s="1">
        <v>2099</v>
      </c>
      <c r="D416" s="1" t="s">
        <v>26</v>
      </c>
      <c r="E416" s="1" t="s">
        <v>246</v>
      </c>
      <c r="F416" s="1" t="s">
        <v>430</v>
      </c>
      <c r="G416" s="1" t="s">
        <v>65</v>
      </c>
      <c r="H416" s="1">
        <v>4</v>
      </c>
      <c r="I416" s="1">
        <v>0.37490000000000001</v>
      </c>
      <c r="J416" s="1">
        <v>42.9</v>
      </c>
      <c r="K416" s="1">
        <v>12.2</v>
      </c>
      <c r="L416" s="1">
        <v>11.8740434647</v>
      </c>
      <c r="M416" s="1">
        <v>0.13636799999999999</v>
      </c>
      <c r="N416" s="1" t="s">
        <v>819</v>
      </c>
      <c r="O416" s="1">
        <v>5</v>
      </c>
      <c r="P416" s="1">
        <v>37</v>
      </c>
      <c r="Q416" s="1">
        <v>1175</v>
      </c>
      <c r="R416" s="1">
        <v>126</v>
      </c>
      <c r="S416" s="2">
        <v>43810</v>
      </c>
    </row>
    <row r="417" spans="1:19" x14ac:dyDescent="0.25">
      <c r="A417" s="1" t="s">
        <v>920</v>
      </c>
      <c r="B417" s="1">
        <v>1909</v>
      </c>
      <c r="C417" s="1">
        <v>839</v>
      </c>
      <c r="D417" s="1" t="s">
        <v>26</v>
      </c>
      <c r="E417" s="1" t="s">
        <v>258</v>
      </c>
      <c r="F417" s="1" t="s">
        <v>921</v>
      </c>
      <c r="G417" s="1" t="s">
        <v>65</v>
      </c>
      <c r="H417" s="1">
        <v>0</v>
      </c>
      <c r="I417" s="1">
        <v>0.36349999999999999</v>
      </c>
      <c r="J417" s="1">
        <v>46.81</v>
      </c>
      <c r="K417" s="1">
        <v>17.7</v>
      </c>
      <c r="L417" s="1">
        <v>28.726287841800001</v>
      </c>
      <c r="M417" s="1">
        <v>0.16996800000000001</v>
      </c>
      <c r="N417" s="1" t="s">
        <v>819</v>
      </c>
      <c r="O417" s="1">
        <v>1</v>
      </c>
      <c r="P417" s="1">
        <v>10</v>
      </c>
      <c r="Q417" s="1">
        <v>413</v>
      </c>
      <c r="R417" s="1">
        <v>47</v>
      </c>
      <c r="S417" s="2">
        <v>43810</v>
      </c>
    </row>
    <row r="418" spans="1:19" x14ac:dyDescent="0.25">
      <c r="A418" s="1" t="s">
        <v>922</v>
      </c>
      <c r="B418" s="1">
        <v>3083</v>
      </c>
      <c r="C418" s="1">
        <v>1213</v>
      </c>
      <c r="D418" s="1" t="s">
        <v>26</v>
      </c>
      <c r="E418" s="1" t="s">
        <v>730</v>
      </c>
      <c r="F418" s="1" t="s">
        <v>923</v>
      </c>
      <c r="G418" s="1" t="s">
        <v>65</v>
      </c>
      <c r="H418" s="1">
        <v>1</v>
      </c>
      <c r="I418" s="1">
        <v>0.36349999999999999</v>
      </c>
      <c r="J418" s="1">
        <v>44</v>
      </c>
      <c r="K418" s="1">
        <v>21.5</v>
      </c>
      <c r="L418" s="1">
        <v>20.484260559100001</v>
      </c>
      <c r="M418" s="1">
        <v>0.16895199999999999</v>
      </c>
      <c r="N418" s="1" t="s">
        <v>819</v>
      </c>
      <c r="O418" s="1">
        <v>1</v>
      </c>
      <c r="P418" s="1">
        <v>14</v>
      </c>
      <c r="Q418" s="1">
        <v>507</v>
      </c>
      <c r="R418" s="1">
        <v>60</v>
      </c>
      <c r="S418" s="2">
        <v>43810</v>
      </c>
    </row>
    <row r="419" spans="1:19" x14ac:dyDescent="0.25">
      <c r="A419" s="1" t="s">
        <v>924</v>
      </c>
      <c r="B419" s="1">
        <v>3564</v>
      </c>
      <c r="C419" s="1">
        <v>1225</v>
      </c>
      <c r="D419" s="1" t="s">
        <v>26</v>
      </c>
      <c r="E419" s="1" t="s">
        <v>236</v>
      </c>
      <c r="F419" s="1" t="s">
        <v>925</v>
      </c>
      <c r="G419" s="1" t="s">
        <v>65</v>
      </c>
      <c r="H419" s="1">
        <v>0</v>
      </c>
      <c r="I419" s="1">
        <v>0.36349999999999999</v>
      </c>
      <c r="J419" s="1">
        <v>32.97</v>
      </c>
      <c r="K419" s="1">
        <v>17.899999999999999</v>
      </c>
      <c r="L419" s="1">
        <v>11.0636482239</v>
      </c>
      <c r="M419" s="1">
        <v>9.6848000000000004E-2</v>
      </c>
      <c r="N419" s="1" t="s">
        <v>819</v>
      </c>
      <c r="O419" s="1">
        <v>3</v>
      </c>
      <c r="P419" s="1">
        <v>18</v>
      </c>
      <c r="Q419" s="1">
        <v>774</v>
      </c>
      <c r="R419" s="1">
        <v>60</v>
      </c>
      <c r="S419" s="2">
        <v>43810</v>
      </c>
    </row>
    <row r="420" spans="1:19" x14ac:dyDescent="0.25">
      <c r="A420" s="1" t="s">
        <v>926</v>
      </c>
      <c r="B420" s="1">
        <v>1986</v>
      </c>
      <c r="C420" s="1">
        <v>717</v>
      </c>
      <c r="D420" s="1" t="s">
        <v>26</v>
      </c>
      <c r="E420" s="1" t="s">
        <v>236</v>
      </c>
      <c r="F420" s="1" t="s">
        <v>927</v>
      </c>
      <c r="G420" s="1" t="s">
        <v>65</v>
      </c>
      <c r="H420" s="1">
        <v>1</v>
      </c>
      <c r="I420" s="1">
        <v>0.36349999999999999</v>
      </c>
      <c r="J420" s="1">
        <v>43.65</v>
      </c>
      <c r="K420" s="1">
        <v>21.5</v>
      </c>
      <c r="L420" s="1">
        <v>9.1694355011000006</v>
      </c>
      <c r="M420" s="1">
        <v>0.145312</v>
      </c>
      <c r="N420" s="1" t="s">
        <v>819</v>
      </c>
      <c r="O420" s="1">
        <v>2</v>
      </c>
      <c r="P420" s="1">
        <v>16</v>
      </c>
      <c r="Q420" s="1">
        <v>357</v>
      </c>
      <c r="R420" s="1">
        <v>43</v>
      </c>
      <c r="S420" s="2">
        <v>43810</v>
      </c>
    </row>
    <row r="421" spans="1:19" x14ac:dyDescent="0.25">
      <c r="A421" s="1" t="s">
        <v>928</v>
      </c>
      <c r="B421" s="1">
        <v>24452</v>
      </c>
      <c r="C421" s="1">
        <v>6493</v>
      </c>
      <c r="D421" s="1" t="s">
        <v>26</v>
      </c>
      <c r="E421" s="1" t="s">
        <v>236</v>
      </c>
      <c r="F421" s="1" t="s">
        <v>929</v>
      </c>
      <c r="G421" s="1" t="s">
        <v>65</v>
      </c>
      <c r="H421" s="1">
        <v>1</v>
      </c>
      <c r="I421" s="1">
        <v>0.36349999999999999</v>
      </c>
      <c r="J421" s="1">
        <v>34.21</v>
      </c>
      <c r="K421" s="1">
        <v>16.5</v>
      </c>
      <c r="L421" s="1">
        <v>9.7845392227199994</v>
      </c>
      <c r="M421" s="1">
        <v>9.6848000000000004E-2</v>
      </c>
      <c r="N421" s="1" t="s">
        <v>819</v>
      </c>
      <c r="O421" s="1">
        <v>7</v>
      </c>
      <c r="P421" s="1">
        <v>63</v>
      </c>
      <c r="Q421" s="1">
        <v>6925</v>
      </c>
      <c r="R421" s="1">
        <v>467</v>
      </c>
      <c r="S421" s="2">
        <v>43810</v>
      </c>
    </row>
    <row r="422" spans="1:19" x14ac:dyDescent="0.25">
      <c r="A422" s="1" t="s">
        <v>930</v>
      </c>
      <c r="B422" s="1">
        <v>12615</v>
      </c>
      <c r="C422" s="1">
        <v>4970</v>
      </c>
      <c r="D422" s="1" t="s">
        <v>26</v>
      </c>
      <c r="E422" s="1" t="s">
        <v>258</v>
      </c>
      <c r="F422" s="1" t="s">
        <v>931</v>
      </c>
      <c r="G422" s="1" t="s">
        <v>65</v>
      </c>
      <c r="H422" s="1">
        <v>16</v>
      </c>
      <c r="I422" s="1">
        <v>0.3947</v>
      </c>
      <c r="J422" s="1">
        <v>29.15</v>
      </c>
      <c r="K422" s="1">
        <v>32.1</v>
      </c>
      <c r="L422" s="1">
        <v>3.34181213379</v>
      </c>
      <c r="M422" s="1">
        <v>0.12906400000000001</v>
      </c>
      <c r="N422" s="1" t="s">
        <v>819</v>
      </c>
      <c r="O422" s="1">
        <v>4</v>
      </c>
      <c r="P422" s="1">
        <v>35</v>
      </c>
      <c r="Q422" s="1">
        <v>2470</v>
      </c>
      <c r="R422" s="1">
        <v>177</v>
      </c>
      <c r="S422" s="2">
        <v>43810</v>
      </c>
    </row>
    <row r="423" spans="1:19" x14ac:dyDescent="0.25">
      <c r="A423" s="1" t="s">
        <v>932</v>
      </c>
      <c r="B423" s="1">
        <v>5091</v>
      </c>
      <c r="C423" s="1">
        <v>2208</v>
      </c>
      <c r="D423" s="1" t="s">
        <v>26</v>
      </c>
      <c r="E423" s="1" t="s">
        <v>263</v>
      </c>
      <c r="F423" s="1" t="s">
        <v>933</v>
      </c>
      <c r="G423" s="1" t="s">
        <v>65</v>
      </c>
      <c r="H423" s="1">
        <v>6</v>
      </c>
      <c r="I423" s="1">
        <v>0.3947</v>
      </c>
      <c r="J423" s="1">
        <v>37.99</v>
      </c>
      <c r="K423" s="1">
        <v>20.399999999999999</v>
      </c>
      <c r="L423" s="1">
        <v>7.6852135658299998</v>
      </c>
      <c r="M423" s="1">
        <v>0.145312</v>
      </c>
      <c r="N423" s="1" t="s">
        <v>819</v>
      </c>
      <c r="O423" s="1">
        <v>1</v>
      </c>
      <c r="P423" s="1">
        <v>20</v>
      </c>
      <c r="Q423" s="1">
        <v>1007</v>
      </c>
      <c r="R423" s="1">
        <v>81</v>
      </c>
      <c r="S423" s="2">
        <v>43810</v>
      </c>
    </row>
    <row r="424" spans="1:19" x14ac:dyDescent="0.25">
      <c r="A424" s="1" t="s">
        <v>934</v>
      </c>
      <c r="B424" s="1">
        <v>621</v>
      </c>
      <c r="C424" s="1">
        <v>253</v>
      </c>
      <c r="D424" s="1" t="s">
        <v>277</v>
      </c>
      <c r="E424" s="1" t="s">
        <v>278</v>
      </c>
      <c r="F424" s="1" t="s">
        <v>935</v>
      </c>
      <c r="G424" s="1" t="s">
        <v>65</v>
      </c>
      <c r="H424" s="1">
        <v>16</v>
      </c>
      <c r="I424" s="1">
        <v>0.3947</v>
      </c>
      <c r="J424" s="1">
        <v>22.908519999999999</v>
      </c>
      <c r="K424" s="1">
        <v>20.399999999999999</v>
      </c>
      <c r="L424" s="1">
        <v>22.509225845300001</v>
      </c>
      <c r="M424" s="1">
        <v>0.147312</v>
      </c>
      <c r="N424" s="1" t="s">
        <v>819</v>
      </c>
      <c r="O424" s="1">
        <v>1</v>
      </c>
      <c r="P424" s="1">
        <v>3</v>
      </c>
      <c r="Q424" s="1">
        <v>130</v>
      </c>
      <c r="R424" s="1">
        <v>19</v>
      </c>
      <c r="S424" s="2">
        <v>43810</v>
      </c>
    </row>
    <row r="425" spans="1:19" x14ac:dyDescent="0.25">
      <c r="A425" s="1" t="s">
        <v>936</v>
      </c>
      <c r="B425" s="1">
        <v>8177</v>
      </c>
      <c r="C425" s="1">
        <v>1978</v>
      </c>
      <c r="D425" s="1" t="s">
        <v>277</v>
      </c>
      <c r="E425" s="1" t="s">
        <v>286</v>
      </c>
      <c r="F425" s="1" t="s">
        <v>937</v>
      </c>
      <c r="G425" s="1" t="s">
        <v>65</v>
      </c>
      <c r="H425" s="1">
        <v>30</v>
      </c>
      <c r="I425" s="1">
        <v>0.50029999999999997</v>
      </c>
      <c r="J425" s="1">
        <v>19.09</v>
      </c>
      <c r="K425" s="1">
        <v>14.7</v>
      </c>
      <c r="L425" s="1">
        <v>8.4437456131000008</v>
      </c>
      <c r="M425" s="1">
        <v>6.5823999999999994E-2</v>
      </c>
      <c r="N425" s="1" t="s">
        <v>819</v>
      </c>
      <c r="O425" s="1">
        <v>3</v>
      </c>
      <c r="P425" s="1">
        <v>28</v>
      </c>
      <c r="Q425" s="1">
        <v>2221</v>
      </c>
      <c r="R425" s="1">
        <v>132</v>
      </c>
      <c r="S425" s="2">
        <v>43810</v>
      </c>
    </row>
    <row r="426" spans="1:19" x14ac:dyDescent="0.25">
      <c r="A426" s="1" t="s">
        <v>938</v>
      </c>
      <c r="B426" s="1">
        <v>904</v>
      </c>
      <c r="C426" s="1">
        <v>327</v>
      </c>
      <c r="D426" s="1" t="s">
        <v>277</v>
      </c>
      <c r="E426" s="1" t="s">
        <v>278</v>
      </c>
      <c r="F426" s="1" t="s">
        <v>939</v>
      </c>
      <c r="G426" s="1" t="s">
        <v>65</v>
      </c>
      <c r="H426" s="1">
        <v>8</v>
      </c>
      <c r="I426" s="1">
        <v>0.3947</v>
      </c>
      <c r="J426" s="1">
        <v>30.89</v>
      </c>
      <c r="K426" s="1">
        <v>24.3</v>
      </c>
      <c r="L426" s="1">
        <v>18.134714126599999</v>
      </c>
      <c r="M426" s="1">
        <v>0.12943199999999999</v>
      </c>
      <c r="N426" s="1" t="s">
        <v>819</v>
      </c>
      <c r="O426" s="1">
        <v>1</v>
      </c>
      <c r="P426" s="1">
        <v>2</v>
      </c>
      <c r="Q426" s="1">
        <v>129</v>
      </c>
      <c r="R426" s="1">
        <v>12</v>
      </c>
      <c r="S426" s="2">
        <v>43810</v>
      </c>
    </row>
    <row r="427" spans="1:19" x14ac:dyDescent="0.25">
      <c r="A427" s="1" t="s">
        <v>940</v>
      </c>
      <c r="B427" s="1">
        <v>18509</v>
      </c>
      <c r="C427" s="1">
        <v>5055</v>
      </c>
      <c r="D427" s="1" t="s">
        <v>20</v>
      </c>
      <c r="E427" s="1" t="s">
        <v>63</v>
      </c>
      <c r="F427" s="1" t="s">
        <v>941</v>
      </c>
      <c r="G427" s="1" t="s">
        <v>65</v>
      </c>
      <c r="H427" s="1">
        <v>5</v>
      </c>
      <c r="I427" s="1">
        <v>0.37490000000000001</v>
      </c>
      <c r="J427" s="1">
        <v>31.11</v>
      </c>
      <c r="K427" s="1">
        <v>22.1</v>
      </c>
      <c r="L427" s="1">
        <v>18.1995563507</v>
      </c>
      <c r="M427" s="1">
        <v>0.12943199999999999</v>
      </c>
      <c r="N427" s="1" t="s">
        <v>819</v>
      </c>
      <c r="O427" s="1">
        <v>13</v>
      </c>
      <c r="P427" s="1">
        <v>65</v>
      </c>
      <c r="Q427" s="1">
        <v>3328</v>
      </c>
      <c r="R427" s="1">
        <v>267</v>
      </c>
      <c r="S427" s="2">
        <v>43810</v>
      </c>
    </row>
    <row r="428" spans="1:19" x14ac:dyDescent="0.25">
      <c r="A428" s="1" t="s">
        <v>942</v>
      </c>
      <c r="B428" s="1">
        <v>49034</v>
      </c>
      <c r="C428" s="1">
        <v>11007</v>
      </c>
      <c r="D428" s="1" t="s">
        <v>30</v>
      </c>
      <c r="E428" s="1" t="s">
        <v>301</v>
      </c>
      <c r="F428" s="1" t="s">
        <v>943</v>
      </c>
      <c r="G428" s="1" t="s">
        <v>65</v>
      </c>
      <c r="H428" s="1">
        <v>2</v>
      </c>
      <c r="I428" s="1">
        <v>0.37490000000000001</v>
      </c>
      <c r="J428" s="1">
        <v>26.93</v>
      </c>
      <c r="K428" s="1">
        <v>15.4</v>
      </c>
      <c r="L428" s="1">
        <v>6.9880285263099999</v>
      </c>
      <c r="M428" s="1">
        <v>8.8927999999999993E-2</v>
      </c>
      <c r="N428" s="1" t="s">
        <v>819</v>
      </c>
      <c r="O428" s="1">
        <v>8</v>
      </c>
      <c r="P428" s="1">
        <v>67</v>
      </c>
      <c r="Q428" s="1">
        <v>8644</v>
      </c>
      <c r="R428" s="1">
        <v>503</v>
      </c>
      <c r="S428" s="2">
        <v>43810</v>
      </c>
    </row>
    <row r="429" spans="1:19" x14ac:dyDescent="0.25">
      <c r="A429" s="1" t="s">
        <v>944</v>
      </c>
      <c r="B429" s="1">
        <v>99427</v>
      </c>
      <c r="C429" s="1">
        <v>23260</v>
      </c>
      <c r="D429" s="1" t="s">
        <v>30</v>
      </c>
      <c r="E429" s="1" t="s">
        <v>301</v>
      </c>
      <c r="F429" s="1" t="s">
        <v>30</v>
      </c>
      <c r="G429" s="1" t="s">
        <v>65</v>
      </c>
      <c r="H429" s="1">
        <v>27</v>
      </c>
      <c r="I429" s="1">
        <v>0.50029999999999997</v>
      </c>
      <c r="J429" s="1">
        <v>20.99</v>
      </c>
      <c r="K429" s="1">
        <v>18.5</v>
      </c>
      <c r="L429" s="1">
        <v>7.00006008148</v>
      </c>
      <c r="M429" s="1">
        <v>6.5823999999999994E-2</v>
      </c>
      <c r="N429" s="1" t="s">
        <v>819</v>
      </c>
      <c r="O429" s="1">
        <v>34</v>
      </c>
      <c r="P429" s="1">
        <v>206</v>
      </c>
      <c r="Q429" s="1">
        <v>26234</v>
      </c>
      <c r="R429" s="1">
        <v>1350</v>
      </c>
      <c r="S429" s="2">
        <v>43810</v>
      </c>
    </row>
    <row r="430" spans="1:19" x14ac:dyDescent="0.25">
      <c r="A430" s="1" t="s">
        <v>945</v>
      </c>
      <c r="B430" s="1">
        <v>18492</v>
      </c>
      <c r="C430" s="1">
        <v>4428</v>
      </c>
      <c r="D430" s="1" t="s">
        <v>30</v>
      </c>
      <c r="E430" s="1" t="s">
        <v>301</v>
      </c>
      <c r="F430" s="1" t="s">
        <v>946</v>
      </c>
      <c r="G430" s="1" t="s">
        <v>65</v>
      </c>
      <c r="H430" s="1">
        <v>12</v>
      </c>
      <c r="I430" s="1">
        <v>0.3947</v>
      </c>
      <c r="J430" s="1">
        <v>14.05</v>
      </c>
      <c r="K430" s="1">
        <v>11.8</v>
      </c>
      <c r="L430" s="1">
        <v>6.8378620147699998</v>
      </c>
      <c r="M430" s="1">
        <v>6.5823999999999994E-2</v>
      </c>
      <c r="N430" s="1" t="s">
        <v>819</v>
      </c>
      <c r="O430" s="1">
        <v>7</v>
      </c>
      <c r="P430" s="1">
        <v>24</v>
      </c>
      <c r="Q430" s="1">
        <v>2909</v>
      </c>
      <c r="R430" s="1">
        <v>189</v>
      </c>
      <c r="S430" s="2">
        <v>43810</v>
      </c>
    </row>
    <row r="431" spans="1:19" x14ac:dyDescent="0.25">
      <c r="A431" s="1" t="s">
        <v>947</v>
      </c>
      <c r="B431" s="1">
        <v>28252</v>
      </c>
      <c r="C431" s="1">
        <v>6807</v>
      </c>
      <c r="D431" s="1" t="s">
        <v>30</v>
      </c>
      <c r="E431" s="1" t="s">
        <v>301</v>
      </c>
      <c r="F431" s="1" t="s">
        <v>948</v>
      </c>
      <c r="G431" s="1" t="s">
        <v>65</v>
      </c>
      <c r="H431" s="1">
        <v>2</v>
      </c>
      <c r="I431" s="1">
        <v>0.37490000000000001</v>
      </c>
      <c r="J431" s="1">
        <v>37.75</v>
      </c>
      <c r="K431" s="1">
        <v>21.4</v>
      </c>
      <c r="L431" s="1">
        <v>10.7905015945</v>
      </c>
      <c r="M431" s="1">
        <v>0.15323200000000001</v>
      </c>
      <c r="N431" s="1" t="s">
        <v>819</v>
      </c>
      <c r="O431" s="1">
        <v>4</v>
      </c>
      <c r="P431" s="1">
        <v>35</v>
      </c>
      <c r="Q431" s="1">
        <v>4345</v>
      </c>
      <c r="R431" s="1">
        <v>227</v>
      </c>
      <c r="S431" s="2">
        <v>43810</v>
      </c>
    </row>
    <row r="432" spans="1:19" x14ac:dyDescent="0.25">
      <c r="A432" s="1" t="s">
        <v>949</v>
      </c>
      <c r="B432" s="1">
        <v>667</v>
      </c>
      <c r="C432" s="1">
        <v>263</v>
      </c>
      <c r="D432" s="1" t="s">
        <v>51</v>
      </c>
      <c r="E432" s="1" t="s">
        <v>212</v>
      </c>
      <c r="F432" s="1" t="s">
        <v>767</v>
      </c>
      <c r="G432" s="1" t="s">
        <v>65</v>
      </c>
      <c r="H432" s="1">
        <v>11</v>
      </c>
      <c r="I432" s="1">
        <v>0.3947</v>
      </c>
      <c r="J432" s="1">
        <v>49.22</v>
      </c>
      <c r="K432" s="1">
        <v>15.2</v>
      </c>
      <c r="L432" s="1">
        <v>12.5</v>
      </c>
      <c r="M432" s="1">
        <v>0.13636799999999999</v>
      </c>
      <c r="N432" s="1" t="s">
        <v>819</v>
      </c>
      <c r="O432" s="1">
        <v>1</v>
      </c>
      <c r="P432" s="1">
        <v>8</v>
      </c>
      <c r="Q432" s="1">
        <v>101</v>
      </c>
      <c r="R432" s="1">
        <v>19</v>
      </c>
      <c r="S432" s="2">
        <v>43810</v>
      </c>
    </row>
    <row r="433" spans="1:19" x14ac:dyDescent="0.25">
      <c r="A433" s="1" t="s">
        <v>950</v>
      </c>
      <c r="B433" s="1">
        <v>1736</v>
      </c>
      <c r="C433" s="1">
        <v>567</v>
      </c>
      <c r="D433" s="1" t="s">
        <v>51</v>
      </c>
      <c r="E433" s="1" t="s">
        <v>345</v>
      </c>
      <c r="F433" s="1" t="s">
        <v>951</v>
      </c>
      <c r="G433" s="1" t="s">
        <v>65</v>
      </c>
      <c r="H433" s="1">
        <v>8</v>
      </c>
      <c r="I433" s="1">
        <v>0.3947</v>
      </c>
      <c r="J433" s="1">
        <v>33.4</v>
      </c>
      <c r="K433" s="1">
        <v>26.2</v>
      </c>
      <c r="L433" s="1">
        <v>14.5891046524</v>
      </c>
      <c r="M433" s="1">
        <v>0.15690399999999999</v>
      </c>
      <c r="N433" s="1" t="s">
        <v>819</v>
      </c>
      <c r="O433" s="1">
        <v>1</v>
      </c>
      <c r="P433" s="1">
        <v>14</v>
      </c>
      <c r="Q433" s="1">
        <v>484</v>
      </c>
      <c r="R433" s="1">
        <v>43</v>
      </c>
      <c r="S433" s="2">
        <v>43810</v>
      </c>
    </row>
    <row r="434" spans="1:19" x14ac:dyDescent="0.25">
      <c r="A434" s="1" t="s">
        <v>952</v>
      </c>
      <c r="B434" s="1">
        <v>943</v>
      </c>
      <c r="C434" s="1">
        <v>348</v>
      </c>
      <c r="D434" s="1" t="s">
        <v>51</v>
      </c>
      <c r="E434" s="1" t="s">
        <v>345</v>
      </c>
      <c r="F434" s="1" t="s">
        <v>953</v>
      </c>
      <c r="G434" s="1" t="s">
        <v>65</v>
      </c>
      <c r="H434" s="1">
        <v>12</v>
      </c>
      <c r="I434" s="1">
        <v>0.3947</v>
      </c>
      <c r="J434" s="1">
        <v>50.61</v>
      </c>
      <c r="K434" s="1">
        <v>21.3</v>
      </c>
      <c r="L434" s="1">
        <v>17.219387054399999</v>
      </c>
      <c r="M434" s="1">
        <v>0.16895199999999999</v>
      </c>
      <c r="N434" s="1" t="s">
        <v>819</v>
      </c>
      <c r="O434" s="1">
        <v>2</v>
      </c>
      <c r="P434" s="1">
        <v>11</v>
      </c>
      <c r="Q434" s="1">
        <v>130</v>
      </c>
      <c r="R434" s="1">
        <v>16</v>
      </c>
      <c r="S434" s="2">
        <v>43810</v>
      </c>
    </row>
    <row r="435" spans="1:19" x14ac:dyDescent="0.25">
      <c r="A435" s="1" t="s">
        <v>954</v>
      </c>
      <c r="B435" s="1">
        <v>39776</v>
      </c>
      <c r="C435" s="1">
        <v>11699</v>
      </c>
      <c r="D435" s="1" t="s">
        <v>51</v>
      </c>
      <c r="E435" s="1" t="s">
        <v>51</v>
      </c>
      <c r="F435" s="1" t="s">
        <v>51</v>
      </c>
      <c r="G435" s="1" t="s">
        <v>65</v>
      </c>
      <c r="H435" s="1">
        <v>105</v>
      </c>
      <c r="I435" s="1">
        <v>0.50029999999999997</v>
      </c>
      <c r="J435" s="1">
        <v>16</v>
      </c>
      <c r="K435" s="1">
        <v>27</v>
      </c>
      <c r="L435" s="1">
        <v>7.3740487098700003</v>
      </c>
      <c r="M435" s="1">
        <v>0.11015999999999999</v>
      </c>
      <c r="N435" s="1" t="s">
        <v>819</v>
      </c>
      <c r="O435" s="1">
        <v>20</v>
      </c>
      <c r="P435" s="1">
        <v>70</v>
      </c>
      <c r="Q435" s="1">
        <v>10572</v>
      </c>
      <c r="R435" s="1">
        <v>721</v>
      </c>
      <c r="S435" s="2">
        <v>43810</v>
      </c>
    </row>
    <row r="436" spans="1:19" x14ac:dyDescent="0.25">
      <c r="A436" s="1" t="s">
        <v>955</v>
      </c>
      <c r="B436" s="1">
        <v>15566</v>
      </c>
      <c r="C436" s="1">
        <v>3385</v>
      </c>
      <c r="D436" s="1" t="s">
        <v>51</v>
      </c>
      <c r="E436" s="1" t="s">
        <v>51</v>
      </c>
      <c r="F436" s="1" t="s">
        <v>956</v>
      </c>
      <c r="G436" s="1" t="s">
        <v>65</v>
      </c>
      <c r="H436" s="1">
        <v>14</v>
      </c>
      <c r="I436" s="1">
        <v>0.3947</v>
      </c>
      <c r="J436" s="1">
        <v>22.58</v>
      </c>
      <c r="K436" s="1">
        <v>29.4</v>
      </c>
      <c r="L436" s="1">
        <v>6.8707575798000002</v>
      </c>
      <c r="M436" s="1">
        <v>0.13326399999999999</v>
      </c>
      <c r="N436" s="1" t="s">
        <v>819</v>
      </c>
      <c r="O436" s="1">
        <v>2</v>
      </c>
      <c r="P436" s="1">
        <v>16</v>
      </c>
      <c r="Q436" s="1">
        <v>2908</v>
      </c>
      <c r="R436" s="1">
        <v>142</v>
      </c>
      <c r="S436" s="2">
        <v>43810</v>
      </c>
    </row>
    <row r="437" spans="1:19" x14ac:dyDescent="0.25">
      <c r="A437" s="1" t="s">
        <v>957</v>
      </c>
      <c r="B437" s="1">
        <v>846</v>
      </c>
      <c r="C437" s="1">
        <v>248</v>
      </c>
      <c r="D437" s="1" t="s">
        <v>51</v>
      </c>
      <c r="E437" s="1" t="s">
        <v>51</v>
      </c>
      <c r="F437" s="1" t="s">
        <v>958</v>
      </c>
      <c r="G437" s="1" t="s">
        <v>65</v>
      </c>
      <c r="H437" s="1">
        <v>1</v>
      </c>
      <c r="I437" s="1">
        <v>0.36349999999999999</v>
      </c>
      <c r="J437" s="1">
        <v>21.710619999999999</v>
      </c>
      <c r="K437" s="1">
        <v>22.2</v>
      </c>
      <c r="L437" s="1">
        <v>8.2242994308499995</v>
      </c>
      <c r="M437" s="1">
        <v>8.2687999999999998E-2</v>
      </c>
      <c r="N437" s="1" t="s">
        <v>819</v>
      </c>
      <c r="O437" s="1">
        <v>1</v>
      </c>
      <c r="P437" s="1">
        <v>7</v>
      </c>
      <c r="Q437" s="1">
        <v>353</v>
      </c>
      <c r="R437" s="1">
        <v>38</v>
      </c>
      <c r="S437" s="2">
        <v>43810</v>
      </c>
    </row>
    <row r="438" spans="1:19" x14ac:dyDescent="0.25">
      <c r="A438" s="1" t="s">
        <v>959</v>
      </c>
      <c r="B438" s="1">
        <v>9089</v>
      </c>
      <c r="C438" s="1">
        <v>2579</v>
      </c>
      <c r="D438" s="1" t="s">
        <v>51</v>
      </c>
      <c r="E438" s="1" t="s">
        <v>52</v>
      </c>
      <c r="F438" s="1" t="s">
        <v>960</v>
      </c>
      <c r="G438" s="1" t="s">
        <v>65</v>
      </c>
      <c r="H438" s="1">
        <v>18</v>
      </c>
      <c r="I438" s="1">
        <v>0.3947</v>
      </c>
      <c r="J438" s="1">
        <v>33.35</v>
      </c>
      <c r="K438" s="1">
        <v>31.7</v>
      </c>
      <c r="L438" s="1">
        <v>18.038146972700002</v>
      </c>
      <c r="M438" s="1">
        <v>0.15690399999999999</v>
      </c>
      <c r="N438" s="1" t="s">
        <v>819</v>
      </c>
      <c r="O438" s="1">
        <v>7</v>
      </c>
      <c r="P438" s="1">
        <v>30</v>
      </c>
      <c r="Q438" s="1">
        <v>1658</v>
      </c>
      <c r="R438" s="1">
        <v>160</v>
      </c>
      <c r="S438" s="2">
        <v>43810</v>
      </c>
    </row>
    <row r="439" spans="1:19" x14ac:dyDescent="0.25">
      <c r="A439" s="1" t="s">
        <v>961</v>
      </c>
      <c r="B439" s="1">
        <v>1078</v>
      </c>
      <c r="C439" s="1">
        <v>371</v>
      </c>
      <c r="D439" s="1" t="s">
        <v>51</v>
      </c>
      <c r="E439" s="1" t="s">
        <v>418</v>
      </c>
      <c r="F439" s="1" t="s">
        <v>962</v>
      </c>
      <c r="G439" s="1" t="s">
        <v>65</v>
      </c>
      <c r="H439" s="1">
        <v>2</v>
      </c>
      <c r="I439" s="1">
        <v>0.37490000000000001</v>
      </c>
      <c r="J439" s="1">
        <v>42.26</v>
      </c>
      <c r="K439" s="1">
        <v>23.5</v>
      </c>
      <c r="L439" s="1">
        <v>20.065252304099999</v>
      </c>
      <c r="M439" s="1">
        <v>0.16895199999999999</v>
      </c>
      <c r="N439" s="1" t="s">
        <v>819</v>
      </c>
      <c r="O439" s="1">
        <v>1</v>
      </c>
      <c r="P439" s="1">
        <v>3</v>
      </c>
      <c r="Q439" s="1">
        <v>115</v>
      </c>
      <c r="R439" s="1">
        <v>13</v>
      </c>
      <c r="S439" s="2">
        <v>43810</v>
      </c>
    </row>
    <row r="440" spans="1:19" x14ac:dyDescent="0.25">
      <c r="A440" s="1" t="s">
        <v>963</v>
      </c>
      <c r="B440" s="1">
        <v>745</v>
      </c>
      <c r="C440" s="1">
        <v>234</v>
      </c>
      <c r="D440" s="1" t="s">
        <v>51</v>
      </c>
      <c r="E440" s="1" t="s">
        <v>418</v>
      </c>
      <c r="F440" s="1" t="s">
        <v>964</v>
      </c>
      <c r="G440" s="1" t="s">
        <v>65</v>
      </c>
      <c r="H440" s="1">
        <v>13</v>
      </c>
      <c r="I440" s="1">
        <v>0.3947</v>
      </c>
      <c r="J440" s="1">
        <v>31.8</v>
      </c>
      <c r="K440" s="1">
        <v>18.399999999999999</v>
      </c>
      <c r="L440" s="1">
        <v>18.863636016800001</v>
      </c>
      <c r="M440" s="1">
        <v>0.112568</v>
      </c>
      <c r="N440" s="1" t="s">
        <v>819</v>
      </c>
      <c r="O440" s="1">
        <v>2</v>
      </c>
      <c r="P440" s="1">
        <v>5</v>
      </c>
      <c r="Q440" s="1">
        <v>159</v>
      </c>
      <c r="R440" s="1">
        <v>17</v>
      </c>
      <c r="S440" s="2">
        <v>43810</v>
      </c>
    </row>
    <row r="441" spans="1:19" x14ac:dyDescent="0.25">
      <c r="A441" s="1" t="s">
        <v>965</v>
      </c>
      <c r="B441" s="1">
        <v>21096</v>
      </c>
      <c r="C441" s="1">
        <v>5504</v>
      </c>
      <c r="D441" s="1" t="s">
        <v>38</v>
      </c>
      <c r="E441" s="1" t="s">
        <v>429</v>
      </c>
      <c r="F441" s="1" t="s">
        <v>966</v>
      </c>
      <c r="G441" s="1" t="s">
        <v>65</v>
      </c>
      <c r="H441" s="1">
        <v>0</v>
      </c>
      <c r="I441" s="1">
        <v>0.36349999999999999</v>
      </c>
      <c r="J441" s="1">
        <v>29.7</v>
      </c>
      <c r="K441" s="1">
        <v>24.9</v>
      </c>
      <c r="L441" s="1">
        <v>10.197916984600001</v>
      </c>
      <c r="M441" s="1">
        <v>0.11371199999999999</v>
      </c>
      <c r="N441" s="1" t="s">
        <v>819</v>
      </c>
      <c r="O441" s="1">
        <v>5</v>
      </c>
      <c r="P441" s="1">
        <v>33</v>
      </c>
      <c r="Q441" s="1">
        <v>2709</v>
      </c>
      <c r="R441" s="1">
        <v>181</v>
      </c>
      <c r="S441" s="2">
        <v>43810</v>
      </c>
    </row>
    <row r="442" spans="1:19" x14ac:dyDescent="0.25">
      <c r="A442" s="1" t="s">
        <v>967</v>
      </c>
      <c r="B442" s="1">
        <v>4537</v>
      </c>
      <c r="C442" s="1">
        <v>1331</v>
      </c>
      <c r="D442" s="1" t="s">
        <v>38</v>
      </c>
      <c r="E442" s="1" t="s">
        <v>448</v>
      </c>
      <c r="F442" s="1" t="s">
        <v>968</v>
      </c>
      <c r="G442" s="1" t="s">
        <v>65</v>
      </c>
      <c r="H442" s="1">
        <v>2</v>
      </c>
      <c r="I442" s="1">
        <v>0.37490000000000001</v>
      </c>
      <c r="J442" s="1">
        <v>30.84</v>
      </c>
      <c r="K442" s="1">
        <v>23</v>
      </c>
      <c r="L442" s="1">
        <v>8.7128715515100001</v>
      </c>
      <c r="M442" s="1">
        <v>0.105792</v>
      </c>
      <c r="N442" s="1" t="s">
        <v>819</v>
      </c>
      <c r="O442" s="1">
        <v>2</v>
      </c>
      <c r="P442" s="1">
        <v>10</v>
      </c>
      <c r="Q442" s="1">
        <v>1137</v>
      </c>
      <c r="R442" s="1">
        <v>101</v>
      </c>
      <c r="S442" s="2">
        <v>43810</v>
      </c>
    </row>
    <row r="443" spans="1:19" x14ac:dyDescent="0.25">
      <c r="A443" s="1" t="s">
        <v>969</v>
      </c>
      <c r="B443" s="1">
        <v>24830</v>
      </c>
      <c r="C443" s="1">
        <v>5948</v>
      </c>
      <c r="D443" s="1" t="s">
        <v>38</v>
      </c>
      <c r="E443" s="1" t="s">
        <v>429</v>
      </c>
      <c r="F443" s="1" t="s">
        <v>970</v>
      </c>
      <c r="G443" s="1" t="s">
        <v>65</v>
      </c>
      <c r="H443" s="1">
        <v>0</v>
      </c>
      <c r="I443" s="1">
        <v>0.36349999999999999</v>
      </c>
      <c r="J443" s="1">
        <v>19.32</v>
      </c>
      <c r="K443" s="1">
        <v>38.299999999999997</v>
      </c>
      <c r="L443" s="1">
        <v>6.6261630058299996</v>
      </c>
      <c r="M443" s="1">
        <v>0.15204799999999999</v>
      </c>
      <c r="N443" s="1" t="s">
        <v>819</v>
      </c>
      <c r="O443" s="1">
        <v>4</v>
      </c>
      <c r="P443" s="1">
        <v>24</v>
      </c>
      <c r="Q443" s="1">
        <v>3793</v>
      </c>
      <c r="R443" s="1">
        <v>218</v>
      </c>
      <c r="S443" s="2">
        <v>43810</v>
      </c>
    </row>
    <row r="444" spans="1:19" x14ac:dyDescent="0.25">
      <c r="A444" s="1" t="s">
        <v>971</v>
      </c>
      <c r="B444" s="1">
        <v>1382</v>
      </c>
      <c r="C444" s="1">
        <v>425</v>
      </c>
      <c r="D444" s="1" t="s">
        <v>38</v>
      </c>
      <c r="E444" s="1" t="s">
        <v>432</v>
      </c>
      <c r="F444" s="1" t="s">
        <v>972</v>
      </c>
      <c r="G444" s="1" t="s">
        <v>65</v>
      </c>
      <c r="H444" s="1">
        <v>0</v>
      </c>
      <c r="I444" s="1">
        <v>0.36349999999999999</v>
      </c>
      <c r="J444" s="1">
        <v>15.00581</v>
      </c>
      <c r="K444" s="1">
        <v>18.899999999999999</v>
      </c>
      <c r="L444" s="1">
        <v>6.4327483177199998</v>
      </c>
      <c r="M444" s="1">
        <v>6.5823999999999994E-2</v>
      </c>
      <c r="N444" s="1" t="s">
        <v>819</v>
      </c>
      <c r="O444" s="1">
        <v>3</v>
      </c>
      <c r="P444" s="1">
        <v>6</v>
      </c>
      <c r="Q444" s="1">
        <v>238</v>
      </c>
      <c r="R444" s="1">
        <v>20</v>
      </c>
      <c r="S444" s="2">
        <v>43810</v>
      </c>
    </row>
    <row r="445" spans="1:19" x14ac:dyDescent="0.25">
      <c r="A445" s="1" t="s">
        <v>973</v>
      </c>
      <c r="B445" s="1">
        <v>15428</v>
      </c>
      <c r="C445" s="1">
        <v>3739</v>
      </c>
      <c r="D445" s="1" t="s">
        <v>38</v>
      </c>
      <c r="E445" s="1" t="s">
        <v>432</v>
      </c>
      <c r="F445" s="1" t="s">
        <v>432</v>
      </c>
      <c r="G445" s="1" t="s">
        <v>65</v>
      </c>
      <c r="H445" s="1">
        <v>0</v>
      </c>
      <c r="I445" s="1">
        <v>0.36349999999999999</v>
      </c>
      <c r="J445" s="1">
        <v>17.91</v>
      </c>
      <c r="K445" s="1">
        <v>17.100000000000001</v>
      </c>
      <c r="L445" s="1">
        <v>4.5281791687000004</v>
      </c>
      <c r="M445" s="1">
        <v>6.1623999999999998E-2</v>
      </c>
      <c r="N445" s="1" t="s">
        <v>819</v>
      </c>
      <c r="O445" s="1">
        <v>2</v>
      </c>
      <c r="P445" s="1">
        <v>28</v>
      </c>
      <c r="Q445" s="1">
        <v>3606</v>
      </c>
      <c r="R445" s="1">
        <v>225</v>
      </c>
      <c r="S445" s="2">
        <v>43810</v>
      </c>
    </row>
    <row r="446" spans="1:19" x14ac:dyDescent="0.25">
      <c r="A446" s="1" t="s">
        <v>974</v>
      </c>
      <c r="B446" s="1">
        <v>11601</v>
      </c>
      <c r="C446" s="1">
        <v>2695</v>
      </c>
      <c r="D446" s="1" t="s">
        <v>38</v>
      </c>
      <c r="E446" s="1" t="s">
        <v>429</v>
      </c>
      <c r="F446" s="1" t="s">
        <v>975</v>
      </c>
      <c r="G446" s="1" t="s">
        <v>65</v>
      </c>
      <c r="H446" s="1">
        <v>0</v>
      </c>
      <c r="I446" s="1">
        <v>0.36349999999999999</v>
      </c>
      <c r="J446" s="1">
        <v>22.47</v>
      </c>
      <c r="K446" s="1">
        <v>43.1</v>
      </c>
      <c r="L446" s="1">
        <v>4.9743967056300002</v>
      </c>
      <c r="M446" s="1">
        <v>0.17095199999999999</v>
      </c>
      <c r="N446" s="1" t="s">
        <v>819</v>
      </c>
      <c r="O446" s="1">
        <v>2</v>
      </c>
      <c r="P446" s="1">
        <v>23</v>
      </c>
      <c r="Q446" s="1">
        <v>2923</v>
      </c>
      <c r="R446" s="1">
        <v>212</v>
      </c>
      <c r="S446" s="2">
        <v>43810</v>
      </c>
    </row>
    <row r="447" spans="1:19" x14ac:dyDescent="0.25">
      <c r="A447" s="1" t="s">
        <v>976</v>
      </c>
      <c r="B447" s="1">
        <v>16932</v>
      </c>
      <c r="C447" s="1">
        <v>4050</v>
      </c>
      <c r="D447" s="1" t="s">
        <v>38</v>
      </c>
      <c r="E447" s="1" t="s">
        <v>429</v>
      </c>
      <c r="F447" s="1" t="s">
        <v>977</v>
      </c>
      <c r="G447" s="1" t="s">
        <v>65</v>
      </c>
      <c r="H447" s="1">
        <v>1</v>
      </c>
      <c r="I447" s="1">
        <v>0.36349999999999999</v>
      </c>
      <c r="J447" s="1">
        <v>26.7</v>
      </c>
      <c r="K447" s="1">
        <v>19.7</v>
      </c>
      <c r="L447" s="1">
        <v>7.0261859893800001</v>
      </c>
      <c r="M447" s="1">
        <v>0.105792</v>
      </c>
      <c r="N447" s="1" t="s">
        <v>819</v>
      </c>
      <c r="O447" s="1">
        <v>1</v>
      </c>
      <c r="P447" s="1">
        <v>29</v>
      </c>
      <c r="Q447" s="1">
        <v>3729</v>
      </c>
      <c r="R447" s="1">
        <v>226</v>
      </c>
      <c r="S447" s="2">
        <v>43810</v>
      </c>
    </row>
    <row r="448" spans="1:19" x14ac:dyDescent="0.25">
      <c r="A448" s="1" t="s">
        <v>978</v>
      </c>
      <c r="B448" s="1">
        <v>1478</v>
      </c>
      <c r="C448" s="1">
        <v>447</v>
      </c>
      <c r="D448" s="1" t="s">
        <v>38</v>
      </c>
      <c r="E448" s="1" t="s">
        <v>432</v>
      </c>
      <c r="F448" s="1" t="s">
        <v>979</v>
      </c>
      <c r="G448" s="1" t="s">
        <v>65</v>
      </c>
      <c r="H448" s="1">
        <v>0</v>
      </c>
      <c r="I448" s="1">
        <v>0.36349999999999999</v>
      </c>
      <c r="J448" s="1">
        <v>18.04</v>
      </c>
      <c r="K448" s="1">
        <v>24.6</v>
      </c>
      <c r="L448" s="1">
        <v>7.0121951103200004</v>
      </c>
      <c r="M448" s="1">
        <v>8.2687999999999998E-2</v>
      </c>
      <c r="N448" s="1" t="s">
        <v>819</v>
      </c>
      <c r="O448" s="1">
        <v>1</v>
      </c>
      <c r="P448" s="1">
        <v>7</v>
      </c>
      <c r="Q448" s="1">
        <v>492</v>
      </c>
      <c r="R448" s="1">
        <v>47</v>
      </c>
      <c r="S448" s="2">
        <v>43810</v>
      </c>
    </row>
    <row r="449" spans="1:19" x14ac:dyDescent="0.25">
      <c r="A449" s="1" t="s">
        <v>980</v>
      </c>
      <c r="B449" s="1">
        <v>5512</v>
      </c>
      <c r="C449" s="1">
        <v>1301</v>
      </c>
      <c r="D449" s="1" t="s">
        <v>38</v>
      </c>
      <c r="E449" s="1" t="s">
        <v>429</v>
      </c>
      <c r="F449" s="1" t="s">
        <v>981</v>
      </c>
      <c r="G449" s="1" t="s">
        <v>65</v>
      </c>
      <c r="H449" s="1">
        <v>0</v>
      </c>
      <c r="I449" s="1">
        <v>0.36349999999999999</v>
      </c>
      <c r="J449" s="1">
        <v>18.72</v>
      </c>
      <c r="K449" s="1">
        <v>58.2</v>
      </c>
      <c r="L449" s="1">
        <v>7.8571429252599998</v>
      </c>
      <c r="M449" s="1">
        <v>0.15204799999999999</v>
      </c>
      <c r="N449" s="1" t="s">
        <v>819</v>
      </c>
      <c r="O449" s="1">
        <v>1</v>
      </c>
      <c r="P449" s="1">
        <v>6</v>
      </c>
      <c r="Q449" s="1">
        <v>880</v>
      </c>
      <c r="R449" s="1">
        <v>52</v>
      </c>
      <c r="S449" s="2">
        <v>43810</v>
      </c>
    </row>
    <row r="450" spans="1:19" x14ac:dyDescent="0.25">
      <c r="A450" s="1" t="s">
        <v>982</v>
      </c>
      <c r="B450" s="1">
        <v>4738</v>
      </c>
      <c r="C450" s="1">
        <v>1249</v>
      </c>
      <c r="D450" s="1" t="s">
        <v>38</v>
      </c>
      <c r="E450" s="1" t="s">
        <v>432</v>
      </c>
      <c r="F450" s="1" t="s">
        <v>983</v>
      </c>
      <c r="G450" s="1" t="s">
        <v>65</v>
      </c>
      <c r="H450" s="1">
        <v>0</v>
      </c>
      <c r="I450" s="1">
        <v>0.36349999999999999</v>
      </c>
      <c r="J450" s="1">
        <v>27.49</v>
      </c>
      <c r="K450" s="1">
        <v>18.3</v>
      </c>
      <c r="L450" s="1">
        <v>7.7285923957799998</v>
      </c>
      <c r="M450" s="1">
        <v>8.8927999999999993E-2</v>
      </c>
      <c r="N450" s="1" t="s">
        <v>819</v>
      </c>
      <c r="O450" s="1">
        <v>3</v>
      </c>
      <c r="P450" s="1">
        <v>9</v>
      </c>
      <c r="Q450" s="1">
        <v>1173</v>
      </c>
      <c r="R450" s="1">
        <v>91</v>
      </c>
      <c r="S450" s="2">
        <v>43810</v>
      </c>
    </row>
    <row r="451" spans="1:19" x14ac:dyDescent="0.25">
      <c r="A451" s="1" t="s">
        <v>984</v>
      </c>
      <c r="B451" s="1">
        <v>741</v>
      </c>
      <c r="C451" s="1">
        <v>292</v>
      </c>
      <c r="D451" s="1" t="s">
        <v>38</v>
      </c>
      <c r="E451" s="1" t="s">
        <v>429</v>
      </c>
      <c r="F451" s="1" t="s">
        <v>985</v>
      </c>
      <c r="G451" s="1" t="s">
        <v>65</v>
      </c>
      <c r="H451" s="1">
        <v>4</v>
      </c>
      <c r="I451" s="1">
        <v>0.37490000000000001</v>
      </c>
      <c r="J451" s="1">
        <v>45.33</v>
      </c>
      <c r="K451" s="1">
        <v>22.4</v>
      </c>
      <c r="L451" s="1">
        <v>13.1147537231</v>
      </c>
      <c r="M451" s="1">
        <v>0.15323200000000001</v>
      </c>
      <c r="N451" s="1" t="s">
        <v>819</v>
      </c>
      <c r="O451" s="1">
        <v>3</v>
      </c>
      <c r="P451" s="1">
        <v>10</v>
      </c>
      <c r="Q451" s="1">
        <v>142</v>
      </c>
      <c r="R451" s="1">
        <v>21</v>
      </c>
      <c r="S451" s="2">
        <v>43810</v>
      </c>
    </row>
    <row r="452" spans="1:19" x14ac:dyDescent="0.25">
      <c r="A452" s="1" t="s">
        <v>986</v>
      </c>
      <c r="B452" s="1">
        <v>1946</v>
      </c>
      <c r="C452" s="1">
        <v>545</v>
      </c>
      <c r="D452" s="1" t="s">
        <v>38</v>
      </c>
      <c r="E452" s="1" t="s">
        <v>429</v>
      </c>
      <c r="F452" s="1" t="s">
        <v>987</v>
      </c>
      <c r="G452" s="1" t="s">
        <v>65</v>
      </c>
      <c r="H452" s="1">
        <v>7</v>
      </c>
      <c r="I452" s="1">
        <v>0.3947</v>
      </c>
      <c r="J452" s="1">
        <v>32.200000000000003</v>
      </c>
      <c r="K452" s="1">
        <v>10.6</v>
      </c>
      <c r="L452" s="1">
        <v>10.3422050476</v>
      </c>
      <c r="M452" s="1">
        <v>9.6848000000000004E-2</v>
      </c>
      <c r="N452" s="1" t="s">
        <v>819</v>
      </c>
      <c r="O452" s="1">
        <v>3</v>
      </c>
      <c r="P452" s="1">
        <v>7</v>
      </c>
      <c r="Q452" s="1">
        <v>350</v>
      </c>
      <c r="R452" s="1">
        <v>37</v>
      </c>
      <c r="S452" s="2">
        <v>43810</v>
      </c>
    </row>
    <row r="453" spans="1:19" x14ac:dyDescent="0.25">
      <c r="A453" s="1" t="s">
        <v>988</v>
      </c>
      <c r="B453" s="1">
        <v>2639</v>
      </c>
      <c r="C453" s="1">
        <v>684</v>
      </c>
      <c r="D453" s="1" t="s">
        <v>38</v>
      </c>
      <c r="E453" s="1" t="s">
        <v>429</v>
      </c>
      <c r="F453" s="1" t="s">
        <v>989</v>
      </c>
      <c r="G453" s="1" t="s">
        <v>65</v>
      </c>
      <c r="H453" s="1">
        <v>0</v>
      </c>
      <c r="I453" s="1">
        <v>0.36349999999999999</v>
      </c>
      <c r="J453" s="1">
        <v>24.7</v>
      </c>
      <c r="K453" s="1">
        <v>59.2</v>
      </c>
      <c r="L453" s="1">
        <v>9.5788602828999991</v>
      </c>
      <c r="M453" s="1">
        <v>0.18307200000000001</v>
      </c>
      <c r="N453" s="1" t="s">
        <v>819</v>
      </c>
      <c r="O453" s="1">
        <v>1</v>
      </c>
      <c r="P453" s="1">
        <v>6</v>
      </c>
      <c r="Q453" s="1">
        <v>584</v>
      </c>
      <c r="R453" s="1">
        <v>45</v>
      </c>
      <c r="S453" s="2">
        <v>43810</v>
      </c>
    </row>
    <row r="454" spans="1:19" x14ac:dyDescent="0.25">
      <c r="A454" s="1" t="s">
        <v>990</v>
      </c>
      <c r="B454" s="1">
        <v>9800</v>
      </c>
      <c r="C454" s="1">
        <v>2518</v>
      </c>
      <c r="D454" s="1" t="s">
        <v>38</v>
      </c>
      <c r="E454" s="1" t="s">
        <v>429</v>
      </c>
      <c r="F454" s="1" t="s">
        <v>991</v>
      </c>
      <c r="G454" s="1" t="s">
        <v>65</v>
      </c>
      <c r="H454" s="1">
        <v>0</v>
      </c>
      <c r="I454" s="1">
        <v>0.36349999999999999</v>
      </c>
      <c r="J454" s="1">
        <v>22.82</v>
      </c>
      <c r="K454" s="1">
        <v>20.2</v>
      </c>
      <c r="L454" s="1">
        <v>7.6597990989699998</v>
      </c>
      <c r="M454" s="1">
        <v>0.105792</v>
      </c>
      <c r="N454" s="1" t="s">
        <v>819</v>
      </c>
      <c r="O454" s="1">
        <v>2</v>
      </c>
      <c r="P454" s="1">
        <v>23</v>
      </c>
      <c r="Q454" s="1">
        <v>2637</v>
      </c>
      <c r="R454" s="1">
        <v>136</v>
      </c>
      <c r="S454" s="2">
        <v>43810</v>
      </c>
    </row>
    <row r="455" spans="1:19" x14ac:dyDescent="0.25">
      <c r="A455" s="1" t="s">
        <v>992</v>
      </c>
      <c r="B455" s="1">
        <v>2228</v>
      </c>
      <c r="C455" s="1">
        <v>724</v>
      </c>
      <c r="D455" s="1" t="s">
        <v>38</v>
      </c>
      <c r="E455" s="1" t="s">
        <v>448</v>
      </c>
      <c r="F455" s="1" t="s">
        <v>993</v>
      </c>
      <c r="G455" s="1" t="s">
        <v>65</v>
      </c>
      <c r="H455" s="1">
        <v>1</v>
      </c>
      <c r="I455" s="1">
        <v>0.36349999999999999</v>
      </c>
      <c r="J455" s="1">
        <v>37.44</v>
      </c>
      <c r="K455" s="1">
        <v>24.4</v>
      </c>
      <c r="L455" s="1">
        <v>9.2474489212000002</v>
      </c>
      <c r="M455" s="1">
        <v>0.145312</v>
      </c>
      <c r="N455" s="1" t="s">
        <v>819</v>
      </c>
      <c r="O455" s="1">
        <v>3</v>
      </c>
      <c r="P455" s="1">
        <v>9</v>
      </c>
      <c r="Q455" s="1">
        <v>337</v>
      </c>
      <c r="R455" s="1">
        <v>32</v>
      </c>
      <c r="S455" s="2">
        <v>43810</v>
      </c>
    </row>
    <row r="456" spans="1:19" x14ac:dyDescent="0.25">
      <c r="A456" s="1" t="s">
        <v>994</v>
      </c>
      <c r="B456" s="1">
        <v>6267</v>
      </c>
      <c r="C456" s="1">
        <v>1838</v>
      </c>
      <c r="D456" s="1" t="s">
        <v>38</v>
      </c>
      <c r="E456" s="1" t="s">
        <v>448</v>
      </c>
      <c r="F456" s="1" t="s">
        <v>995</v>
      </c>
      <c r="G456" s="1" t="s">
        <v>65</v>
      </c>
      <c r="H456" s="1">
        <v>9</v>
      </c>
      <c r="I456" s="1">
        <v>0.3947</v>
      </c>
      <c r="J456" s="1">
        <v>35.93</v>
      </c>
      <c r="K456" s="1">
        <v>23.1</v>
      </c>
      <c r="L456" s="1">
        <v>8.0507545471200004</v>
      </c>
      <c r="M456" s="1">
        <v>0.105792</v>
      </c>
      <c r="N456" s="1" t="s">
        <v>819</v>
      </c>
      <c r="O456" s="1">
        <v>2</v>
      </c>
      <c r="P456" s="1">
        <v>20</v>
      </c>
      <c r="Q456" s="1">
        <v>1247</v>
      </c>
      <c r="R456" s="1">
        <v>110</v>
      </c>
      <c r="S456" s="2">
        <v>43810</v>
      </c>
    </row>
    <row r="457" spans="1:19" x14ac:dyDescent="0.25">
      <c r="A457" s="1" t="s">
        <v>996</v>
      </c>
      <c r="B457" s="1">
        <v>91851</v>
      </c>
      <c r="C457" s="1">
        <v>21991</v>
      </c>
      <c r="D457" s="1" t="s">
        <v>38</v>
      </c>
      <c r="E457" s="1" t="s">
        <v>429</v>
      </c>
      <c r="F457" s="1" t="s">
        <v>997</v>
      </c>
      <c r="G457" s="1" t="s">
        <v>65</v>
      </c>
      <c r="H457" s="1">
        <v>2</v>
      </c>
      <c r="I457" s="1">
        <v>0.37490000000000001</v>
      </c>
      <c r="J457" s="1">
        <v>10.59</v>
      </c>
      <c r="K457" s="1">
        <v>28.6</v>
      </c>
      <c r="L457" s="1">
        <v>4.7940025329599996</v>
      </c>
      <c r="M457" s="1">
        <v>0.10596</v>
      </c>
      <c r="N457" s="1" t="s">
        <v>819</v>
      </c>
      <c r="O457" s="1">
        <v>17</v>
      </c>
      <c r="P457" s="1">
        <v>89</v>
      </c>
      <c r="Q457" s="1">
        <v>11088</v>
      </c>
      <c r="R457" s="1">
        <v>654</v>
      </c>
      <c r="S457" s="2">
        <v>43810</v>
      </c>
    </row>
    <row r="458" spans="1:19" x14ac:dyDescent="0.25">
      <c r="A458" s="1" t="s">
        <v>998</v>
      </c>
      <c r="B458" s="1">
        <v>8766</v>
      </c>
      <c r="C458" s="1">
        <v>1669</v>
      </c>
      <c r="D458" s="1" t="s">
        <v>38</v>
      </c>
      <c r="E458" s="1" t="s">
        <v>448</v>
      </c>
      <c r="F458" s="1" t="s">
        <v>999</v>
      </c>
      <c r="G458" s="1" t="s">
        <v>65</v>
      </c>
      <c r="H458" s="1">
        <v>0</v>
      </c>
      <c r="I458" s="1">
        <v>0.36349999999999999</v>
      </c>
      <c r="J458" s="1">
        <v>17.670000000000002</v>
      </c>
      <c r="K458" s="1">
        <v>17</v>
      </c>
      <c r="L458" s="1">
        <v>6.1138210296600004</v>
      </c>
      <c r="M458" s="1">
        <v>6.5823999999999994E-2</v>
      </c>
      <c r="N458" s="1" t="s">
        <v>819</v>
      </c>
      <c r="O458" s="1">
        <v>1</v>
      </c>
      <c r="P458" s="1">
        <v>11</v>
      </c>
      <c r="Q458" s="1">
        <v>1234</v>
      </c>
      <c r="R458" s="1">
        <v>82</v>
      </c>
      <c r="S458" s="2">
        <v>43810</v>
      </c>
    </row>
    <row r="459" spans="1:19" x14ac:dyDescent="0.25">
      <c r="A459" s="1" t="s">
        <v>1000</v>
      </c>
      <c r="B459" s="1">
        <v>20341</v>
      </c>
      <c r="C459" s="1">
        <v>5406</v>
      </c>
      <c r="D459" s="1" t="s">
        <v>38</v>
      </c>
      <c r="E459" s="1" t="s">
        <v>448</v>
      </c>
      <c r="F459" s="1" t="s">
        <v>448</v>
      </c>
      <c r="G459" s="1" t="s">
        <v>65</v>
      </c>
      <c r="H459" s="1">
        <v>0</v>
      </c>
      <c r="I459" s="1">
        <v>0.36349999999999999</v>
      </c>
      <c r="J459" s="1">
        <v>19.27</v>
      </c>
      <c r="K459" s="1">
        <v>19</v>
      </c>
      <c r="L459" s="1">
        <v>4.2830839157099998</v>
      </c>
      <c r="M459" s="1">
        <v>7.8488000000000002E-2</v>
      </c>
      <c r="N459" s="1" t="s">
        <v>819</v>
      </c>
      <c r="O459" s="1">
        <v>1</v>
      </c>
      <c r="P459" s="1">
        <v>50</v>
      </c>
      <c r="Q459" s="1">
        <v>6430</v>
      </c>
      <c r="R459" s="1">
        <v>404</v>
      </c>
      <c r="S459" s="2">
        <v>43810</v>
      </c>
    </row>
    <row r="460" spans="1:19" x14ac:dyDescent="0.25">
      <c r="A460" s="1" t="s">
        <v>1001</v>
      </c>
      <c r="B460" s="1">
        <v>2948</v>
      </c>
      <c r="C460" s="1">
        <v>846</v>
      </c>
      <c r="D460" s="1" t="s">
        <v>38</v>
      </c>
      <c r="E460" s="1" t="s">
        <v>448</v>
      </c>
      <c r="F460" s="1" t="s">
        <v>1002</v>
      </c>
      <c r="G460" s="1" t="s">
        <v>65</v>
      </c>
      <c r="H460" s="1">
        <v>2</v>
      </c>
      <c r="I460" s="1">
        <v>0.37490000000000001</v>
      </c>
      <c r="J460" s="1">
        <v>22.22</v>
      </c>
      <c r="K460" s="1">
        <v>23.8</v>
      </c>
      <c r="L460" s="1">
        <v>7.3917136192299999</v>
      </c>
      <c r="M460" s="1">
        <v>0.105792</v>
      </c>
      <c r="N460" s="1" t="s">
        <v>819</v>
      </c>
      <c r="O460" s="1">
        <v>4</v>
      </c>
      <c r="P460" s="1">
        <v>9</v>
      </c>
      <c r="Q460" s="1">
        <v>472</v>
      </c>
      <c r="R460" s="1">
        <v>38</v>
      </c>
      <c r="S460" s="2">
        <v>43810</v>
      </c>
    </row>
    <row r="461" spans="1:19" x14ac:dyDescent="0.25">
      <c r="A461" s="1" t="s">
        <v>1003</v>
      </c>
      <c r="B461" s="1">
        <v>1553</v>
      </c>
      <c r="C461" s="1">
        <v>491</v>
      </c>
      <c r="D461" s="1" t="s">
        <v>38</v>
      </c>
      <c r="E461" s="1" t="s">
        <v>453</v>
      </c>
      <c r="F461" s="1" t="s">
        <v>1004</v>
      </c>
      <c r="G461" s="1" t="s">
        <v>65</v>
      </c>
      <c r="H461" s="1">
        <v>0</v>
      </c>
      <c r="I461" s="1">
        <v>0.36349999999999999</v>
      </c>
      <c r="J461" s="1">
        <v>23.14</v>
      </c>
      <c r="K461" s="1">
        <v>21.5</v>
      </c>
      <c r="L461" s="1">
        <v>6.6496162414600004</v>
      </c>
      <c r="M461" s="1">
        <v>0.105792</v>
      </c>
      <c r="N461" s="1" t="s">
        <v>819</v>
      </c>
      <c r="O461" s="1">
        <v>1</v>
      </c>
      <c r="P461" s="1">
        <v>2</v>
      </c>
      <c r="Q461" s="1">
        <v>37</v>
      </c>
      <c r="R461" s="1">
        <v>10</v>
      </c>
      <c r="S461" s="2">
        <v>43810</v>
      </c>
    </row>
    <row r="462" spans="1:19" x14ac:dyDescent="0.25">
      <c r="A462" s="1" t="s">
        <v>1005</v>
      </c>
      <c r="B462" s="1">
        <v>5537</v>
      </c>
      <c r="C462" s="1">
        <v>1475</v>
      </c>
      <c r="D462" s="1" t="s">
        <v>38</v>
      </c>
      <c r="E462" s="1" t="s">
        <v>432</v>
      </c>
      <c r="F462" s="1" t="s">
        <v>1006</v>
      </c>
      <c r="G462" s="1" t="s">
        <v>65</v>
      </c>
      <c r="H462" s="1">
        <v>0</v>
      </c>
      <c r="I462" s="1">
        <v>0.36349999999999999</v>
      </c>
      <c r="J462" s="1">
        <v>15.00581</v>
      </c>
      <c r="K462" s="1">
        <v>18.2</v>
      </c>
      <c r="L462" s="1">
        <v>6.2347931861900001</v>
      </c>
      <c r="M462" s="1">
        <v>6.5823999999999994E-2</v>
      </c>
      <c r="N462" s="1" t="s">
        <v>819</v>
      </c>
      <c r="O462" s="1">
        <v>3</v>
      </c>
      <c r="P462" s="1">
        <v>16</v>
      </c>
      <c r="Q462" s="1">
        <v>743</v>
      </c>
      <c r="R462" s="1">
        <v>66</v>
      </c>
      <c r="S462" s="2">
        <v>43810</v>
      </c>
    </row>
    <row r="463" spans="1:19" x14ac:dyDescent="0.25">
      <c r="A463" s="1" t="s">
        <v>1007</v>
      </c>
      <c r="B463" s="1">
        <v>1017</v>
      </c>
      <c r="C463" s="1">
        <v>308</v>
      </c>
      <c r="D463" s="1" t="s">
        <v>38</v>
      </c>
      <c r="E463" s="1" t="s">
        <v>453</v>
      </c>
      <c r="F463" s="1" t="s">
        <v>1008</v>
      </c>
      <c r="G463" s="1" t="s">
        <v>65</v>
      </c>
      <c r="H463" s="1">
        <v>0</v>
      </c>
      <c r="I463" s="1">
        <v>0.36349999999999999</v>
      </c>
      <c r="J463" s="1">
        <v>26.46</v>
      </c>
      <c r="K463" s="1">
        <v>21.8</v>
      </c>
      <c r="L463" s="1">
        <v>6.85131216049</v>
      </c>
      <c r="M463" s="1">
        <v>0.105792</v>
      </c>
      <c r="N463" s="1" t="s">
        <v>819</v>
      </c>
      <c r="O463" s="1">
        <v>1</v>
      </c>
      <c r="P463" s="1">
        <v>2</v>
      </c>
      <c r="Q463" s="1">
        <v>110</v>
      </c>
      <c r="R463" s="1">
        <v>9</v>
      </c>
      <c r="S463" s="2">
        <v>43810</v>
      </c>
    </row>
    <row r="464" spans="1:19" x14ac:dyDescent="0.25">
      <c r="A464" s="1" t="s">
        <v>1009</v>
      </c>
      <c r="B464" s="1">
        <v>2335</v>
      </c>
      <c r="C464" s="1">
        <v>696</v>
      </c>
      <c r="D464" s="1" t="s">
        <v>38</v>
      </c>
      <c r="E464" s="1" t="s">
        <v>453</v>
      </c>
      <c r="F464" s="1" t="s">
        <v>1010</v>
      </c>
      <c r="G464" s="1" t="s">
        <v>65</v>
      </c>
      <c r="H464" s="1">
        <v>0</v>
      </c>
      <c r="I464" s="1">
        <v>0.36349999999999999</v>
      </c>
      <c r="J464" s="1">
        <v>28.74</v>
      </c>
      <c r="K464" s="1">
        <v>18.100000000000001</v>
      </c>
      <c r="L464" s="1">
        <v>6.8779902458200004</v>
      </c>
      <c r="M464" s="1">
        <v>8.8927999999999993E-2</v>
      </c>
      <c r="N464" s="1" t="s">
        <v>819</v>
      </c>
      <c r="O464" s="1">
        <v>1</v>
      </c>
      <c r="P464" s="1">
        <v>5</v>
      </c>
      <c r="Q464" s="1">
        <v>510</v>
      </c>
      <c r="R464" s="1">
        <v>51</v>
      </c>
      <c r="S464" s="2">
        <v>43810</v>
      </c>
    </row>
    <row r="465" spans="1:19" x14ac:dyDescent="0.25">
      <c r="A465" s="1" t="s">
        <v>1011</v>
      </c>
      <c r="B465" s="1">
        <v>1000</v>
      </c>
      <c r="C465" s="1">
        <v>313</v>
      </c>
      <c r="D465" s="1" t="s">
        <v>38</v>
      </c>
      <c r="E465" s="1" t="s">
        <v>453</v>
      </c>
      <c r="F465" s="1" t="s">
        <v>1012</v>
      </c>
      <c r="G465" s="1" t="s">
        <v>65</v>
      </c>
      <c r="H465" s="1">
        <v>1</v>
      </c>
      <c r="I465" s="1">
        <v>0.36349999999999999</v>
      </c>
      <c r="J465" s="1">
        <v>14.95241</v>
      </c>
      <c r="K465" s="1">
        <v>21.4</v>
      </c>
      <c r="L465" s="1">
        <v>5.0531916618299997</v>
      </c>
      <c r="M465" s="1">
        <v>7.8488000000000002E-2</v>
      </c>
      <c r="N465" s="1" t="s">
        <v>819</v>
      </c>
      <c r="O465" s="1">
        <v>1</v>
      </c>
      <c r="P465" s="1">
        <v>2</v>
      </c>
      <c r="Q465" s="1">
        <v>107</v>
      </c>
      <c r="R465" s="1">
        <v>9</v>
      </c>
      <c r="S465" s="2">
        <v>43810</v>
      </c>
    </row>
    <row r="466" spans="1:19" x14ac:dyDescent="0.25">
      <c r="A466" s="1" t="s">
        <v>1013</v>
      </c>
      <c r="B466" s="1">
        <v>2538</v>
      </c>
      <c r="C466" s="1">
        <v>688</v>
      </c>
      <c r="D466" s="1" t="s">
        <v>38</v>
      </c>
      <c r="E466" s="1" t="s">
        <v>453</v>
      </c>
      <c r="F466" s="1" t="s">
        <v>1014</v>
      </c>
      <c r="G466" s="1" t="s">
        <v>65</v>
      </c>
      <c r="H466" s="1">
        <v>0</v>
      </c>
      <c r="I466" s="1">
        <v>0.36349999999999999</v>
      </c>
      <c r="J466" s="1">
        <v>18.45</v>
      </c>
      <c r="K466" s="1">
        <v>21.7</v>
      </c>
      <c r="L466" s="1">
        <v>7.8346700668300002</v>
      </c>
      <c r="M466" s="1">
        <v>8.2687999999999998E-2</v>
      </c>
      <c r="N466" s="1" t="s">
        <v>819</v>
      </c>
      <c r="O466" s="1">
        <v>2</v>
      </c>
      <c r="P466" s="1">
        <v>6</v>
      </c>
      <c r="Q466" s="1">
        <v>366</v>
      </c>
      <c r="R466" s="1">
        <v>31</v>
      </c>
      <c r="S466" s="2">
        <v>43810</v>
      </c>
    </row>
    <row r="467" spans="1:19" x14ac:dyDescent="0.25">
      <c r="A467" s="1" t="s">
        <v>1015</v>
      </c>
      <c r="B467" s="1">
        <v>2598</v>
      </c>
      <c r="C467" s="1">
        <v>748</v>
      </c>
      <c r="D467" s="1" t="s">
        <v>38</v>
      </c>
      <c r="E467" s="1" t="s">
        <v>453</v>
      </c>
      <c r="F467" s="1" t="s">
        <v>1016</v>
      </c>
      <c r="G467" s="1" t="s">
        <v>65</v>
      </c>
      <c r="H467" s="1">
        <v>0</v>
      </c>
      <c r="I467" s="1">
        <v>0.36349999999999999</v>
      </c>
      <c r="J467" s="1">
        <v>25.94</v>
      </c>
      <c r="K467" s="1">
        <v>22.7</v>
      </c>
      <c r="L467" s="1">
        <v>5.1535086631800002</v>
      </c>
      <c r="M467" s="1">
        <v>0.101592</v>
      </c>
      <c r="N467" s="1" t="s">
        <v>819</v>
      </c>
      <c r="O467" s="1">
        <v>1</v>
      </c>
      <c r="P467" s="1">
        <v>7</v>
      </c>
      <c r="Q467" s="1">
        <v>343</v>
      </c>
      <c r="R467" s="1">
        <v>29</v>
      </c>
      <c r="S467" s="2">
        <v>43810</v>
      </c>
    </row>
    <row r="468" spans="1:19" x14ac:dyDescent="0.25">
      <c r="A468" s="1" t="s">
        <v>1017</v>
      </c>
      <c r="B468" s="1">
        <v>1646</v>
      </c>
      <c r="C468" s="1">
        <v>487</v>
      </c>
      <c r="D468" s="1" t="s">
        <v>38</v>
      </c>
      <c r="E468" s="1" t="s">
        <v>453</v>
      </c>
      <c r="F468" s="1" t="s">
        <v>1018</v>
      </c>
      <c r="G468" s="1" t="s">
        <v>65</v>
      </c>
      <c r="H468" s="1">
        <v>0</v>
      </c>
      <c r="I468" s="1">
        <v>0.36349999999999999</v>
      </c>
      <c r="J468" s="1">
        <v>27.77</v>
      </c>
      <c r="K468" s="1">
        <v>20.100000000000001</v>
      </c>
      <c r="L468" s="1">
        <v>6.0490045547499998</v>
      </c>
      <c r="M468" s="1">
        <v>0.105792</v>
      </c>
      <c r="N468" s="1" t="s">
        <v>819</v>
      </c>
      <c r="O468" s="1">
        <v>1</v>
      </c>
      <c r="P468" s="1">
        <v>7</v>
      </c>
      <c r="Q468" s="1">
        <v>265</v>
      </c>
      <c r="R468" s="1">
        <v>26</v>
      </c>
      <c r="S468" s="2">
        <v>43810</v>
      </c>
    </row>
    <row r="469" spans="1:19" x14ac:dyDescent="0.25">
      <c r="A469" s="1" t="s">
        <v>1019</v>
      </c>
      <c r="B469" s="1">
        <v>1264</v>
      </c>
      <c r="C469" s="1">
        <v>337</v>
      </c>
      <c r="D469" s="1" t="s">
        <v>38</v>
      </c>
      <c r="E469" s="1" t="s">
        <v>453</v>
      </c>
      <c r="F469" s="1" t="s">
        <v>1020</v>
      </c>
      <c r="G469" s="1" t="s">
        <v>65</v>
      </c>
      <c r="H469" s="1">
        <v>0</v>
      </c>
      <c r="I469" s="1">
        <v>0.36349999999999999</v>
      </c>
      <c r="J469" s="1">
        <v>14.95241</v>
      </c>
      <c r="K469" s="1">
        <v>12.9</v>
      </c>
      <c r="L469" s="1">
        <v>4.2553191185000001</v>
      </c>
      <c r="M469" s="1">
        <v>6.1623999999999998E-2</v>
      </c>
      <c r="N469" s="1" t="s">
        <v>819</v>
      </c>
      <c r="O469" s="1">
        <v>1</v>
      </c>
      <c r="P469" s="1">
        <v>4</v>
      </c>
      <c r="Q469" s="1">
        <v>147</v>
      </c>
      <c r="R469" s="1">
        <v>10</v>
      </c>
      <c r="S469" s="2">
        <v>43810</v>
      </c>
    </row>
    <row r="470" spans="1:19" x14ac:dyDescent="0.25">
      <c r="A470" s="1" t="s">
        <v>1021</v>
      </c>
      <c r="B470" s="1">
        <v>8992</v>
      </c>
      <c r="C470" s="1">
        <v>2258</v>
      </c>
      <c r="D470" s="1" t="s">
        <v>38</v>
      </c>
      <c r="E470" s="1" t="s">
        <v>453</v>
      </c>
      <c r="F470" s="1" t="s">
        <v>464</v>
      </c>
      <c r="G470" s="1" t="s">
        <v>65</v>
      </c>
      <c r="H470" s="1">
        <v>1</v>
      </c>
      <c r="I470" s="1">
        <v>0.36349999999999999</v>
      </c>
      <c r="J470" s="1">
        <v>24.02</v>
      </c>
      <c r="K470" s="1">
        <v>18</v>
      </c>
      <c r="L470" s="1">
        <v>4.6764450073199999</v>
      </c>
      <c r="M470" s="1">
        <v>8.4727999999999998E-2</v>
      </c>
      <c r="N470" s="1" t="s">
        <v>819</v>
      </c>
      <c r="O470" s="1">
        <v>2</v>
      </c>
      <c r="P470" s="1">
        <v>11</v>
      </c>
      <c r="Q470" s="1">
        <v>917</v>
      </c>
      <c r="R470" s="1">
        <v>72</v>
      </c>
      <c r="S470" s="2">
        <v>43810</v>
      </c>
    </row>
    <row r="471" spans="1:19" x14ac:dyDescent="0.25">
      <c r="A471" s="1" t="s">
        <v>1022</v>
      </c>
      <c r="B471" s="1">
        <v>1143</v>
      </c>
      <c r="C471" s="1">
        <v>347</v>
      </c>
      <c r="D471" s="1" t="s">
        <v>38</v>
      </c>
      <c r="E471" s="1" t="s">
        <v>453</v>
      </c>
      <c r="F471" s="1" t="s">
        <v>1023</v>
      </c>
      <c r="G471" s="1" t="s">
        <v>65</v>
      </c>
      <c r="H471" s="1">
        <v>12</v>
      </c>
      <c r="I471" s="1">
        <v>0.3947</v>
      </c>
      <c r="J471" s="1">
        <v>27.09</v>
      </c>
      <c r="K471" s="1">
        <v>19.2</v>
      </c>
      <c r="L471" s="1">
        <v>7.6923074722300004</v>
      </c>
      <c r="M471" s="1">
        <v>0.105792</v>
      </c>
      <c r="N471" s="1" t="s">
        <v>819</v>
      </c>
      <c r="O471" s="1">
        <v>2</v>
      </c>
      <c r="P471" s="1">
        <v>6</v>
      </c>
      <c r="Q471" s="1">
        <v>210</v>
      </c>
      <c r="R471" s="1">
        <v>23</v>
      </c>
      <c r="S471" s="2">
        <v>43810</v>
      </c>
    </row>
    <row r="472" spans="1:19" x14ac:dyDescent="0.25">
      <c r="A472" s="1" t="s">
        <v>1024</v>
      </c>
      <c r="B472" s="1">
        <v>2041</v>
      </c>
      <c r="C472" s="1">
        <v>563</v>
      </c>
      <c r="D472" s="1" t="s">
        <v>38</v>
      </c>
      <c r="E472" s="1" t="s">
        <v>453</v>
      </c>
      <c r="F472" s="1" t="s">
        <v>1025</v>
      </c>
      <c r="G472" s="1" t="s">
        <v>65</v>
      </c>
      <c r="H472" s="1">
        <v>0</v>
      </c>
      <c r="I472" s="1">
        <v>0.36349999999999999</v>
      </c>
      <c r="J472" s="1">
        <v>19.44623</v>
      </c>
      <c r="K472" s="1">
        <v>22.3</v>
      </c>
      <c r="L472" s="1">
        <v>6.25</v>
      </c>
      <c r="M472" s="1">
        <v>8.2687999999999998E-2</v>
      </c>
      <c r="N472" s="1" t="s">
        <v>819</v>
      </c>
      <c r="O472" s="1">
        <v>1</v>
      </c>
      <c r="P472" s="1">
        <v>6</v>
      </c>
      <c r="Q472" s="1">
        <v>139</v>
      </c>
      <c r="R472" s="1">
        <v>13</v>
      </c>
      <c r="S472" s="2">
        <v>43810</v>
      </c>
    </row>
    <row r="473" spans="1:19" x14ac:dyDescent="0.25">
      <c r="A473" s="1" t="s">
        <v>1026</v>
      </c>
      <c r="B473" s="1">
        <v>17908</v>
      </c>
      <c r="C473" s="1">
        <v>4401</v>
      </c>
      <c r="D473" s="1" t="s">
        <v>38</v>
      </c>
      <c r="E473" s="1" t="s">
        <v>453</v>
      </c>
      <c r="F473" s="1" t="s">
        <v>453</v>
      </c>
      <c r="G473" s="1" t="s">
        <v>65</v>
      </c>
      <c r="H473" s="1">
        <v>0</v>
      </c>
      <c r="I473" s="1">
        <v>0.36349999999999999</v>
      </c>
      <c r="J473" s="1">
        <v>16.54</v>
      </c>
      <c r="K473" s="1">
        <v>17.899999999999999</v>
      </c>
      <c r="L473" s="1">
        <v>2.9252541065200002</v>
      </c>
      <c r="M473" s="1">
        <v>6.1623999999999998E-2</v>
      </c>
      <c r="N473" s="1" t="s">
        <v>819</v>
      </c>
      <c r="O473" s="1">
        <v>5</v>
      </c>
      <c r="P473" s="1">
        <v>44</v>
      </c>
      <c r="Q473" s="1">
        <v>5827</v>
      </c>
      <c r="R473" s="1">
        <v>430</v>
      </c>
      <c r="S473" s="2">
        <v>43810</v>
      </c>
    </row>
    <row r="474" spans="1:19" x14ac:dyDescent="0.25">
      <c r="A474" s="1" t="s">
        <v>1027</v>
      </c>
      <c r="B474" s="1">
        <v>1732</v>
      </c>
      <c r="C474" s="1">
        <v>552</v>
      </c>
      <c r="D474" s="1" t="s">
        <v>38</v>
      </c>
      <c r="E474" s="1" t="s">
        <v>453</v>
      </c>
      <c r="F474" s="1" t="s">
        <v>1028</v>
      </c>
      <c r="G474" s="1" t="s">
        <v>65</v>
      </c>
      <c r="H474" s="1">
        <v>0</v>
      </c>
      <c r="I474" s="1">
        <v>0.36349999999999999</v>
      </c>
      <c r="J474" s="1">
        <v>41.85</v>
      </c>
      <c r="K474" s="1">
        <v>17.2</v>
      </c>
      <c r="L474" s="1">
        <v>6.6568045616099996</v>
      </c>
      <c r="M474" s="1">
        <v>0.12844800000000001</v>
      </c>
      <c r="N474" s="1" t="s">
        <v>819</v>
      </c>
      <c r="O474" s="1">
        <v>1</v>
      </c>
      <c r="P474" s="1">
        <v>8</v>
      </c>
      <c r="Q474" s="1">
        <v>203</v>
      </c>
      <c r="R474" s="1">
        <v>24</v>
      </c>
      <c r="S474" s="2">
        <v>43810</v>
      </c>
    </row>
    <row r="475" spans="1:19" x14ac:dyDescent="0.25">
      <c r="A475" s="1" t="s">
        <v>1029</v>
      </c>
      <c r="B475" s="1">
        <v>1226</v>
      </c>
      <c r="C475" s="1">
        <v>361</v>
      </c>
      <c r="D475" s="1" t="s">
        <v>38</v>
      </c>
      <c r="E475" s="1" t="s">
        <v>453</v>
      </c>
      <c r="F475" s="1" t="s">
        <v>1030</v>
      </c>
      <c r="G475" s="1" t="s">
        <v>65</v>
      </c>
      <c r="H475" s="1">
        <v>0</v>
      </c>
      <c r="I475" s="1">
        <v>0.36349999999999999</v>
      </c>
      <c r="J475" s="1">
        <v>24.7</v>
      </c>
      <c r="K475" s="1">
        <v>26</v>
      </c>
      <c r="L475" s="1">
        <v>6.5633544921900002</v>
      </c>
      <c r="M475" s="1">
        <v>0.13326399999999999</v>
      </c>
      <c r="N475" s="1" t="s">
        <v>819</v>
      </c>
      <c r="O475" s="1">
        <v>2</v>
      </c>
      <c r="P475" s="1">
        <v>4</v>
      </c>
      <c r="Q475" s="1">
        <v>512</v>
      </c>
      <c r="R475" s="1">
        <v>27</v>
      </c>
      <c r="S475" s="2">
        <v>43810</v>
      </c>
    </row>
    <row r="476" spans="1:19" x14ac:dyDescent="0.25">
      <c r="A476" s="1" t="s">
        <v>1031</v>
      </c>
      <c r="B476" s="1">
        <v>745</v>
      </c>
      <c r="C476" s="1">
        <v>236</v>
      </c>
      <c r="D476" s="1" t="s">
        <v>38</v>
      </c>
      <c r="E476" s="1" t="s">
        <v>453</v>
      </c>
      <c r="F476" s="1" t="s">
        <v>1032</v>
      </c>
      <c r="G476" s="1" t="s">
        <v>65</v>
      </c>
      <c r="H476" s="1">
        <v>0</v>
      </c>
      <c r="I476" s="1">
        <v>0.36349999999999999</v>
      </c>
      <c r="J476" s="1">
        <v>41.92</v>
      </c>
      <c r="K476" s="1">
        <v>27</v>
      </c>
      <c r="L476" s="1">
        <v>7.3726539611800002</v>
      </c>
      <c r="M476" s="1">
        <v>0.17278399999999999</v>
      </c>
      <c r="N476" s="1" t="s">
        <v>819</v>
      </c>
      <c r="O476" s="1">
        <v>1</v>
      </c>
      <c r="P476" s="1">
        <v>4</v>
      </c>
      <c r="Q476" s="1">
        <v>197</v>
      </c>
      <c r="R476" s="1">
        <v>24</v>
      </c>
      <c r="S476" s="2">
        <v>43810</v>
      </c>
    </row>
    <row r="477" spans="1:19" x14ac:dyDescent="0.25">
      <c r="A477" s="1" t="s">
        <v>1033</v>
      </c>
      <c r="B477" s="1">
        <v>1410</v>
      </c>
      <c r="C477" s="1">
        <v>443</v>
      </c>
      <c r="D477" s="1" t="s">
        <v>38</v>
      </c>
      <c r="E477" s="1" t="s">
        <v>453</v>
      </c>
      <c r="F477" s="1" t="s">
        <v>1034</v>
      </c>
      <c r="G477" s="1" t="s">
        <v>65</v>
      </c>
      <c r="H477" s="1">
        <v>4</v>
      </c>
      <c r="I477" s="1">
        <v>0.37490000000000001</v>
      </c>
      <c r="J477" s="1">
        <v>31.61</v>
      </c>
      <c r="K477" s="1">
        <v>23.2</v>
      </c>
      <c r="L477" s="1">
        <v>9.2079210281399995</v>
      </c>
      <c r="M477" s="1">
        <v>0.105792</v>
      </c>
      <c r="N477" s="1" t="s">
        <v>819</v>
      </c>
      <c r="O477" s="1">
        <v>1</v>
      </c>
      <c r="P477" s="1">
        <v>8</v>
      </c>
      <c r="Q477" s="1">
        <v>248</v>
      </c>
      <c r="R477" s="1">
        <v>28</v>
      </c>
      <c r="S477" s="2">
        <v>43810</v>
      </c>
    </row>
    <row r="478" spans="1:19" x14ac:dyDescent="0.25">
      <c r="A478" s="1" t="s">
        <v>1035</v>
      </c>
      <c r="B478" s="1">
        <v>1097</v>
      </c>
      <c r="C478" s="1">
        <v>353</v>
      </c>
      <c r="D478" s="1" t="s">
        <v>38</v>
      </c>
      <c r="E478" s="1" t="s">
        <v>453</v>
      </c>
      <c r="F478" s="1" t="s">
        <v>375</v>
      </c>
      <c r="G478" s="1" t="s">
        <v>65</v>
      </c>
      <c r="H478" s="1">
        <v>2</v>
      </c>
      <c r="I478" s="1">
        <v>0.37490000000000001</v>
      </c>
      <c r="J478" s="1">
        <v>32.729999999999997</v>
      </c>
      <c r="K478" s="1">
        <v>33.299999999999997</v>
      </c>
      <c r="L478" s="1">
        <v>8.4630346298199992</v>
      </c>
      <c r="M478" s="1">
        <v>0.13326399999999999</v>
      </c>
      <c r="N478" s="1" t="s">
        <v>819</v>
      </c>
      <c r="O478" s="1">
        <v>1</v>
      </c>
      <c r="P478" s="1">
        <v>6</v>
      </c>
      <c r="Q478" s="1">
        <v>97</v>
      </c>
      <c r="R478" s="1">
        <v>12</v>
      </c>
      <c r="S478" s="2">
        <v>43810</v>
      </c>
    </row>
    <row r="479" spans="1:19" x14ac:dyDescent="0.25">
      <c r="A479" s="1" t="s">
        <v>1036</v>
      </c>
      <c r="B479" s="1">
        <v>5341</v>
      </c>
      <c r="C479" s="1">
        <v>1220</v>
      </c>
      <c r="D479" s="1" t="s">
        <v>38</v>
      </c>
      <c r="E479" s="1" t="s">
        <v>375</v>
      </c>
      <c r="F479" s="1" t="s">
        <v>375</v>
      </c>
      <c r="G479" s="1" t="s">
        <v>65</v>
      </c>
      <c r="H479" s="1">
        <v>13</v>
      </c>
      <c r="I479" s="1">
        <v>0.3947</v>
      </c>
      <c r="J479" s="1">
        <v>6.3808109999999996</v>
      </c>
      <c r="K479" s="1">
        <v>22.6</v>
      </c>
      <c r="L479" s="1">
        <v>1.23456788063</v>
      </c>
      <c r="M479" s="1">
        <v>7.8488000000000002E-2</v>
      </c>
      <c r="N479" s="1" t="s">
        <v>819</v>
      </c>
      <c r="O479" s="1">
        <v>6</v>
      </c>
      <c r="P479" s="1">
        <v>12</v>
      </c>
      <c r="Q479" s="1">
        <v>715</v>
      </c>
      <c r="R479" s="1">
        <v>75</v>
      </c>
      <c r="S479" s="2">
        <v>43810</v>
      </c>
    </row>
    <row r="480" spans="1:19" x14ac:dyDescent="0.25">
      <c r="A480" s="1" t="s">
        <v>1037</v>
      </c>
      <c r="B480" s="1">
        <v>8977</v>
      </c>
      <c r="C480" s="1">
        <v>2316</v>
      </c>
      <c r="D480" s="1" t="s">
        <v>38</v>
      </c>
      <c r="E480" s="1" t="s">
        <v>375</v>
      </c>
      <c r="F480" s="1" t="s">
        <v>1038</v>
      </c>
      <c r="G480" s="1" t="s">
        <v>65</v>
      </c>
      <c r="H480" s="1">
        <v>6</v>
      </c>
      <c r="I480" s="1">
        <v>0.3947</v>
      </c>
      <c r="J480" s="1">
        <v>12.51205</v>
      </c>
      <c r="K480" s="1">
        <v>22.7</v>
      </c>
      <c r="L480" s="1">
        <v>2.4610052108799998</v>
      </c>
      <c r="M480" s="1">
        <v>7.8488000000000002E-2</v>
      </c>
      <c r="N480" s="1" t="s">
        <v>819</v>
      </c>
      <c r="O480" s="1">
        <v>4</v>
      </c>
      <c r="P480" s="1">
        <v>27</v>
      </c>
      <c r="Q480" s="1">
        <v>2155</v>
      </c>
      <c r="R480" s="1">
        <v>219</v>
      </c>
      <c r="S480" s="2">
        <v>43810</v>
      </c>
    </row>
    <row r="481" spans="1:19" x14ac:dyDescent="0.25">
      <c r="A481" s="1" t="s">
        <v>1039</v>
      </c>
      <c r="B481" s="1">
        <v>47775</v>
      </c>
      <c r="C481" s="1">
        <v>12210</v>
      </c>
      <c r="D481" s="1" t="s">
        <v>38</v>
      </c>
      <c r="E481" s="1" t="s">
        <v>39</v>
      </c>
      <c r="F481" s="1" t="s">
        <v>39</v>
      </c>
      <c r="G481" s="1" t="s">
        <v>65</v>
      </c>
      <c r="H481" s="1">
        <v>11</v>
      </c>
      <c r="I481" s="1">
        <v>0.3947</v>
      </c>
      <c r="J481" s="1">
        <v>19.79</v>
      </c>
      <c r="K481" s="1">
        <v>15.7</v>
      </c>
      <c r="L481" s="1">
        <v>5.3319449424699998</v>
      </c>
      <c r="M481" s="1">
        <v>6.1623999999999998E-2</v>
      </c>
      <c r="N481" s="1" t="s">
        <v>819</v>
      </c>
      <c r="O481" s="1">
        <v>15</v>
      </c>
      <c r="P481" s="1">
        <v>104</v>
      </c>
      <c r="Q481" s="1">
        <v>11562</v>
      </c>
      <c r="R481" s="1">
        <v>855</v>
      </c>
      <c r="S481" s="2">
        <v>43810</v>
      </c>
    </row>
    <row r="482" spans="1:19" x14ac:dyDescent="0.25">
      <c r="A482" s="1" t="s">
        <v>1040</v>
      </c>
      <c r="B482" s="1">
        <v>1633</v>
      </c>
      <c r="C482" s="1">
        <v>503</v>
      </c>
      <c r="D482" s="1" t="s">
        <v>38</v>
      </c>
      <c r="E482" s="1" t="s">
        <v>375</v>
      </c>
      <c r="F482" s="1" t="s">
        <v>1041</v>
      </c>
      <c r="G482" s="1" t="s">
        <v>65</v>
      </c>
      <c r="H482" s="1">
        <v>8</v>
      </c>
      <c r="I482" s="1">
        <v>0.3947</v>
      </c>
      <c r="J482" s="1">
        <v>12.279820000000001</v>
      </c>
      <c r="K482" s="1">
        <v>20</v>
      </c>
      <c r="L482" s="1">
        <v>3.80952382088</v>
      </c>
      <c r="M482" s="1">
        <v>7.8488000000000002E-2</v>
      </c>
      <c r="N482" s="1" t="s">
        <v>819</v>
      </c>
      <c r="O482" s="1">
        <v>1</v>
      </c>
      <c r="P482" s="1">
        <v>4</v>
      </c>
      <c r="Q482" s="1">
        <v>203</v>
      </c>
      <c r="R482" s="1">
        <v>25</v>
      </c>
      <c r="S482" s="2">
        <v>43810</v>
      </c>
    </row>
    <row r="483" spans="1:19" x14ac:dyDescent="0.25">
      <c r="A483" s="1" t="s">
        <v>1042</v>
      </c>
      <c r="B483" s="1">
        <v>3514</v>
      </c>
      <c r="C483" s="1">
        <v>881</v>
      </c>
      <c r="D483" s="1" t="s">
        <v>38</v>
      </c>
      <c r="E483" s="1" t="s">
        <v>39</v>
      </c>
      <c r="F483" s="1" t="s">
        <v>290</v>
      </c>
      <c r="G483" s="1" t="s">
        <v>65</v>
      </c>
      <c r="H483" s="1">
        <v>0</v>
      </c>
      <c r="I483" s="1">
        <v>0.36349999999999999</v>
      </c>
      <c r="J483" s="1">
        <v>30.93</v>
      </c>
      <c r="K483" s="1">
        <v>14.6</v>
      </c>
      <c r="L483" s="1">
        <v>8.2121067047099991</v>
      </c>
      <c r="M483" s="1">
        <v>8.8927999999999993E-2</v>
      </c>
      <c r="N483" s="1" t="s">
        <v>819</v>
      </c>
      <c r="O483" s="1">
        <v>6</v>
      </c>
      <c r="P483" s="1">
        <v>15</v>
      </c>
      <c r="Q483" s="1">
        <v>536</v>
      </c>
      <c r="R483" s="1">
        <v>49</v>
      </c>
      <c r="S483" s="2">
        <v>43810</v>
      </c>
    </row>
    <row r="484" spans="1:19" x14ac:dyDescent="0.25">
      <c r="A484" s="1" t="s">
        <v>1043</v>
      </c>
      <c r="B484" s="1">
        <v>9500</v>
      </c>
      <c r="C484" s="1">
        <v>2778</v>
      </c>
      <c r="D484" s="1" t="s">
        <v>38</v>
      </c>
      <c r="E484" s="1" t="s">
        <v>39</v>
      </c>
      <c r="F484" s="1" t="s">
        <v>362</v>
      </c>
      <c r="G484" s="1" t="s">
        <v>65</v>
      </c>
      <c r="H484" s="1">
        <v>13</v>
      </c>
      <c r="I484" s="1">
        <v>0.3947</v>
      </c>
      <c r="J484" s="1">
        <v>35.78</v>
      </c>
      <c r="K484" s="1">
        <v>23.1</v>
      </c>
      <c r="L484" s="1">
        <v>8.1041326522800006</v>
      </c>
      <c r="M484" s="1">
        <v>0.105792</v>
      </c>
      <c r="N484" s="1" t="s">
        <v>819</v>
      </c>
      <c r="O484" s="1">
        <v>4</v>
      </c>
      <c r="P484" s="1">
        <v>21</v>
      </c>
      <c r="Q484" s="1">
        <v>1353</v>
      </c>
      <c r="R484" s="1">
        <v>123</v>
      </c>
      <c r="S484" s="2">
        <v>43810</v>
      </c>
    </row>
    <row r="485" spans="1:19" x14ac:dyDescent="0.25">
      <c r="A485" s="1" t="s">
        <v>1044</v>
      </c>
      <c r="B485" s="1">
        <v>3438</v>
      </c>
      <c r="C485" s="1">
        <v>1205</v>
      </c>
      <c r="D485" s="1" t="s">
        <v>38</v>
      </c>
      <c r="E485" s="1" t="s">
        <v>39</v>
      </c>
      <c r="F485" s="1" t="s">
        <v>1045</v>
      </c>
      <c r="G485" s="1" t="s">
        <v>65</v>
      </c>
      <c r="H485" s="1">
        <v>9</v>
      </c>
      <c r="I485" s="1">
        <v>0.3947</v>
      </c>
      <c r="J485" s="1">
        <v>44.41</v>
      </c>
      <c r="K485" s="1">
        <v>19.2</v>
      </c>
      <c r="L485" s="1">
        <v>10.6557378769</v>
      </c>
      <c r="M485" s="1">
        <v>0.15323200000000001</v>
      </c>
      <c r="N485" s="1" t="s">
        <v>819</v>
      </c>
      <c r="O485" s="1">
        <v>7</v>
      </c>
      <c r="P485" s="1">
        <v>18</v>
      </c>
      <c r="Q485" s="1">
        <v>595</v>
      </c>
      <c r="R485" s="1">
        <v>74</v>
      </c>
      <c r="S485" s="2">
        <v>43810</v>
      </c>
    </row>
    <row r="486" spans="1:19" x14ac:dyDescent="0.25">
      <c r="A486" s="1" t="s">
        <v>1046</v>
      </c>
      <c r="B486" s="1">
        <v>1104</v>
      </c>
      <c r="C486" s="1">
        <v>267</v>
      </c>
      <c r="D486" s="1" t="s">
        <v>38</v>
      </c>
      <c r="E486" s="1" t="s">
        <v>375</v>
      </c>
      <c r="F486" s="1" t="s">
        <v>1047</v>
      </c>
      <c r="G486" s="1" t="s">
        <v>65</v>
      </c>
      <c r="H486" s="1">
        <v>24</v>
      </c>
      <c r="I486" s="1">
        <v>0.50029999999999997</v>
      </c>
      <c r="J486" s="1">
        <v>29.05</v>
      </c>
      <c r="K486" s="1">
        <v>19.399999999999999</v>
      </c>
      <c r="L486" s="1">
        <v>5.3221287727400002</v>
      </c>
      <c r="M486" s="1">
        <v>0.101592</v>
      </c>
      <c r="N486" s="1" t="s">
        <v>819</v>
      </c>
      <c r="O486" s="1">
        <v>3</v>
      </c>
      <c r="P486" s="1">
        <v>5</v>
      </c>
      <c r="Q486" s="1">
        <v>167</v>
      </c>
      <c r="R486" s="1">
        <v>20</v>
      </c>
      <c r="S486" s="2">
        <v>43810</v>
      </c>
    </row>
    <row r="487" spans="1:19" x14ac:dyDescent="0.25">
      <c r="A487" s="1" t="s">
        <v>1048</v>
      </c>
      <c r="B487" s="1">
        <v>10976</v>
      </c>
      <c r="C487" s="1">
        <v>3522</v>
      </c>
      <c r="D487" s="1" t="s">
        <v>38</v>
      </c>
      <c r="E487" s="1" t="s">
        <v>38</v>
      </c>
      <c r="F487" s="1" t="s">
        <v>38</v>
      </c>
      <c r="G487" s="1" t="s">
        <v>65</v>
      </c>
      <c r="H487" s="1">
        <v>13</v>
      </c>
      <c r="I487" s="1">
        <v>0.3947</v>
      </c>
      <c r="J487" s="1">
        <v>38.049999999999997</v>
      </c>
      <c r="K487" s="1">
        <v>19.399999999999999</v>
      </c>
      <c r="L487" s="1">
        <v>8.6145858764599996</v>
      </c>
      <c r="M487" s="1">
        <v>0.145312</v>
      </c>
      <c r="N487" s="1" t="s">
        <v>819</v>
      </c>
      <c r="O487" s="1">
        <v>5</v>
      </c>
      <c r="P487" s="1">
        <v>29</v>
      </c>
      <c r="Q487" s="1">
        <v>2710</v>
      </c>
      <c r="R487" s="1">
        <v>249</v>
      </c>
      <c r="S487" s="2">
        <v>43810</v>
      </c>
    </row>
    <row r="488" spans="1:19" x14ac:dyDescent="0.25">
      <c r="A488" s="1" t="s">
        <v>1049</v>
      </c>
      <c r="B488" s="1">
        <v>3060</v>
      </c>
      <c r="C488" s="1">
        <v>800</v>
      </c>
      <c r="D488" s="1" t="s">
        <v>38</v>
      </c>
      <c r="E488" s="1" t="s">
        <v>453</v>
      </c>
      <c r="F488" s="1" t="s">
        <v>1050</v>
      </c>
      <c r="G488" s="1" t="s">
        <v>65</v>
      </c>
      <c r="H488" s="1">
        <v>0</v>
      </c>
      <c r="I488" s="1">
        <v>0.36349999999999999</v>
      </c>
      <c r="J488" s="1">
        <v>23.7</v>
      </c>
      <c r="K488" s="1">
        <v>23.5</v>
      </c>
      <c r="L488" s="1">
        <v>7.3260073661799998</v>
      </c>
      <c r="M488" s="1">
        <v>0.105792</v>
      </c>
      <c r="N488" s="1" t="s">
        <v>819</v>
      </c>
      <c r="O488" s="1">
        <v>1</v>
      </c>
      <c r="P488" s="1">
        <v>4</v>
      </c>
      <c r="Q488" s="1">
        <v>713</v>
      </c>
      <c r="R488" s="1">
        <v>49</v>
      </c>
      <c r="S488" s="2">
        <v>43810</v>
      </c>
    </row>
    <row r="489" spans="1:19" x14ac:dyDescent="0.25">
      <c r="A489" s="1" t="s">
        <v>1051</v>
      </c>
      <c r="B489" s="1">
        <v>702</v>
      </c>
      <c r="C489" s="1">
        <v>206</v>
      </c>
      <c r="D489" s="1" t="s">
        <v>38</v>
      </c>
      <c r="E489" s="1" t="s">
        <v>453</v>
      </c>
      <c r="F489" s="1" t="s">
        <v>1052</v>
      </c>
      <c r="G489" s="1" t="s">
        <v>65</v>
      </c>
      <c r="H489" s="1">
        <v>0</v>
      </c>
      <c r="I489" s="1">
        <v>0.36349999999999999</v>
      </c>
      <c r="J489" s="1">
        <v>37.92</v>
      </c>
      <c r="K489" s="1">
        <v>16.100000000000001</v>
      </c>
      <c r="L489" s="1">
        <v>8.22222232819</v>
      </c>
      <c r="M489" s="1">
        <v>0.12844800000000001</v>
      </c>
      <c r="N489" s="1" t="s">
        <v>819</v>
      </c>
      <c r="O489" s="1">
        <v>1</v>
      </c>
      <c r="P489" s="1">
        <v>5</v>
      </c>
      <c r="Q489" s="1">
        <v>137</v>
      </c>
      <c r="R489" s="1">
        <v>22</v>
      </c>
      <c r="S489" s="2">
        <v>43810</v>
      </c>
    </row>
    <row r="490" spans="1:19" x14ac:dyDescent="0.25">
      <c r="A490" s="1" t="s">
        <v>1053</v>
      </c>
      <c r="B490" s="1">
        <v>1109</v>
      </c>
      <c r="C490" s="1">
        <v>454</v>
      </c>
      <c r="D490" s="1" t="s">
        <v>460</v>
      </c>
      <c r="E490" s="1" t="s">
        <v>464</v>
      </c>
      <c r="F490" s="1" t="s">
        <v>1054</v>
      </c>
      <c r="G490" s="1" t="s">
        <v>65</v>
      </c>
      <c r="H490" s="1">
        <v>11</v>
      </c>
      <c r="I490" s="1">
        <v>0.3947</v>
      </c>
      <c r="J490" s="1">
        <v>44.83</v>
      </c>
      <c r="K490" s="1">
        <v>15.9</v>
      </c>
      <c r="L490" s="1">
        <v>1.84782612324</v>
      </c>
      <c r="M490" s="1">
        <v>0.124248</v>
      </c>
      <c r="N490" s="1" t="s">
        <v>819</v>
      </c>
      <c r="O490" s="1">
        <v>2</v>
      </c>
      <c r="P490" s="1">
        <v>17</v>
      </c>
      <c r="Q490" s="1">
        <v>236</v>
      </c>
      <c r="R490" s="1">
        <v>38</v>
      </c>
      <c r="S490" s="2">
        <v>43810</v>
      </c>
    </row>
    <row r="491" spans="1:19" x14ac:dyDescent="0.25">
      <c r="A491" s="1" t="s">
        <v>1055</v>
      </c>
      <c r="B491" s="1">
        <v>4058</v>
      </c>
      <c r="C491" s="1">
        <v>1232</v>
      </c>
      <c r="D491" s="1" t="s">
        <v>460</v>
      </c>
      <c r="E491" s="1" t="s">
        <v>461</v>
      </c>
      <c r="F491" s="1" t="s">
        <v>1056</v>
      </c>
      <c r="G491" s="1" t="s">
        <v>65</v>
      </c>
      <c r="H491" s="1">
        <v>52</v>
      </c>
      <c r="I491" s="1">
        <v>0.50029999999999997</v>
      </c>
      <c r="J491" s="1">
        <v>15.92</v>
      </c>
      <c r="K491" s="1">
        <v>12.7</v>
      </c>
      <c r="L491" s="1">
        <v>2.9142663478899999</v>
      </c>
      <c r="M491" s="1">
        <v>6.1623999999999998E-2</v>
      </c>
      <c r="N491" s="1" t="s">
        <v>819</v>
      </c>
      <c r="O491" s="1">
        <v>2</v>
      </c>
      <c r="P491" s="1">
        <v>15</v>
      </c>
      <c r="Q491" s="1">
        <v>1156</v>
      </c>
      <c r="R491" s="1">
        <v>106</v>
      </c>
      <c r="S491" s="2">
        <v>43810</v>
      </c>
    </row>
    <row r="492" spans="1:19" x14ac:dyDescent="0.25">
      <c r="A492" s="1" t="s">
        <v>1057</v>
      </c>
      <c r="B492" s="1">
        <v>331</v>
      </c>
      <c r="C492" s="1">
        <v>158</v>
      </c>
      <c r="D492" s="1" t="s">
        <v>460</v>
      </c>
      <c r="E492" s="1" t="s">
        <v>461</v>
      </c>
      <c r="F492" s="1" t="s">
        <v>1058</v>
      </c>
      <c r="G492" s="1" t="s">
        <v>65</v>
      </c>
      <c r="H492" s="1">
        <v>56</v>
      </c>
      <c r="I492" s="1">
        <v>0.50029999999999997</v>
      </c>
      <c r="J492" s="1">
        <v>19.101710000000001</v>
      </c>
      <c r="K492" s="1">
        <v>27.3</v>
      </c>
      <c r="L492" s="1">
        <v>8.3700437545799993</v>
      </c>
      <c r="M492" s="1">
        <v>0.11015999999999999</v>
      </c>
      <c r="N492" s="1" t="s">
        <v>819</v>
      </c>
      <c r="O492" s="1">
        <v>2</v>
      </c>
      <c r="P492" s="1">
        <v>2</v>
      </c>
      <c r="Q492" s="1">
        <v>38</v>
      </c>
      <c r="R492" s="1">
        <v>4</v>
      </c>
      <c r="S492" s="2">
        <v>43810</v>
      </c>
    </row>
    <row r="493" spans="1:19" x14ac:dyDescent="0.25">
      <c r="A493" s="1" t="s">
        <v>1059</v>
      </c>
      <c r="B493" s="1">
        <v>3826</v>
      </c>
      <c r="C493" s="1">
        <v>767</v>
      </c>
      <c r="D493" s="1" t="s">
        <v>460</v>
      </c>
      <c r="E493" s="1" t="s">
        <v>461</v>
      </c>
      <c r="F493" s="1" t="s">
        <v>1060</v>
      </c>
      <c r="G493" s="1" t="s">
        <v>65</v>
      </c>
      <c r="H493" s="1">
        <v>34</v>
      </c>
      <c r="I493" s="1">
        <v>0.50029999999999997</v>
      </c>
      <c r="J493" s="1">
        <v>7.4452030000000002</v>
      </c>
      <c r="K493" s="1">
        <v>29.5</v>
      </c>
      <c r="L493" s="1">
        <v>3.7229030132299998</v>
      </c>
      <c r="M493" s="1">
        <v>0.10596</v>
      </c>
      <c r="N493" s="1" t="s">
        <v>819</v>
      </c>
      <c r="O493" s="1">
        <v>4</v>
      </c>
      <c r="P493" s="1">
        <v>5</v>
      </c>
      <c r="Q493" s="1">
        <v>224</v>
      </c>
      <c r="R493" s="1">
        <v>18</v>
      </c>
      <c r="S493" s="2">
        <v>43810</v>
      </c>
    </row>
    <row r="494" spans="1:19" x14ac:dyDescent="0.25">
      <c r="A494" s="1" t="s">
        <v>1061</v>
      </c>
      <c r="B494" s="1">
        <v>875</v>
      </c>
      <c r="C494" s="1">
        <v>284</v>
      </c>
      <c r="D494" s="1" t="s">
        <v>460</v>
      </c>
      <c r="E494" s="1" t="s">
        <v>461</v>
      </c>
      <c r="F494" s="1" t="s">
        <v>1062</v>
      </c>
      <c r="G494" s="1" t="s">
        <v>65</v>
      </c>
      <c r="H494" s="1">
        <v>21</v>
      </c>
      <c r="I494" s="1">
        <v>0.3947</v>
      </c>
      <c r="J494" s="1">
        <v>19.101710000000001</v>
      </c>
      <c r="K494" s="1">
        <v>27.8</v>
      </c>
      <c r="L494" s="1">
        <v>10.1382484436</v>
      </c>
      <c r="M494" s="1">
        <v>0.11808</v>
      </c>
      <c r="N494" s="1" t="s">
        <v>819</v>
      </c>
      <c r="O494" s="1">
        <v>2</v>
      </c>
      <c r="P494" s="1">
        <v>3</v>
      </c>
      <c r="Q494" s="1">
        <v>59</v>
      </c>
      <c r="R494" s="1">
        <v>11</v>
      </c>
      <c r="S494" s="2">
        <v>43810</v>
      </c>
    </row>
    <row r="495" spans="1:19" x14ac:dyDescent="0.25">
      <c r="A495" s="1" t="s">
        <v>1063</v>
      </c>
      <c r="B495" s="1">
        <v>1302</v>
      </c>
      <c r="C495" s="1">
        <v>448</v>
      </c>
      <c r="D495" s="1" t="s">
        <v>460</v>
      </c>
      <c r="E495" s="1" t="s">
        <v>461</v>
      </c>
      <c r="F495" s="1" t="s">
        <v>461</v>
      </c>
      <c r="G495" s="1" t="s">
        <v>65</v>
      </c>
      <c r="H495" s="1">
        <v>8</v>
      </c>
      <c r="I495" s="1">
        <v>0.3947</v>
      </c>
      <c r="J495" s="1">
        <v>27.47</v>
      </c>
      <c r="K495" s="1">
        <v>26.5</v>
      </c>
      <c r="L495" s="1">
        <v>3.1880977153800001</v>
      </c>
      <c r="M495" s="1">
        <v>0.12906400000000001</v>
      </c>
      <c r="N495" s="1" t="s">
        <v>819</v>
      </c>
      <c r="O495" s="1">
        <v>2</v>
      </c>
      <c r="P495" s="1">
        <v>6</v>
      </c>
      <c r="Q495" s="1">
        <v>388</v>
      </c>
      <c r="R495" s="1">
        <v>40</v>
      </c>
      <c r="S495" s="2">
        <v>43810</v>
      </c>
    </row>
    <row r="496" spans="1:19" x14ac:dyDescent="0.25">
      <c r="A496" s="1" t="s">
        <v>1064</v>
      </c>
      <c r="B496" s="1">
        <v>666</v>
      </c>
      <c r="C496" s="1">
        <v>198</v>
      </c>
      <c r="D496" s="1" t="s">
        <v>460</v>
      </c>
      <c r="E496" s="1" t="s">
        <v>461</v>
      </c>
      <c r="F496" s="1" t="s">
        <v>1065</v>
      </c>
      <c r="G496" s="1" t="s">
        <v>65</v>
      </c>
      <c r="H496" s="1">
        <v>14</v>
      </c>
      <c r="I496" s="1">
        <v>0.3947</v>
      </c>
      <c r="J496" s="1">
        <v>30.009640000000001</v>
      </c>
      <c r="K496" s="1">
        <v>16.7</v>
      </c>
      <c r="L496" s="1">
        <v>6.8728523254400002</v>
      </c>
      <c r="M496" s="1">
        <v>8.8927999999999993E-2</v>
      </c>
      <c r="N496" s="1" t="s">
        <v>819</v>
      </c>
      <c r="O496" s="1">
        <v>1</v>
      </c>
      <c r="P496" s="1">
        <v>3</v>
      </c>
      <c r="Q496" s="1">
        <v>68</v>
      </c>
      <c r="R496" s="1">
        <v>7</v>
      </c>
      <c r="S496" s="2">
        <v>43810</v>
      </c>
    </row>
    <row r="497" spans="1:19" x14ac:dyDescent="0.25">
      <c r="A497" s="1" t="s">
        <v>1066</v>
      </c>
      <c r="B497" s="1">
        <v>699</v>
      </c>
      <c r="C497" s="1">
        <v>139</v>
      </c>
      <c r="D497" s="1" t="s">
        <v>460</v>
      </c>
      <c r="E497" s="1" t="s">
        <v>461</v>
      </c>
      <c r="F497" s="1" t="s">
        <v>1067</v>
      </c>
      <c r="G497" s="1" t="s">
        <v>65</v>
      </c>
      <c r="H497" s="1">
        <v>13</v>
      </c>
      <c r="I497" s="1">
        <v>0.3947</v>
      </c>
      <c r="J497" s="1">
        <v>30.009640000000001</v>
      </c>
      <c r="K497" s="1">
        <v>27.8</v>
      </c>
      <c r="L497" s="1">
        <v>6.3694267272899996</v>
      </c>
      <c r="M497" s="1">
        <v>0.13326399999999999</v>
      </c>
      <c r="N497" s="1" t="s">
        <v>819</v>
      </c>
      <c r="O497" s="1">
        <v>1</v>
      </c>
      <c r="P497" s="1">
        <v>2</v>
      </c>
      <c r="Q497" s="1">
        <v>25</v>
      </c>
      <c r="R497" s="1">
        <v>4</v>
      </c>
      <c r="S497" s="2">
        <v>43810</v>
      </c>
    </row>
    <row r="498" spans="1:19" x14ac:dyDescent="0.25">
      <c r="A498" s="1" t="s">
        <v>1068</v>
      </c>
      <c r="B498" s="1">
        <v>374</v>
      </c>
      <c r="C498" s="1">
        <v>129</v>
      </c>
      <c r="D498" s="1" t="s">
        <v>460</v>
      </c>
      <c r="E498" s="1" t="s">
        <v>461</v>
      </c>
      <c r="F498" s="1" t="s">
        <v>1069</v>
      </c>
      <c r="G498" s="1" t="s">
        <v>65</v>
      </c>
      <c r="H498" s="1">
        <v>1</v>
      </c>
      <c r="I498" s="1">
        <v>0.36349999999999999</v>
      </c>
      <c r="J498" s="1">
        <v>30.29</v>
      </c>
      <c r="K498" s="1">
        <v>22.2</v>
      </c>
      <c r="L498" s="1">
        <v>6.0283689498899999</v>
      </c>
      <c r="M498" s="1">
        <v>0.105792</v>
      </c>
      <c r="N498" s="1" t="s">
        <v>819</v>
      </c>
      <c r="O498" s="1">
        <v>2</v>
      </c>
      <c r="P498" s="1">
        <v>3</v>
      </c>
      <c r="Q498" s="1">
        <v>52</v>
      </c>
      <c r="R498" s="1">
        <v>4</v>
      </c>
      <c r="S498" s="2">
        <v>43810</v>
      </c>
    </row>
    <row r="499" spans="1:19" x14ac:dyDescent="0.25">
      <c r="A499" s="1" t="s">
        <v>1070</v>
      </c>
      <c r="B499" s="1">
        <v>1223</v>
      </c>
      <c r="C499" s="1">
        <v>468</v>
      </c>
      <c r="D499" s="1" t="s">
        <v>460</v>
      </c>
      <c r="E499" s="1" t="s">
        <v>461</v>
      </c>
      <c r="F499" s="1" t="s">
        <v>1071</v>
      </c>
      <c r="G499" s="1" t="s">
        <v>65</v>
      </c>
      <c r="H499" s="1">
        <v>12</v>
      </c>
      <c r="I499" s="1">
        <v>0.3947</v>
      </c>
      <c r="J499" s="1">
        <v>38.46</v>
      </c>
      <c r="K499" s="1">
        <v>25.9</v>
      </c>
      <c r="L499" s="1">
        <v>5.7239055633499998</v>
      </c>
      <c r="M499" s="1">
        <v>0.145312</v>
      </c>
      <c r="N499" s="1" t="s">
        <v>819</v>
      </c>
      <c r="O499" s="1">
        <v>3</v>
      </c>
      <c r="P499" s="1">
        <v>7</v>
      </c>
      <c r="Q499" s="1">
        <v>298</v>
      </c>
      <c r="R499" s="1">
        <v>23</v>
      </c>
      <c r="S499" s="2">
        <v>43810</v>
      </c>
    </row>
    <row r="500" spans="1:19" x14ac:dyDescent="0.25">
      <c r="A500" s="1" t="s">
        <v>1072</v>
      </c>
      <c r="B500" s="1">
        <v>4245</v>
      </c>
      <c r="C500" s="1">
        <v>1132</v>
      </c>
      <c r="D500" s="1" t="s">
        <v>460</v>
      </c>
      <c r="E500" s="1" t="s">
        <v>461</v>
      </c>
      <c r="F500" s="1" t="s">
        <v>1073</v>
      </c>
      <c r="G500" s="1" t="s">
        <v>65</v>
      </c>
      <c r="H500" s="1">
        <v>67</v>
      </c>
      <c r="I500" s="1">
        <v>0.50029999999999997</v>
      </c>
      <c r="J500" s="1">
        <v>19.54</v>
      </c>
      <c r="K500" s="1">
        <v>13.5</v>
      </c>
      <c r="L500" s="1">
        <v>5.0557880401600004</v>
      </c>
      <c r="M500" s="1">
        <v>6.1623999999999998E-2</v>
      </c>
      <c r="N500" s="1" t="s">
        <v>819</v>
      </c>
      <c r="O500" s="1">
        <v>6</v>
      </c>
      <c r="P500" s="1">
        <v>13</v>
      </c>
      <c r="Q500" s="1">
        <v>1074</v>
      </c>
      <c r="R500" s="1">
        <v>91</v>
      </c>
      <c r="S500" s="2">
        <v>43810</v>
      </c>
    </row>
    <row r="501" spans="1:19" x14ac:dyDescent="0.25">
      <c r="A501" s="1" t="s">
        <v>1074</v>
      </c>
      <c r="B501" s="1">
        <v>210</v>
      </c>
      <c r="C501" s="1">
        <v>93</v>
      </c>
      <c r="D501" s="1" t="s">
        <v>460</v>
      </c>
      <c r="E501" s="1" t="s">
        <v>461</v>
      </c>
      <c r="F501" s="1" t="s">
        <v>1075</v>
      </c>
      <c r="G501" s="1" t="s">
        <v>65</v>
      </c>
      <c r="H501" s="1">
        <v>2</v>
      </c>
      <c r="I501" s="1">
        <v>0.37490000000000001</v>
      </c>
      <c r="J501" s="1">
        <v>28.19</v>
      </c>
      <c r="K501" s="1">
        <v>9.5</v>
      </c>
      <c r="L501" s="1">
        <v>4.3269228935199999</v>
      </c>
      <c r="M501" s="1">
        <v>8.4727999999999998E-2</v>
      </c>
      <c r="N501" s="1" t="s">
        <v>819</v>
      </c>
      <c r="O501" s="1">
        <v>1</v>
      </c>
      <c r="P501" s="1">
        <v>2</v>
      </c>
      <c r="Q501" s="1">
        <v>16</v>
      </c>
      <c r="R501" s="1">
        <v>3</v>
      </c>
      <c r="S501" s="2">
        <v>43810</v>
      </c>
    </row>
    <row r="502" spans="1:19" x14ac:dyDescent="0.25">
      <c r="A502" s="1" t="s">
        <v>1076</v>
      </c>
      <c r="B502" s="1">
        <v>320</v>
      </c>
      <c r="C502" s="1">
        <v>144</v>
      </c>
      <c r="D502" s="1" t="s">
        <v>460</v>
      </c>
      <c r="E502" s="1" t="s">
        <v>461</v>
      </c>
      <c r="F502" s="1" t="s">
        <v>1077</v>
      </c>
      <c r="G502" s="1" t="s">
        <v>65</v>
      </c>
      <c r="H502" s="1">
        <v>1</v>
      </c>
      <c r="I502" s="1">
        <v>0.36349999999999999</v>
      </c>
      <c r="J502" s="1">
        <v>28.93</v>
      </c>
      <c r="K502" s="1">
        <v>12.9</v>
      </c>
      <c r="L502" s="1">
        <v>11.428571700999999</v>
      </c>
      <c r="M502" s="1">
        <v>9.6848000000000004E-2</v>
      </c>
      <c r="N502" s="1" t="s">
        <v>819</v>
      </c>
      <c r="O502" s="1">
        <v>1</v>
      </c>
      <c r="P502" s="1">
        <v>2</v>
      </c>
      <c r="Q502" s="1">
        <v>41</v>
      </c>
      <c r="R502" s="1">
        <v>4</v>
      </c>
      <c r="S502" s="2">
        <v>43810</v>
      </c>
    </row>
    <row r="503" spans="1:19" x14ac:dyDescent="0.25">
      <c r="A503" s="1" t="s">
        <v>1078</v>
      </c>
      <c r="B503" s="1">
        <v>1407</v>
      </c>
      <c r="C503" s="1">
        <v>450</v>
      </c>
      <c r="D503" s="1" t="s">
        <v>460</v>
      </c>
      <c r="E503" s="1" t="s">
        <v>461</v>
      </c>
      <c r="F503" s="1" t="s">
        <v>1079</v>
      </c>
      <c r="G503" s="1" t="s">
        <v>65</v>
      </c>
      <c r="H503" s="1">
        <v>47</v>
      </c>
      <c r="I503" s="1">
        <v>0.50029999999999997</v>
      </c>
      <c r="J503" s="1">
        <v>17.72</v>
      </c>
      <c r="K503" s="1">
        <v>25</v>
      </c>
      <c r="L503" s="1">
        <v>2.06270623207</v>
      </c>
      <c r="M503" s="1">
        <v>7.8488000000000002E-2</v>
      </c>
      <c r="N503" s="1" t="s">
        <v>819</v>
      </c>
      <c r="O503" s="1">
        <v>1</v>
      </c>
      <c r="P503" s="1">
        <v>7</v>
      </c>
      <c r="Q503" s="1">
        <v>200</v>
      </c>
      <c r="R503" s="1">
        <v>21</v>
      </c>
      <c r="S503" s="2">
        <v>43810</v>
      </c>
    </row>
    <row r="504" spans="1:19" x14ac:dyDescent="0.25">
      <c r="A504" s="1" t="s">
        <v>1080</v>
      </c>
      <c r="B504" s="1">
        <v>507</v>
      </c>
      <c r="C504" s="1">
        <v>196</v>
      </c>
      <c r="D504" s="1" t="s">
        <v>460</v>
      </c>
      <c r="E504" s="1" t="s">
        <v>464</v>
      </c>
      <c r="F504" s="1" t="s">
        <v>1081</v>
      </c>
      <c r="G504" s="1" t="s">
        <v>65</v>
      </c>
      <c r="H504" s="1">
        <v>16</v>
      </c>
      <c r="I504" s="1">
        <v>0.3947</v>
      </c>
      <c r="J504" s="1">
        <v>29.81</v>
      </c>
      <c r="K504" s="1">
        <v>25.3</v>
      </c>
      <c r="L504" s="1">
        <v>6.7251462936399999</v>
      </c>
      <c r="M504" s="1">
        <v>0.105792</v>
      </c>
      <c r="N504" s="1" t="s">
        <v>819</v>
      </c>
      <c r="O504" s="1">
        <v>3</v>
      </c>
      <c r="P504" s="1">
        <v>10</v>
      </c>
      <c r="Q504" s="1">
        <v>161</v>
      </c>
      <c r="R504" s="1">
        <v>28</v>
      </c>
      <c r="S504" s="2">
        <v>43810</v>
      </c>
    </row>
    <row r="505" spans="1:19" x14ac:dyDescent="0.25">
      <c r="A505" s="1" t="s">
        <v>1082</v>
      </c>
      <c r="B505" s="1">
        <v>2385</v>
      </c>
      <c r="C505" s="1">
        <v>682</v>
      </c>
      <c r="D505" s="1" t="s">
        <v>460</v>
      </c>
      <c r="E505" s="1" t="s">
        <v>471</v>
      </c>
      <c r="F505" s="1" t="s">
        <v>471</v>
      </c>
      <c r="G505" s="1" t="s">
        <v>65</v>
      </c>
      <c r="H505" s="1">
        <v>34</v>
      </c>
      <c r="I505" s="1">
        <v>0.50029999999999997</v>
      </c>
      <c r="J505" s="1">
        <v>24.16</v>
      </c>
      <c r="K505" s="1">
        <v>20.8</v>
      </c>
      <c r="L505" s="1">
        <v>4.7563123702999999</v>
      </c>
      <c r="M505" s="1">
        <v>0.101592</v>
      </c>
      <c r="N505" s="1" t="s">
        <v>819</v>
      </c>
      <c r="O505" s="1">
        <v>4</v>
      </c>
      <c r="P505" s="1">
        <v>12</v>
      </c>
      <c r="Q505" s="1">
        <v>675</v>
      </c>
      <c r="R505" s="1">
        <v>69</v>
      </c>
      <c r="S505" s="2">
        <v>43810</v>
      </c>
    </row>
    <row r="506" spans="1:19" x14ac:dyDescent="0.25">
      <c r="A506" s="1" t="s">
        <v>1083</v>
      </c>
      <c r="B506" s="1">
        <v>760</v>
      </c>
      <c r="C506" s="1">
        <v>299</v>
      </c>
      <c r="D506" s="1" t="s">
        <v>460</v>
      </c>
      <c r="E506" s="1" t="s">
        <v>471</v>
      </c>
      <c r="F506" s="1" t="s">
        <v>1084</v>
      </c>
      <c r="G506" s="1" t="s">
        <v>65</v>
      </c>
      <c r="H506" s="1">
        <v>22</v>
      </c>
      <c r="I506" s="1">
        <v>0.42709999999999998</v>
      </c>
      <c r="J506" s="1">
        <v>23</v>
      </c>
      <c r="K506" s="1">
        <v>30.6</v>
      </c>
      <c r="L506" s="1">
        <v>2.8828828334800001</v>
      </c>
      <c r="M506" s="1">
        <v>0.12906400000000001</v>
      </c>
      <c r="N506" s="1" t="s">
        <v>819</v>
      </c>
      <c r="O506" s="1">
        <v>2</v>
      </c>
      <c r="P506" s="1">
        <v>8</v>
      </c>
      <c r="Q506" s="1">
        <v>161</v>
      </c>
      <c r="R506" s="1">
        <v>27</v>
      </c>
      <c r="S506" s="2">
        <v>43810</v>
      </c>
    </row>
    <row r="507" spans="1:19" x14ac:dyDescent="0.25">
      <c r="A507" s="1" t="s">
        <v>1085</v>
      </c>
      <c r="B507" s="1">
        <v>555</v>
      </c>
      <c r="C507" s="1">
        <v>231</v>
      </c>
      <c r="D507" s="1" t="s">
        <v>460</v>
      </c>
      <c r="E507" s="1" t="s">
        <v>471</v>
      </c>
      <c r="F507" s="1" t="s">
        <v>506</v>
      </c>
      <c r="G507" s="1" t="s">
        <v>65</v>
      </c>
      <c r="H507" s="1">
        <v>32</v>
      </c>
      <c r="I507" s="1">
        <v>0.50029999999999997</v>
      </c>
      <c r="J507" s="1">
        <v>28.15</v>
      </c>
      <c r="K507" s="1">
        <v>11.1</v>
      </c>
      <c r="L507" s="1">
        <v>3.6855037212399999</v>
      </c>
      <c r="M507" s="1">
        <v>8.4727999999999998E-2</v>
      </c>
      <c r="N507" s="1" t="s">
        <v>819</v>
      </c>
      <c r="O507" s="1">
        <v>2</v>
      </c>
      <c r="P507" s="1">
        <v>4</v>
      </c>
      <c r="Q507" s="1">
        <v>32</v>
      </c>
      <c r="R507" s="1">
        <v>4</v>
      </c>
      <c r="S507" s="2">
        <v>43810</v>
      </c>
    </row>
    <row r="508" spans="1:19" x14ac:dyDescent="0.25">
      <c r="A508" s="1" t="s">
        <v>1086</v>
      </c>
      <c r="B508" s="1">
        <v>687</v>
      </c>
      <c r="C508" s="1">
        <v>276</v>
      </c>
      <c r="D508" s="1" t="s">
        <v>460</v>
      </c>
      <c r="E508" s="1" t="s">
        <v>1087</v>
      </c>
      <c r="F508" s="1" t="s">
        <v>1088</v>
      </c>
      <c r="G508" s="1" t="s">
        <v>65</v>
      </c>
      <c r="H508" s="1">
        <v>19</v>
      </c>
      <c r="I508" s="1">
        <v>0.3947</v>
      </c>
      <c r="J508" s="1">
        <v>21.245010000000001</v>
      </c>
      <c r="K508" s="1">
        <v>19.399999999999999</v>
      </c>
      <c r="L508" s="1">
        <v>1.8062397241599999</v>
      </c>
      <c r="M508" s="1">
        <v>7.8488000000000002E-2</v>
      </c>
      <c r="N508" s="1" t="s">
        <v>819</v>
      </c>
      <c r="O508" s="1">
        <v>4</v>
      </c>
      <c r="P508" s="1">
        <v>6</v>
      </c>
      <c r="Q508" s="1">
        <v>70</v>
      </c>
      <c r="R508" s="1">
        <v>16</v>
      </c>
      <c r="S508" s="2">
        <v>43810</v>
      </c>
    </row>
    <row r="509" spans="1:19" x14ac:dyDescent="0.25">
      <c r="A509" s="1" t="s">
        <v>1089</v>
      </c>
      <c r="B509" s="1">
        <v>1028</v>
      </c>
      <c r="C509" s="1">
        <v>422</v>
      </c>
      <c r="D509" s="1" t="s">
        <v>460</v>
      </c>
      <c r="E509" s="1" t="s">
        <v>1087</v>
      </c>
      <c r="F509" s="1" t="s">
        <v>1090</v>
      </c>
      <c r="G509" s="1" t="s">
        <v>65</v>
      </c>
      <c r="H509" s="1">
        <v>33</v>
      </c>
      <c r="I509" s="1">
        <v>0.50029999999999997</v>
      </c>
      <c r="J509" s="1">
        <v>34.46</v>
      </c>
      <c r="K509" s="1">
        <v>31.3</v>
      </c>
      <c r="L509" s="1">
        <v>4.6153845786999996</v>
      </c>
      <c r="M509" s="1">
        <v>0.12906400000000001</v>
      </c>
      <c r="N509" s="1" t="s">
        <v>819</v>
      </c>
      <c r="O509" s="1">
        <v>4</v>
      </c>
      <c r="P509" s="1">
        <v>6</v>
      </c>
      <c r="Q509" s="1">
        <v>136</v>
      </c>
      <c r="R509" s="1">
        <v>13</v>
      </c>
      <c r="S509" s="2">
        <v>43810</v>
      </c>
    </row>
    <row r="510" spans="1:19" x14ac:dyDescent="0.25">
      <c r="A510" s="1" t="s">
        <v>1091</v>
      </c>
      <c r="B510" s="1">
        <v>830</v>
      </c>
      <c r="C510" s="1">
        <v>157</v>
      </c>
      <c r="D510" s="1" t="s">
        <v>460</v>
      </c>
      <c r="E510" s="1" t="s">
        <v>1087</v>
      </c>
      <c r="F510" s="1" t="s">
        <v>1092</v>
      </c>
      <c r="G510" s="1" t="s">
        <v>65</v>
      </c>
      <c r="H510" s="1">
        <v>30</v>
      </c>
      <c r="I510" s="1">
        <v>0.50029999999999997</v>
      </c>
      <c r="J510" s="1">
        <v>21.245010000000001</v>
      </c>
      <c r="K510" s="1">
        <v>13.3</v>
      </c>
      <c r="L510" s="1">
        <v>5.6506848335299997</v>
      </c>
      <c r="M510" s="1">
        <v>6.5823999999999994E-2</v>
      </c>
      <c r="N510" s="1" t="s">
        <v>819</v>
      </c>
      <c r="O510" s="1">
        <v>4</v>
      </c>
      <c r="P510" s="1">
        <v>6</v>
      </c>
      <c r="Q510" s="1">
        <v>57</v>
      </c>
      <c r="R510" s="1">
        <v>14</v>
      </c>
      <c r="S510" s="2">
        <v>43810</v>
      </c>
    </row>
    <row r="511" spans="1:19" x14ac:dyDescent="0.25">
      <c r="A511" s="1" t="s">
        <v>1093</v>
      </c>
      <c r="B511" s="1">
        <v>411</v>
      </c>
      <c r="C511" s="1">
        <v>183</v>
      </c>
      <c r="D511" s="1" t="s">
        <v>460</v>
      </c>
      <c r="E511" s="1" t="s">
        <v>1087</v>
      </c>
      <c r="F511" s="1" t="s">
        <v>1094</v>
      </c>
      <c r="G511" s="1" t="s">
        <v>65</v>
      </c>
      <c r="H511" s="1">
        <v>18</v>
      </c>
      <c r="I511" s="1">
        <v>0.3947</v>
      </c>
      <c r="J511" s="1">
        <v>29.49</v>
      </c>
      <c r="K511" s="1">
        <v>22.2</v>
      </c>
      <c r="L511" s="1">
        <v>8</v>
      </c>
      <c r="M511" s="1">
        <v>0.105792</v>
      </c>
      <c r="N511" s="1" t="s">
        <v>819</v>
      </c>
      <c r="O511" s="1">
        <v>2</v>
      </c>
      <c r="P511" s="1">
        <v>2</v>
      </c>
      <c r="Q511" s="1">
        <v>12</v>
      </c>
      <c r="R511" s="1">
        <v>2</v>
      </c>
      <c r="S511" s="2">
        <v>43810</v>
      </c>
    </row>
    <row r="512" spans="1:19" x14ac:dyDescent="0.25">
      <c r="A512" s="1" t="s">
        <v>1095</v>
      </c>
      <c r="B512" s="1">
        <v>1867</v>
      </c>
      <c r="C512" s="1">
        <v>624</v>
      </c>
      <c r="D512" s="1" t="s">
        <v>460</v>
      </c>
      <c r="E512" s="1" t="s">
        <v>650</v>
      </c>
      <c r="F512" s="1" t="s">
        <v>1096</v>
      </c>
      <c r="G512" s="1" t="s">
        <v>65</v>
      </c>
      <c r="H512" s="1">
        <v>52</v>
      </c>
      <c r="I512" s="1">
        <v>0.50029999999999997</v>
      </c>
      <c r="J512" s="1">
        <v>37.15</v>
      </c>
      <c r="K512" s="1">
        <v>13.2</v>
      </c>
      <c r="L512" s="1">
        <v>5.2551407813999997</v>
      </c>
      <c r="M512" s="1">
        <v>0.124248</v>
      </c>
      <c r="N512" s="1" t="s">
        <v>819</v>
      </c>
      <c r="O512" s="1">
        <v>5</v>
      </c>
      <c r="P512" s="1">
        <v>11</v>
      </c>
      <c r="Q512" s="1">
        <v>255</v>
      </c>
      <c r="R512" s="1">
        <v>23</v>
      </c>
      <c r="S512" s="2">
        <v>43810</v>
      </c>
    </row>
    <row r="513" spans="1:19" x14ac:dyDescent="0.25">
      <c r="A513" s="1" t="s">
        <v>1097</v>
      </c>
      <c r="B513" s="1">
        <v>1481</v>
      </c>
      <c r="C513" s="1">
        <v>464</v>
      </c>
      <c r="D513" s="1" t="s">
        <v>460</v>
      </c>
      <c r="E513" s="1" t="s">
        <v>464</v>
      </c>
      <c r="F513" s="1" t="s">
        <v>464</v>
      </c>
      <c r="G513" s="1" t="s">
        <v>65</v>
      </c>
      <c r="H513" s="1">
        <v>17</v>
      </c>
      <c r="I513" s="1">
        <v>0.3947</v>
      </c>
      <c r="J513" s="1">
        <v>28.67</v>
      </c>
      <c r="K513" s="1">
        <v>11.3</v>
      </c>
      <c r="L513" s="1">
        <v>2.4000000953699998</v>
      </c>
      <c r="M513" s="1">
        <v>8.4727999999999998E-2</v>
      </c>
      <c r="N513" s="1" t="s">
        <v>819</v>
      </c>
      <c r="O513" s="1">
        <v>2</v>
      </c>
      <c r="P513" s="1">
        <v>15</v>
      </c>
      <c r="Q513" s="1">
        <v>498</v>
      </c>
      <c r="R513" s="1">
        <v>71</v>
      </c>
      <c r="S513" s="2">
        <v>43810</v>
      </c>
    </row>
    <row r="514" spans="1:19" x14ac:dyDescent="0.25">
      <c r="A514" s="1" t="s">
        <v>1098</v>
      </c>
      <c r="B514" s="1">
        <v>1534</v>
      </c>
      <c r="C514" s="1">
        <v>97</v>
      </c>
      <c r="D514" s="1" t="s">
        <v>460</v>
      </c>
      <c r="E514" s="1" t="s">
        <v>464</v>
      </c>
      <c r="F514" s="1" t="s">
        <v>1099</v>
      </c>
      <c r="G514" s="1" t="s">
        <v>65</v>
      </c>
      <c r="H514" s="1">
        <v>15</v>
      </c>
      <c r="I514" s="1">
        <v>0.3947</v>
      </c>
      <c r="J514" s="1">
        <v>21.284099999999999</v>
      </c>
      <c r="K514" s="1">
        <v>35.299999999999997</v>
      </c>
      <c r="L514" s="1">
        <v>1.5306122303</v>
      </c>
      <c r="M514" s="1">
        <v>0.14784800000000001</v>
      </c>
      <c r="N514" s="1" t="s">
        <v>819</v>
      </c>
      <c r="O514" s="1">
        <v>1</v>
      </c>
      <c r="P514" s="1">
        <v>5</v>
      </c>
      <c r="Q514" s="1">
        <v>100</v>
      </c>
      <c r="R514" s="1">
        <v>17</v>
      </c>
      <c r="S514" s="2">
        <v>43810</v>
      </c>
    </row>
    <row r="515" spans="1:19" x14ac:dyDescent="0.25">
      <c r="A515" s="1" t="s">
        <v>1100</v>
      </c>
      <c r="B515" s="1">
        <v>941</v>
      </c>
      <c r="C515" s="1">
        <v>242</v>
      </c>
      <c r="D515" s="1" t="s">
        <v>460</v>
      </c>
      <c r="E515" s="1" t="s">
        <v>464</v>
      </c>
      <c r="F515" s="1" t="s">
        <v>1101</v>
      </c>
      <c r="G515" s="1" t="s">
        <v>65</v>
      </c>
      <c r="H515" s="1">
        <v>16</v>
      </c>
      <c r="I515" s="1">
        <v>0.3947</v>
      </c>
      <c r="J515" s="1">
        <v>48.14</v>
      </c>
      <c r="K515" s="1">
        <v>26.6</v>
      </c>
      <c r="L515" s="1">
        <v>4.5531196594200001</v>
      </c>
      <c r="M515" s="1">
        <v>0.16858400000000001</v>
      </c>
      <c r="N515" s="1" t="s">
        <v>819</v>
      </c>
      <c r="O515" s="1">
        <v>1</v>
      </c>
      <c r="P515" s="1">
        <v>5</v>
      </c>
      <c r="Q515" s="1">
        <v>199</v>
      </c>
      <c r="R515" s="1">
        <v>26</v>
      </c>
      <c r="S515" s="2">
        <v>43810</v>
      </c>
    </row>
    <row r="516" spans="1:19" x14ac:dyDescent="0.25">
      <c r="A516" s="1" t="s">
        <v>1102</v>
      </c>
      <c r="B516" s="1">
        <v>432</v>
      </c>
      <c r="C516" s="1">
        <v>183</v>
      </c>
      <c r="D516" s="1" t="s">
        <v>460</v>
      </c>
      <c r="E516" s="1" t="s">
        <v>464</v>
      </c>
      <c r="F516" s="1" t="s">
        <v>1103</v>
      </c>
      <c r="G516" s="1" t="s">
        <v>65</v>
      </c>
      <c r="H516" s="1">
        <v>3</v>
      </c>
      <c r="I516" s="1">
        <v>0.37490000000000001</v>
      </c>
      <c r="J516" s="1">
        <v>27.25</v>
      </c>
      <c r="K516" s="1">
        <v>20</v>
      </c>
      <c r="L516" s="1">
        <v>3.4188034534499998</v>
      </c>
      <c r="M516" s="1">
        <v>0.101592</v>
      </c>
      <c r="N516" s="1" t="s">
        <v>819</v>
      </c>
      <c r="O516" s="1">
        <v>1</v>
      </c>
      <c r="P516" s="1">
        <v>3</v>
      </c>
      <c r="Q516" s="1">
        <v>62</v>
      </c>
      <c r="R516" s="1">
        <v>12</v>
      </c>
      <c r="S516" s="2">
        <v>43810</v>
      </c>
    </row>
    <row r="517" spans="1:19" x14ac:dyDescent="0.25">
      <c r="A517" s="1" t="s">
        <v>1104</v>
      </c>
      <c r="B517" s="1">
        <v>546</v>
      </c>
      <c r="C517" s="1">
        <v>214</v>
      </c>
      <c r="D517" s="1" t="s">
        <v>460</v>
      </c>
      <c r="E517" s="1" t="s">
        <v>464</v>
      </c>
      <c r="F517" s="1" t="s">
        <v>1065</v>
      </c>
      <c r="G517" s="1" t="s">
        <v>65</v>
      </c>
      <c r="H517" s="1">
        <v>26</v>
      </c>
      <c r="I517" s="1">
        <v>0.50029999999999997</v>
      </c>
      <c r="J517" s="1">
        <v>17.649999999999999</v>
      </c>
      <c r="K517" s="1">
        <v>18.600000000000001</v>
      </c>
      <c r="L517" s="1">
        <v>3.8119440078700002</v>
      </c>
      <c r="M517" s="1">
        <v>6.1623999999999998E-2</v>
      </c>
      <c r="N517" s="1" t="s">
        <v>819</v>
      </c>
      <c r="O517" s="1">
        <v>1</v>
      </c>
      <c r="P517" s="1">
        <v>5</v>
      </c>
      <c r="Q517" s="1">
        <v>116</v>
      </c>
      <c r="R517" s="1">
        <v>19</v>
      </c>
      <c r="S517" s="2">
        <v>43810</v>
      </c>
    </row>
    <row r="518" spans="1:19" x14ac:dyDescent="0.25">
      <c r="A518" s="1" t="s">
        <v>1105</v>
      </c>
      <c r="B518" s="1">
        <v>229</v>
      </c>
      <c r="C518" s="1">
        <v>89</v>
      </c>
      <c r="D518" s="1" t="s">
        <v>460</v>
      </c>
      <c r="E518" s="1" t="s">
        <v>464</v>
      </c>
      <c r="F518" s="1" t="s">
        <v>525</v>
      </c>
      <c r="G518" s="1" t="s">
        <v>65</v>
      </c>
      <c r="H518" s="1">
        <v>11</v>
      </c>
      <c r="I518" s="1">
        <v>0.3947</v>
      </c>
      <c r="J518" s="1">
        <v>38.880000000000003</v>
      </c>
      <c r="K518" s="1">
        <v>20</v>
      </c>
      <c r="L518" s="1">
        <v>3.96475768089</v>
      </c>
      <c r="M518" s="1">
        <v>0.14111199999999999</v>
      </c>
      <c r="N518" s="1" t="s">
        <v>819</v>
      </c>
      <c r="O518" s="1">
        <v>1</v>
      </c>
      <c r="P518" s="1">
        <v>5</v>
      </c>
      <c r="Q518" s="1">
        <v>55</v>
      </c>
      <c r="R518" s="1">
        <v>14</v>
      </c>
      <c r="S518" s="2">
        <v>43810</v>
      </c>
    </row>
    <row r="519" spans="1:19" x14ac:dyDescent="0.25">
      <c r="A519" s="1" t="s">
        <v>1106</v>
      </c>
      <c r="B519" s="1">
        <v>609</v>
      </c>
      <c r="C519" s="1">
        <v>276</v>
      </c>
      <c r="D519" s="1" t="s">
        <v>460</v>
      </c>
      <c r="E519" s="1" t="s">
        <v>464</v>
      </c>
      <c r="F519" s="1" t="s">
        <v>1107</v>
      </c>
      <c r="G519" s="1" t="s">
        <v>65</v>
      </c>
      <c r="H519" s="1">
        <v>9</v>
      </c>
      <c r="I519" s="1">
        <v>0.3947</v>
      </c>
      <c r="J519" s="1">
        <v>41.48</v>
      </c>
      <c r="K519" s="1">
        <v>23.7</v>
      </c>
      <c r="L519" s="1">
        <v>5.36672639847</v>
      </c>
      <c r="M519" s="1">
        <v>0.145312</v>
      </c>
      <c r="N519" s="1" t="s">
        <v>819</v>
      </c>
      <c r="O519" s="1">
        <v>1</v>
      </c>
      <c r="P519" s="1">
        <v>6</v>
      </c>
      <c r="Q519" s="1">
        <v>247</v>
      </c>
      <c r="R519" s="1">
        <v>29</v>
      </c>
      <c r="S519" s="2">
        <v>43810</v>
      </c>
    </row>
    <row r="520" spans="1:19" x14ac:dyDescent="0.25">
      <c r="A520" s="1" t="s">
        <v>1108</v>
      </c>
      <c r="B520" s="1">
        <v>166</v>
      </c>
      <c r="C520" s="1">
        <v>81</v>
      </c>
      <c r="D520" s="1" t="s">
        <v>460</v>
      </c>
      <c r="E520" s="1" t="s">
        <v>464</v>
      </c>
      <c r="F520" s="1" t="s">
        <v>1109</v>
      </c>
      <c r="G520" s="1" t="s">
        <v>65</v>
      </c>
      <c r="H520" s="1">
        <v>3</v>
      </c>
      <c r="I520" s="1">
        <v>0.37490000000000001</v>
      </c>
      <c r="J520" s="1">
        <v>20.100000000000001</v>
      </c>
      <c r="K520" s="1">
        <v>10</v>
      </c>
      <c r="L520" s="1">
        <v>3.8461537361100002</v>
      </c>
      <c r="M520" s="1">
        <v>6.1623999999999998E-2</v>
      </c>
      <c r="N520" s="1" t="s">
        <v>819</v>
      </c>
      <c r="O520" s="1">
        <v>0</v>
      </c>
      <c r="P520" s="1">
        <v>1</v>
      </c>
      <c r="Q520" s="1">
        <v>7</v>
      </c>
      <c r="R520" s="1">
        <v>1</v>
      </c>
      <c r="S520" s="2">
        <v>43810</v>
      </c>
    </row>
    <row r="521" spans="1:19" x14ac:dyDescent="0.25">
      <c r="A521" s="1" t="s">
        <v>1110</v>
      </c>
      <c r="B521" s="1">
        <v>507</v>
      </c>
      <c r="C521" s="1">
        <v>146</v>
      </c>
      <c r="D521" s="1" t="s">
        <v>460</v>
      </c>
      <c r="E521" s="1" t="s">
        <v>464</v>
      </c>
      <c r="F521" s="1" t="s">
        <v>1111</v>
      </c>
      <c r="G521" s="1" t="s">
        <v>65</v>
      </c>
      <c r="H521" s="1">
        <v>1</v>
      </c>
      <c r="I521" s="1">
        <v>0.36349999999999999</v>
      </c>
      <c r="J521" s="1">
        <v>34.35</v>
      </c>
      <c r="K521" s="1">
        <v>40.4</v>
      </c>
      <c r="L521" s="1">
        <v>7.71604919434</v>
      </c>
      <c r="M521" s="1">
        <v>0.175152</v>
      </c>
      <c r="N521" s="1" t="s">
        <v>819</v>
      </c>
      <c r="O521" s="1">
        <v>1</v>
      </c>
      <c r="P521" s="1">
        <v>3</v>
      </c>
      <c r="Q521" s="1">
        <v>127</v>
      </c>
      <c r="R521" s="1">
        <v>15</v>
      </c>
      <c r="S521" s="2">
        <v>43810</v>
      </c>
    </row>
    <row r="522" spans="1:19" x14ac:dyDescent="0.25">
      <c r="A522" s="1" t="s">
        <v>1112</v>
      </c>
      <c r="B522" s="1">
        <v>509</v>
      </c>
      <c r="C522" s="1">
        <v>167</v>
      </c>
      <c r="D522" s="1" t="s">
        <v>51</v>
      </c>
      <c r="E522" s="1" t="s">
        <v>51</v>
      </c>
      <c r="F522" s="1" t="s">
        <v>1113</v>
      </c>
      <c r="G522" s="1" t="s">
        <v>65</v>
      </c>
      <c r="H522" s="1">
        <v>1</v>
      </c>
      <c r="I522" s="1">
        <v>0.36349999999999999</v>
      </c>
      <c r="J522" s="1">
        <v>28.032869999999999</v>
      </c>
      <c r="K522" s="1">
        <v>22.5</v>
      </c>
      <c r="L522" s="1">
        <v>16.153846740700001</v>
      </c>
      <c r="M522" s="1">
        <v>0.12943199999999999</v>
      </c>
      <c r="N522" s="1" t="s">
        <v>819</v>
      </c>
      <c r="O522" s="1">
        <v>1</v>
      </c>
      <c r="P522" s="1">
        <v>3</v>
      </c>
      <c r="Q522" s="1">
        <v>380</v>
      </c>
      <c r="R522" s="1">
        <v>31</v>
      </c>
      <c r="S522" s="2">
        <v>43810</v>
      </c>
    </row>
    <row r="523" spans="1:19" x14ac:dyDescent="0.25">
      <c r="A523" s="1" t="s">
        <v>1114</v>
      </c>
      <c r="B523" s="1">
        <v>20055</v>
      </c>
      <c r="C523" s="1">
        <v>4842</v>
      </c>
      <c r="D523" s="1" t="s">
        <v>38</v>
      </c>
      <c r="E523" s="1" t="s">
        <v>429</v>
      </c>
      <c r="F523" s="1" t="s">
        <v>1115</v>
      </c>
      <c r="G523" s="1" t="s">
        <v>65</v>
      </c>
      <c r="H523" s="1">
        <v>0</v>
      </c>
      <c r="I523" s="1">
        <v>0.36349999999999999</v>
      </c>
      <c r="J523" s="1">
        <v>15.7</v>
      </c>
      <c r="K523" s="1">
        <v>18.100000000000001</v>
      </c>
      <c r="L523" s="1">
        <v>4.4867358207699999</v>
      </c>
      <c r="M523" s="1">
        <v>6.1623999999999998E-2</v>
      </c>
      <c r="N523" s="1" t="s">
        <v>819</v>
      </c>
      <c r="O523" s="1">
        <v>4</v>
      </c>
      <c r="P523" s="1">
        <v>33</v>
      </c>
      <c r="Q523" s="1">
        <v>3270</v>
      </c>
      <c r="R523" s="1">
        <v>424</v>
      </c>
      <c r="S523" s="2">
        <v>43810</v>
      </c>
    </row>
    <row r="524" spans="1:19" x14ac:dyDescent="0.25">
      <c r="A524" s="1" t="s">
        <v>1116</v>
      </c>
      <c r="B524" s="1">
        <v>2665</v>
      </c>
      <c r="C524" s="1">
        <v>806</v>
      </c>
      <c r="D524" s="1" t="s">
        <v>38</v>
      </c>
      <c r="E524" s="1" t="s">
        <v>448</v>
      </c>
      <c r="F524" s="1" t="s">
        <v>1117</v>
      </c>
      <c r="G524" s="1" t="s">
        <v>65</v>
      </c>
      <c r="H524" s="1">
        <v>0</v>
      </c>
      <c r="I524" s="1">
        <v>0.36349999999999999</v>
      </c>
      <c r="J524" s="1">
        <v>26.58</v>
      </c>
      <c r="K524" s="1">
        <v>21.7</v>
      </c>
      <c r="L524" s="1">
        <v>8.6149768829299997</v>
      </c>
      <c r="M524" s="1">
        <v>0.105792</v>
      </c>
      <c r="N524" s="1" t="s">
        <v>819</v>
      </c>
      <c r="O524" s="1">
        <v>1</v>
      </c>
      <c r="P524" s="1">
        <v>7</v>
      </c>
      <c r="Q524" s="1">
        <v>404</v>
      </c>
      <c r="R524" s="1">
        <v>29</v>
      </c>
      <c r="S524" s="2">
        <v>43810</v>
      </c>
    </row>
    <row r="525" spans="1:19" x14ac:dyDescent="0.25">
      <c r="A525" s="1" t="s">
        <v>1118</v>
      </c>
      <c r="B525" s="1">
        <v>1156</v>
      </c>
      <c r="C525" s="1">
        <v>368</v>
      </c>
      <c r="D525" s="1" t="s">
        <v>45</v>
      </c>
      <c r="E525" s="1" t="s">
        <v>483</v>
      </c>
      <c r="F525" s="1" t="s">
        <v>1119</v>
      </c>
      <c r="G525" s="1" t="s">
        <v>65</v>
      </c>
      <c r="H525" s="1">
        <v>1</v>
      </c>
      <c r="I525" s="1">
        <v>0.36349999999999999</v>
      </c>
      <c r="J525" s="1">
        <v>38.36</v>
      </c>
      <c r="K525" s="1">
        <v>23.6</v>
      </c>
      <c r="L525" s="1">
        <v>17.549018859899999</v>
      </c>
      <c r="M525" s="1">
        <v>0.16895199999999999</v>
      </c>
      <c r="N525" s="1" t="s">
        <v>819</v>
      </c>
      <c r="O525" s="1">
        <v>2</v>
      </c>
      <c r="P525" s="1">
        <v>9</v>
      </c>
      <c r="Q525" s="1">
        <v>404</v>
      </c>
      <c r="R525" s="1">
        <v>44</v>
      </c>
      <c r="S525" s="2">
        <v>43810</v>
      </c>
    </row>
    <row r="526" spans="1:19" x14ac:dyDescent="0.25">
      <c r="A526" s="1" t="s">
        <v>1120</v>
      </c>
      <c r="B526" s="1">
        <v>1009</v>
      </c>
      <c r="C526" s="1">
        <v>269</v>
      </c>
      <c r="D526" s="1" t="s">
        <v>45</v>
      </c>
      <c r="E526" s="1" t="s">
        <v>487</v>
      </c>
      <c r="F526" s="1" t="s">
        <v>1121</v>
      </c>
      <c r="G526" s="1" t="s">
        <v>65</v>
      </c>
      <c r="H526" s="1">
        <v>8</v>
      </c>
      <c r="I526" s="1">
        <v>0.3947</v>
      </c>
      <c r="J526" s="1">
        <v>22.82</v>
      </c>
      <c r="K526" s="1">
        <v>30.9</v>
      </c>
      <c r="L526" s="1">
        <v>0.91093116998699997</v>
      </c>
      <c r="M526" s="1">
        <v>0.12906400000000001</v>
      </c>
      <c r="N526" s="1" t="s">
        <v>819</v>
      </c>
      <c r="O526" s="1">
        <v>1</v>
      </c>
      <c r="P526" s="1">
        <v>4</v>
      </c>
      <c r="Q526" s="1">
        <v>129</v>
      </c>
      <c r="R526" s="1">
        <v>14</v>
      </c>
      <c r="S526" s="2">
        <v>43810</v>
      </c>
    </row>
    <row r="527" spans="1:19" x14ac:dyDescent="0.25">
      <c r="A527" s="1" t="s">
        <v>1122</v>
      </c>
      <c r="B527" s="1">
        <v>1228</v>
      </c>
      <c r="C527" s="1">
        <v>436</v>
      </c>
      <c r="D527" s="1" t="s">
        <v>45</v>
      </c>
      <c r="E527" s="1" t="s">
        <v>476</v>
      </c>
      <c r="F527" s="1" t="s">
        <v>1123</v>
      </c>
      <c r="G527" s="1" t="s">
        <v>65</v>
      </c>
      <c r="H527" s="1">
        <v>1</v>
      </c>
      <c r="I527" s="1">
        <v>0.36349999999999999</v>
      </c>
      <c r="J527" s="1">
        <v>32.32</v>
      </c>
      <c r="K527" s="1">
        <v>34.4</v>
      </c>
      <c r="L527" s="1">
        <v>9.1300601959200005</v>
      </c>
      <c r="M527" s="1">
        <v>0.175152</v>
      </c>
      <c r="N527" s="1" t="s">
        <v>819</v>
      </c>
      <c r="O527" s="1">
        <v>2</v>
      </c>
      <c r="P527" s="1">
        <v>4</v>
      </c>
      <c r="Q527" s="1">
        <v>231</v>
      </c>
      <c r="R527" s="1">
        <v>25</v>
      </c>
      <c r="S527" s="2">
        <v>43810</v>
      </c>
    </row>
    <row r="528" spans="1:19" x14ac:dyDescent="0.25">
      <c r="A528" s="1" t="s">
        <v>1124</v>
      </c>
      <c r="B528" s="1">
        <v>3382</v>
      </c>
      <c r="C528" s="1">
        <v>953</v>
      </c>
      <c r="D528" s="1" t="s">
        <v>45</v>
      </c>
      <c r="E528" s="1" t="s">
        <v>508</v>
      </c>
      <c r="F528" s="1" t="s">
        <v>1125</v>
      </c>
      <c r="G528" s="1" t="s">
        <v>65</v>
      </c>
      <c r="H528" s="1">
        <v>0</v>
      </c>
      <c r="I528" s="1">
        <v>0.36349999999999999</v>
      </c>
      <c r="J528" s="1">
        <v>33.75</v>
      </c>
      <c r="K528" s="1">
        <v>13.4</v>
      </c>
      <c r="L528" s="1">
        <v>11.723794937099999</v>
      </c>
      <c r="M528" s="1">
        <v>9.6848000000000004E-2</v>
      </c>
      <c r="N528" s="1" t="s">
        <v>819</v>
      </c>
      <c r="O528" s="1">
        <v>1</v>
      </c>
      <c r="P528" s="1">
        <v>11</v>
      </c>
      <c r="Q528" s="1">
        <v>608</v>
      </c>
      <c r="R528" s="1">
        <v>42</v>
      </c>
      <c r="S528" s="2">
        <v>43810</v>
      </c>
    </row>
    <row r="529" spans="1:19" x14ac:dyDescent="0.25">
      <c r="A529" s="1" t="s">
        <v>1126</v>
      </c>
      <c r="B529" s="1">
        <v>6634</v>
      </c>
      <c r="C529" s="1">
        <v>1660</v>
      </c>
      <c r="D529" s="1" t="s">
        <v>45</v>
      </c>
      <c r="E529" s="1" t="s">
        <v>476</v>
      </c>
      <c r="F529" s="1" t="s">
        <v>290</v>
      </c>
      <c r="G529" s="1" t="s">
        <v>65</v>
      </c>
      <c r="H529" s="1">
        <v>10</v>
      </c>
      <c r="I529" s="1">
        <v>0.3947</v>
      </c>
      <c r="J529" s="1">
        <v>28.17</v>
      </c>
      <c r="K529" s="1">
        <v>28.7</v>
      </c>
      <c r="L529" s="1">
        <v>7.2624258995100002</v>
      </c>
      <c r="M529" s="1">
        <v>0.13326399999999999</v>
      </c>
      <c r="N529" s="1" t="s">
        <v>819</v>
      </c>
      <c r="O529" s="1">
        <v>1</v>
      </c>
      <c r="P529" s="1">
        <v>24</v>
      </c>
      <c r="Q529" s="1">
        <v>2256</v>
      </c>
      <c r="R529" s="1">
        <v>165</v>
      </c>
      <c r="S529" s="2">
        <v>43810</v>
      </c>
    </row>
    <row r="530" spans="1:19" x14ac:dyDescent="0.25">
      <c r="A530" s="1" t="s">
        <v>1127</v>
      </c>
      <c r="B530" s="1">
        <v>1011</v>
      </c>
      <c r="C530" s="1">
        <v>374</v>
      </c>
      <c r="D530" s="1" t="s">
        <v>45</v>
      </c>
      <c r="E530" s="1" t="s">
        <v>487</v>
      </c>
      <c r="F530" s="1" t="s">
        <v>1128</v>
      </c>
      <c r="G530" s="1" t="s">
        <v>65</v>
      </c>
      <c r="H530" s="1">
        <v>20</v>
      </c>
      <c r="I530" s="1">
        <v>0.3947</v>
      </c>
      <c r="J530" s="1">
        <v>48.43</v>
      </c>
      <c r="K530" s="1">
        <v>23.5</v>
      </c>
      <c r="L530" s="1">
        <v>3.9285714626299999</v>
      </c>
      <c r="M530" s="1">
        <v>0.14111199999999999</v>
      </c>
      <c r="N530" s="1" t="s">
        <v>819</v>
      </c>
      <c r="O530" s="1">
        <v>1</v>
      </c>
      <c r="P530" s="1">
        <v>9</v>
      </c>
      <c r="Q530" s="1">
        <v>185</v>
      </c>
      <c r="R530" s="1">
        <v>23</v>
      </c>
      <c r="S530" s="2">
        <v>43810</v>
      </c>
    </row>
    <row r="531" spans="1:19" x14ac:dyDescent="0.25">
      <c r="A531" s="1" t="s">
        <v>1129</v>
      </c>
      <c r="B531" s="1">
        <v>9577</v>
      </c>
      <c r="C531" s="1">
        <v>1708</v>
      </c>
      <c r="D531" s="1" t="s">
        <v>48</v>
      </c>
      <c r="E531" s="1" t="s">
        <v>48</v>
      </c>
      <c r="F531" s="1" t="s">
        <v>1130</v>
      </c>
      <c r="G531" s="1" t="s">
        <v>65</v>
      </c>
      <c r="H531" s="1">
        <v>24</v>
      </c>
      <c r="I531" s="1">
        <v>0.50029999999999997</v>
      </c>
      <c r="J531" s="1">
        <v>20.92</v>
      </c>
      <c r="K531" s="1">
        <v>29.7</v>
      </c>
      <c r="L531" s="1">
        <v>3.6764705181099999</v>
      </c>
      <c r="M531" s="1">
        <v>0.10596</v>
      </c>
      <c r="N531" s="1" t="s">
        <v>819</v>
      </c>
      <c r="O531" s="1">
        <v>10</v>
      </c>
      <c r="P531" s="1">
        <v>38</v>
      </c>
      <c r="Q531" s="1">
        <v>2212</v>
      </c>
      <c r="R531" s="1">
        <v>181</v>
      </c>
      <c r="S531" s="2">
        <v>43810</v>
      </c>
    </row>
    <row r="532" spans="1:19" x14ac:dyDescent="0.25">
      <c r="A532" s="1" t="s">
        <v>1131</v>
      </c>
      <c r="B532" s="1">
        <v>6755</v>
      </c>
      <c r="C532" s="1">
        <v>1445</v>
      </c>
      <c r="D532" s="1" t="s">
        <v>48</v>
      </c>
      <c r="E532" s="1" t="s">
        <v>48</v>
      </c>
      <c r="F532" s="1" t="s">
        <v>1132</v>
      </c>
      <c r="G532" s="1" t="s">
        <v>65</v>
      </c>
      <c r="H532" s="1">
        <v>1</v>
      </c>
      <c r="I532" s="1">
        <v>0.36349999999999999</v>
      </c>
      <c r="J532" s="1">
        <v>21.98</v>
      </c>
      <c r="K532" s="1">
        <v>22.9</v>
      </c>
      <c r="L532" s="1">
        <v>3.63691020012</v>
      </c>
      <c r="M532" s="1">
        <v>0.101592</v>
      </c>
      <c r="N532" s="1" t="s">
        <v>819</v>
      </c>
      <c r="O532" s="1">
        <v>5</v>
      </c>
      <c r="P532" s="1">
        <v>16</v>
      </c>
      <c r="Q532" s="1">
        <v>1287</v>
      </c>
      <c r="R532" s="1">
        <v>90</v>
      </c>
      <c r="S532" s="2">
        <v>43810</v>
      </c>
    </row>
    <row r="533" spans="1:19" x14ac:dyDescent="0.25">
      <c r="A533" s="1" t="s">
        <v>1133</v>
      </c>
      <c r="B533" s="1">
        <v>29192</v>
      </c>
      <c r="C533" s="1">
        <v>6483</v>
      </c>
      <c r="D533" s="1" t="s">
        <v>48</v>
      </c>
      <c r="E533" s="1" t="s">
        <v>48</v>
      </c>
      <c r="F533" s="1" t="s">
        <v>449</v>
      </c>
      <c r="G533" s="1" t="s">
        <v>65</v>
      </c>
      <c r="H533" s="1">
        <v>35</v>
      </c>
      <c r="I533" s="1">
        <v>0.50029999999999997</v>
      </c>
      <c r="J533" s="1">
        <v>22.72</v>
      </c>
      <c r="K533" s="1">
        <v>23.3</v>
      </c>
      <c r="L533" s="1">
        <v>3.3481380939499998</v>
      </c>
      <c r="M533" s="1">
        <v>0.101592</v>
      </c>
      <c r="N533" s="1" t="s">
        <v>819</v>
      </c>
      <c r="O533" s="1">
        <v>19</v>
      </c>
      <c r="P533" s="1">
        <v>53</v>
      </c>
      <c r="Q533" s="1">
        <v>5520</v>
      </c>
      <c r="R533" s="1">
        <v>379</v>
      </c>
      <c r="S533" s="2">
        <v>43810</v>
      </c>
    </row>
    <row r="534" spans="1:19" x14ac:dyDescent="0.25">
      <c r="A534" s="1" t="s">
        <v>1134</v>
      </c>
      <c r="B534" s="1">
        <v>6925</v>
      </c>
      <c r="C534" s="1">
        <v>1725</v>
      </c>
      <c r="D534" s="1" t="s">
        <v>48</v>
      </c>
      <c r="E534" s="1" t="s">
        <v>48</v>
      </c>
      <c r="F534" s="1" t="s">
        <v>1135</v>
      </c>
      <c r="G534" s="1" t="s">
        <v>65</v>
      </c>
      <c r="H534" s="1">
        <v>22</v>
      </c>
      <c r="I534" s="1">
        <v>0.42709999999999998</v>
      </c>
      <c r="J534" s="1">
        <v>39.94</v>
      </c>
      <c r="K534" s="1">
        <v>15.7</v>
      </c>
      <c r="L534" s="1">
        <v>10.1587305069</v>
      </c>
      <c r="M534" s="1">
        <v>0.13636799999999999</v>
      </c>
      <c r="N534" s="1" t="s">
        <v>819</v>
      </c>
      <c r="O534" s="1">
        <v>5</v>
      </c>
      <c r="P534" s="1">
        <v>25</v>
      </c>
      <c r="Q534" s="1">
        <v>1960</v>
      </c>
      <c r="R534" s="1">
        <v>171</v>
      </c>
      <c r="S534" s="2">
        <v>43810</v>
      </c>
    </row>
    <row r="535" spans="1:19" x14ac:dyDescent="0.25">
      <c r="A535" s="1" t="s">
        <v>1136</v>
      </c>
      <c r="B535" s="1">
        <v>546</v>
      </c>
      <c r="C535" s="1">
        <v>235</v>
      </c>
      <c r="D535" s="1" t="s">
        <v>460</v>
      </c>
      <c r="E535" s="1" t="s">
        <v>1137</v>
      </c>
      <c r="F535" s="1" t="s">
        <v>1138</v>
      </c>
      <c r="G535" s="1" t="s">
        <v>65</v>
      </c>
      <c r="H535" s="1">
        <v>16</v>
      </c>
      <c r="I535" s="1">
        <v>0.3947</v>
      </c>
      <c r="J535" s="1">
        <v>33.11</v>
      </c>
      <c r="K535" s="1">
        <v>8.3000000000000007</v>
      </c>
      <c r="L535" s="1">
        <v>14.8734178543</v>
      </c>
      <c r="M535" s="1">
        <v>0.102504</v>
      </c>
      <c r="N535" s="1" t="s">
        <v>819</v>
      </c>
      <c r="O535" s="1">
        <v>1</v>
      </c>
      <c r="P535" s="1">
        <v>3</v>
      </c>
      <c r="Q535" s="1">
        <v>18</v>
      </c>
      <c r="R535" s="1">
        <v>3</v>
      </c>
      <c r="S535" s="2">
        <v>43810</v>
      </c>
    </row>
    <row r="536" spans="1:19" x14ac:dyDescent="0.25">
      <c r="A536" s="1" t="s">
        <v>1139</v>
      </c>
      <c r="B536" s="1">
        <v>576</v>
      </c>
      <c r="C536" s="1">
        <v>193</v>
      </c>
      <c r="D536" s="1" t="s">
        <v>460</v>
      </c>
      <c r="E536" s="1" t="s">
        <v>1137</v>
      </c>
      <c r="F536" s="1" t="s">
        <v>1140</v>
      </c>
      <c r="G536" s="1" t="s">
        <v>65</v>
      </c>
      <c r="H536" s="1">
        <v>12</v>
      </c>
      <c r="I536" s="1">
        <v>0.3947</v>
      </c>
      <c r="J536" s="1">
        <v>31.26</v>
      </c>
      <c r="K536" s="1">
        <v>23.9</v>
      </c>
      <c r="L536" s="1">
        <v>3.6764705181099999</v>
      </c>
      <c r="M536" s="1">
        <v>0.101592</v>
      </c>
      <c r="N536" s="1" t="s">
        <v>819</v>
      </c>
      <c r="O536" s="1">
        <v>1</v>
      </c>
      <c r="P536" s="1">
        <v>6</v>
      </c>
      <c r="Q536" s="1">
        <v>67</v>
      </c>
      <c r="R536" s="1">
        <v>13</v>
      </c>
      <c r="S536" s="2">
        <v>43810</v>
      </c>
    </row>
    <row r="537" spans="1:19" x14ac:dyDescent="0.25">
      <c r="A537" s="1" t="s">
        <v>1141</v>
      </c>
      <c r="B537" s="1">
        <v>244</v>
      </c>
      <c r="C537" s="1">
        <v>122</v>
      </c>
      <c r="D537" s="1" t="s">
        <v>560</v>
      </c>
      <c r="E537" s="1" t="s">
        <v>564</v>
      </c>
      <c r="F537" s="1" t="s">
        <v>1142</v>
      </c>
      <c r="G537" s="1" t="s">
        <v>65</v>
      </c>
      <c r="H537" s="1">
        <v>8</v>
      </c>
      <c r="I537" s="1">
        <v>0.3947</v>
      </c>
      <c r="J537" s="1">
        <v>13.33029</v>
      </c>
      <c r="K537" s="1">
        <v>13.3</v>
      </c>
      <c r="L537" s="1">
        <v>3.125</v>
      </c>
      <c r="M537" s="1">
        <v>6.1623999999999998E-2</v>
      </c>
      <c r="N537" s="1" t="s">
        <v>819</v>
      </c>
      <c r="O537" s="1">
        <v>1</v>
      </c>
      <c r="P537" s="1">
        <v>2</v>
      </c>
      <c r="Q537" s="1">
        <v>19</v>
      </c>
      <c r="R537" s="1">
        <v>3</v>
      </c>
      <c r="S537" s="2">
        <v>43810</v>
      </c>
    </row>
    <row r="538" spans="1:19" x14ac:dyDescent="0.25">
      <c r="A538" s="1" t="s">
        <v>1143</v>
      </c>
      <c r="B538" s="1">
        <v>492</v>
      </c>
      <c r="C538" s="1">
        <v>172</v>
      </c>
      <c r="D538" s="1" t="s">
        <v>560</v>
      </c>
      <c r="E538" s="1" t="s">
        <v>564</v>
      </c>
      <c r="F538" s="1" t="s">
        <v>1144</v>
      </c>
      <c r="G538" s="1" t="s">
        <v>65</v>
      </c>
      <c r="H538" s="1">
        <v>6</v>
      </c>
      <c r="I538" s="1">
        <v>0.3947</v>
      </c>
      <c r="J538" s="1">
        <v>24.46283</v>
      </c>
      <c r="K538" s="1">
        <v>14.8</v>
      </c>
      <c r="L538" s="1">
        <v>21.9020175934</v>
      </c>
      <c r="M538" s="1">
        <v>0.13044800000000001</v>
      </c>
      <c r="N538" s="1" t="s">
        <v>819</v>
      </c>
      <c r="O538" s="1">
        <v>2</v>
      </c>
      <c r="P538" s="1">
        <v>3</v>
      </c>
      <c r="Q538" s="1">
        <v>58</v>
      </c>
      <c r="R538" s="1">
        <v>6</v>
      </c>
      <c r="S538" s="2">
        <v>43810</v>
      </c>
    </row>
    <row r="539" spans="1:19" x14ac:dyDescent="0.25">
      <c r="A539" s="1" t="s">
        <v>1145</v>
      </c>
      <c r="B539" s="1">
        <v>2571</v>
      </c>
      <c r="C539" s="1">
        <v>843</v>
      </c>
      <c r="D539" s="1" t="s">
        <v>560</v>
      </c>
      <c r="E539" s="1" t="s">
        <v>571</v>
      </c>
      <c r="F539" s="1" t="s">
        <v>1146</v>
      </c>
      <c r="G539" s="1" t="s">
        <v>65</v>
      </c>
      <c r="H539" s="1">
        <v>10</v>
      </c>
      <c r="I539" s="1">
        <v>0.3947</v>
      </c>
      <c r="J539" s="1">
        <v>36.54</v>
      </c>
      <c r="K539" s="1">
        <v>19.3</v>
      </c>
      <c r="L539" s="1">
        <v>20.348836898799998</v>
      </c>
      <c r="M539" s="1">
        <v>0.16895199999999999</v>
      </c>
      <c r="N539" s="1" t="s">
        <v>819</v>
      </c>
      <c r="O539" s="1">
        <v>3</v>
      </c>
      <c r="P539" s="1">
        <v>14</v>
      </c>
      <c r="Q539" s="1">
        <v>593</v>
      </c>
      <c r="R539" s="1">
        <v>57</v>
      </c>
      <c r="S539" s="2">
        <v>43810</v>
      </c>
    </row>
    <row r="540" spans="1:19" x14ac:dyDescent="0.25">
      <c r="A540" s="1" t="s">
        <v>1147</v>
      </c>
      <c r="B540" s="1">
        <v>1561</v>
      </c>
      <c r="C540" s="1">
        <v>467</v>
      </c>
      <c r="D540" s="1" t="s">
        <v>560</v>
      </c>
      <c r="E540" s="1" t="s">
        <v>571</v>
      </c>
      <c r="F540" s="1" t="s">
        <v>1148</v>
      </c>
      <c r="G540" s="1" t="s">
        <v>65</v>
      </c>
      <c r="H540" s="1">
        <v>4</v>
      </c>
      <c r="I540" s="1">
        <v>0.37490000000000001</v>
      </c>
      <c r="J540" s="1">
        <v>34.25</v>
      </c>
      <c r="K540" s="1">
        <v>24.5</v>
      </c>
      <c r="L540" s="1">
        <v>6.0390763282800002</v>
      </c>
      <c r="M540" s="1">
        <v>0.105792</v>
      </c>
      <c r="N540" s="1" t="s">
        <v>819</v>
      </c>
      <c r="O540" s="1">
        <v>2</v>
      </c>
      <c r="P540" s="1">
        <v>11</v>
      </c>
      <c r="Q540" s="1">
        <v>648</v>
      </c>
      <c r="R540" s="1">
        <v>45</v>
      </c>
      <c r="S540" s="2">
        <v>43810</v>
      </c>
    </row>
    <row r="541" spans="1:19" x14ac:dyDescent="0.25">
      <c r="A541" s="1" t="s">
        <v>1149</v>
      </c>
      <c r="B541" s="1">
        <v>705</v>
      </c>
      <c r="C541" s="1">
        <v>177</v>
      </c>
      <c r="D541" s="1" t="s">
        <v>560</v>
      </c>
      <c r="E541" s="1" t="s">
        <v>571</v>
      </c>
      <c r="F541" s="1" t="s">
        <v>1150</v>
      </c>
      <c r="G541" s="1" t="s">
        <v>65</v>
      </c>
      <c r="H541" s="1">
        <v>2</v>
      </c>
      <c r="I541" s="1">
        <v>0.37490000000000001</v>
      </c>
      <c r="J541" s="1">
        <v>22.805710000000001</v>
      </c>
      <c r="K541" s="1">
        <v>14.3</v>
      </c>
      <c r="L541" s="1">
        <v>11.2016296387</v>
      </c>
      <c r="M541" s="1">
        <v>9.6848000000000004E-2</v>
      </c>
      <c r="N541" s="1" t="s">
        <v>819</v>
      </c>
      <c r="O541" s="1">
        <v>1</v>
      </c>
      <c r="P541" s="1">
        <v>4</v>
      </c>
      <c r="Q541" s="1">
        <v>275</v>
      </c>
      <c r="R541" s="1">
        <v>23</v>
      </c>
      <c r="S541" s="2">
        <v>43810</v>
      </c>
    </row>
    <row r="542" spans="1:19" x14ac:dyDescent="0.25">
      <c r="A542" s="1" t="s">
        <v>1151</v>
      </c>
      <c r="B542" s="1">
        <v>17033</v>
      </c>
      <c r="C542" s="1">
        <v>3386</v>
      </c>
      <c r="D542" s="1" t="s">
        <v>560</v>
      </c>
      <c r="E542" s="1" t="s">
        <v>571</v>
      </c>
      <c r="F542" s="1" t="s">
        <v>1152</v>
      </c>
      <c r="G542" s="1" t="s">
        <v>65</v>
      </c>
      <c r="H542" s="1">
        <v>4</v>
      </c>
      <c r="I542" s="1">
        <v>0.37490000000000001</v>
      </c>
      <c r="J542" s="1">
        <v>31.72</v>
      </c>
      <c r="K542" s="1">
        <v>24.5</v>
      </c>
      <c r="L542" s="1">
        <v>15.9406862259</v>
      </c>
      <c r="M542" s="1">
        <v>0.12943199999999999</v>
      </c>
      <c r="N542" s="1" t="s">
        <v>819</v>
      </c>
      <c r="O542" s="1">
        <v>6</v>
      </c>
      <c r="P542" s="1">
        <v>62</v>
      </c>
      <c r="Q542" s="1">
        <v>3427</v>
      </c>
      <c r="R542" s="1">
        <v>265</v>
      </c>
      <c r="S542" s="2">
        <v>43810</v>
      </c>
    </row>
    <row r="543" spans="1:19" x14ac:dyDescent="0.25">
      <c r="A543" s="1" t="s">
        <v>1153</v>
      </c>
      <c r="B543" s="1">
        <v>2534</v>
      </c>
      <c r="C543" s="1">
        <v>662</v>
      </c>
      <c r="D543" s="1" t="s">
        <v>560</v>
      </c>
      <c r="E543" s="1" t="s">
        <v>571</v>
      </c>
      <c r="F543" s="1" t="s">
        <v>1154</v>
      </c>
      <c r="G543" s="1" t="s">
        <v>65</v>
      </c>
      <c r="H543" s="1">
        <v>0</v>
      </c>
      <c r="I543" s="1">
        <v>0.36349999999999999</v>
      </c>
      <c r="J543" s="1">
        <v>35.5</v>
      </c>
      <c r="K543" s="1">
        <v>40.299999999999997</v>
      </c>
      <c r="L543" s="1">
        <v>12.5831823349</v>
      </c>
      <c r="M543" s="1">
        <v>0.18307200000000001</v>
      </c>
      <c r="N543" s="1" t="s">
        <v>819</v>
      </c>
      <c r="O543" s="1">
        <v>4</v>
      </c>
      <c r="P543" s="1">
        <v>21</v>
      </c>
      <c r="Q543" s="1">
        <v>930</v>
      </c>
      <c r="R543" s="1">
        <v>65</v>
      </c>
      <c r="S543" s="2">
        <v>43810</v>
      </c>
    </row>
    <row r="544" spans="1:19" x14ac:dyDescent="0.25">
      <c r="A544" s="1" t="s">
        <v>1155</v>
      </c>
      <c r="B544" s="1">
        <v>1301</v>
      </c>
      <c r="C544" s="1">
        <v>385</v>
      </c>
      <c r="D544" s="1" t="s">
        <v>560</v>
      </c>
      <c r="E544" s="1" t="s">
        <v>571</v>
      </c>
      <c r="F544" s="1" t="s">
        <v>1156</v>
      </c>
      <c r="G544" s="1" t="s">
        <v>65</v>
      </c>
      <c r="H544" s="1">
        <v>6</v>
      </c>
      <c r="I544" s="1">
        <v>0.3947</v>
      </c>
      <c r="J544" s="1">
        <v>36.24</v>
      </c>
      <c r="K544" s="1">
        <v>21</v>
      </c>
      <c r="L544" s="1">
        <v>12.7895269394</v>
      </c>
      <c r="M544" s="1">
        <v>0.11371199999999999</v>
      </c>
      <c r="N544" s="1" t="s">
        <v>819</v>
      </c>
      <c r="O544" s="1">
        <v>1</v>
      </c>
      <c r="P544" s="1">
        <v>10</v>
      </c>
      <c r="Q544" s="1">
        <v>288</v>
      </c>
      <c r="R544" s="1">
        <v>27</v>
      </c>
      <c r="S544" s="2">
        <v>43810</v>
      </c>
    </row>
    <row r="545" spans="1:19" x14ac:dyDescent="0.25">
      <c r="A545" s="1" t="s">
        <v>1157</v>
      </c>
      <c r="B545" s="1">
        <v>4023</v>
      </c>
      <c r="C545" s="1">
        <v>1067</v>
      </c>
      <c r="D545" s="1" t="s">
        <v>560</v>
      </c>
      <c r="E545" s="1" t="s">
        <v>564</v>
      </c>
      <c r="F545" s="1" t="s">
        <v>1158</v>
      </c>
      <c r="G545" s="1" t="s">
        <v>65</v>
      </c>
      <c r="H545" s="1">
        <v>42</v>
      </c>
      <c r="I545" s="1">
        <v>0.50029999999999997</v>
      </c>
      <c r="J545" s="1">
        <v>18.04</v>
      </c>
      <c r="K545" s="1">
        <v>19.399999999999999</v>
      </c>
      <c r="L545" s="1">
        <v>7.0593733787500001</v>
      </c>
      <c r="M545" s="1">
        <v>8.2687999999999998E-2</v>
      </c>
      <c r="N545" s="1" t="s">
        <v>819</v>
      </c>
      <c r="O545" s="1">
        <v>1</v>
      </c>
      <c r="P545" s="1">
        <v>10</v>
      </c>
      <c r="Q545" s="1">
        <v>712</v>
      </c>
      <c r="R545" s="1">
        <v>60</v>
      </c>
      <c r="S545" s="2">
        <v>43810</v>
      </c>
    </row>
    <row r="546" spans="1:19" x14ac:dyDescent="0.25">
      <c r="A546" s="1" t="s">
        <v>1159</v>
      </c>
      <c r="B546" s="1">
        <v>2062</v>
      </c>
      <c r="C546" s="1">
        <v>617</v>
      </c>
      <c r="D546" s="1" t="s">
        <v>560</v>
      </c>
      <c r="E546" s="1" t="s">
        <v>564</v>
      </c>
      <c r="F546" s="1" t="s">
        <v>1160</v>
      </c>
      <c r="G546" s="1" t="s">
        <v>65</v>
      </c>
      <c r="H546" s="1">
        <v>20</v>
      </c>
      <c r="I546" s="1">
        <v>0.3947</v>
      </c>
      <c r="J546" s="1">
        <v>21.181429999999999</v>
      </c>
      <c r="K546" s="1">
        <v>31.5</v>
      </c>
      <c r="L546" s="1">
        <v>10.1611776352</v>
      </c>
      <c r="M546" s="1">
        <v>0.11808</v>
      </c>
      <c r="N546" s="1" t="s">
        <v>819</v>
      </c>
      <c r="O546" s="1">
        <v>3</v>
      </c>
      <c r="P546" s="1">
        <v>13</v>
      </c>
      <c r="Q546" s="1">
        <v>351</v>
      </c>
      <c r="R546" s="1">
        <v>35</v>
      </c>
      <c r="S546" s="2">
        <v>43810</v>
      </c>
    </row>
    <row r="547" spans="1:19" x14ac:dyDescent="0.25">
      <c r="A547" s="1" t="s">
        <v>1161</v>
      </c>
      <c r="B547" s="1">
        <v>6468</v>
      </c>
      <c r="C547" s="1">
        <v>1496</v>
      </c>
      <c r="D547" s="1" t="s">
        <v>560</v>
      </c>
      <c r="E547" s="1" t="s">
        <v>564</v>
      </c>
      <c r="F547" s="1" t="s">
        <v>1162</v>
      </c>
      <c r="G547" s="1" t="s">
        <v>65</v>
      </c>
      <c r="H547" s="1">
        <v>32</v>
      </c>
      <c r="I547" s="1">
        <v>0.50029999999999997</v>
      </c>
      <c r="J547" s="1">
        <v>28.54</v>
      </c>
      <c r="K547" s="1">
        <v>29.7</v>
      </c>
      <c r="L547" s="1">
        <v>9.2579507827800001</v>
      </c>
      <c r="M547" s="1">
        <v>0.13326399999999999</v>
      </c>
      <c r="N547" s="1" t="s">
        <v>819</v>
      </c>
      <c r="O547" s="1">
        <v>2</v>
      </c>
      <c r="P547" s="1">
        <v>24</v>
      </c>
      <c r="Q547" s="1">
        <v>1770</v>
      </c>
      <c r="R547" s="1">
        <v>128</v>
      </c>
      <c r="S547" s="2">
        <v>43810</v>
      </c>
    </row>
    <row r="548" spans="1:19" x14ac:dyDescent="0.25">
      <c r="A548" s="1" t="s">
        <v>1163</v>
      </c>
      <c r="B548" s="1">
        <v>6338</v>
      </c>
      <c r="C548" s="1">
        <v>1775</v>
      </c>
      <c r="D548" s="1" t="s">
        <v>560</v>
      </c>
      <c r="E548" s="1" t="s">
        <v>585</v>
      </c>
      <c r="F548" s="1" t="s">
        <v>1164</v>
      </c>
      <c r="G548" s="1" t="s">
        <v>65</v>
      </c>
      <c r="H548" s="1">
        <v>3</v>
      </c>
      <c r="I548" s="1">
        <v>0.37490000000000001</v>
      </c>
      <c r="J548" s="1">
        <v>33.82</v>
      </c>
      <c r="K548" s="1">
        <v>26.9</v>
      </c>
      <c r="L548" s="1">
        <v>20.223602294900001</v>
      </c>
      <c r="M548" s="1">
        <v>0.15690399999999999</v>
      </c>
      <c r="N548" s="1" t="s">
        <v>819</v>
      </c>
      <c r="O548" s="1">
        <v>5</v>
      </c>
      <c r="P548" s="1">
        <v>12</v>
      </c>
      <c r="Q548" s="1">
        <v>706</v>
      </c>
      <c r="R548" s="1">
        <v>50</v>
      </c>
      <c r="S548" s="2">
        <v>43810</v>
      </c>
    </row>
    <row r="549" spans="1:19" x14ac:dyDescent="0.25">
      <c r="A549" s="1" t="s">
        <v>1165</v>
      </c>
      <c r="B549" s="1">
        <v>4563</v>
      </c>
      <c r="C549" s="1">
        <v>1303</v>
      </c>
      <c r="D549" s="1" t="s">
        <v>560</v>
      </c>
      <c r="E549" s="1" t="s">
        <v>588</v>
      </c>
      <c r="F549" s="1" t="s">
        <v>1166</v>
      </c>
      <c r="G549" s="1" t="s">
        <v>65</v>
      </c>
      <c r="H549" s="1">
        <v>13</v>
      </c>
      <c r="I549" s="1">
        <v>0.3947</v>
      </c>
      <c r="J549" s="1">
        <v>29.48</v>
      </c>
      <c r="K549" s="1">
        <v>24.7</v>
      </c>
      <c r="L549" s="1">
        <v>23.572376251200001</v>
      </c>
      <c r="M549" s="1">
        <v>0.147312</v>
      </c>
      <c r="N549" s="1" t="s">
        <v>819</v>
      </c>
      <c r="O549" s="1">
        <v>1</v>
      </c>
      <c r="P549" s="1">
        <v>24</v>
      </c>
      <c r="Q549" s="1">
        <v>1449</v>
      </c>
      <c r="R549" s="1">
        <v>146</v>
      </c>
      <c r="S549" s="2">
        <v>43810</v>
      </c>
    </row>
    <row r="550" spans="1:19" x14ac:dyDescent="0.25">
      <c r="A550" s="1" t="s">
        <v>1167</v>
      </c>
      <c r="B550" s="1">
        <v>3024</v>
      </c>
      <c r="C550" s="1">
        <v>843</v>
      </c>
      <c r="D550" s="1" t="s">
        <v>560</v>
      </c>
      <c r="E550" s="1" t="s">
        <v>604</v>
      </c>
      <c r="F550" s="1" t="s">
        <v>1168</v>
      </c>
      <c r="G550" s="1" t="s">
        <v>65</v>
      </c>
      <c r="H550" s="1">
        <v>16</v>
      </c>
      <c r="I550" s="1">
        <v>0.3947</v>
      </c>
      <c r="J550" s="1">
        <v>25.2</v>
      </c>
      <c r="K550" s="1">
        <v>26.1</v>
      </c>
      <c r="L550" s="1">
        <v>17.877359390300001</v>
      </c>
      <c r="M550" s="1">
        <v>0.15690399999999999</v>
      </c>
      <c r="N550" s="1" t="s">
        <v>819</v>
      </c>
      <c r="O550" s="1">
        <v>3</v>
      </c>
      <c r="P550" s="1">
        <v>18</v>
      </c>
      <c r="Q550" s="1">
        <v>1348</v>
      </c>
      <c r="R550" s="1">
        <v>117</v>
      </c>
      <c r="S550" s="2">
        <v>43810</v>
      </c>
    </row>
    <row r="551" spans="1:19" x14ac:dyDescent="0.25">
      <c r="A551" s="1" t="s">
        <v>1169</v>
      </c>
      <c r="B551" s="1">
        <v>9178</v>
      </c>
      <c r="C551" s="1">
        <v>2430</v>
      </c>
      <c r="D551" s="1" t="s">
        <v>560</v>
      </c>
      <c r="E551" s="1" t="s">
        <v>571</v>
      </c>
      <c r="F551" s="1" t="s">
        <v>571</v>
      </c>
      <c r="G551" s="1" t="s">
        <v>65</v>
      </c>
      <c r="H551" s="1">
        <v>21</v>
      </c>
      <c r="I551" s="1">
        <v>0.3947</v>
      </c>
      <c r="J551" s="1">
        <v>25.72</v>
      </c>
      <c r="K551" s="1">
        <v>20.7</v>
      </c>
      <c r="L551" s="1">
        <v>16.168434143100001</v>
      </c>
      <c r="M551" s="1">
        <v>0.12943199999999999</v>
      </c>
      <c r="N551" s="1" t="s">
        <v>819</v>
      </c>
      <c r="O551" s="1">
        <v>6</v>
      </c>
      <c r="P551" s="1">
        <v>35</v>
      </c>
      <c r="Q551" s="1">
        <v>2951</v>
      </c>
      <c r="R551" s="1">
        <v>190</v>
      </c>
      <c r="S551" s="2">
        <v>43810</v>
      </c>
    </row>
    <row r="552" spans="1:19" x14ac:dyDescent="0.25">
      <c r="A552" s="1" t="s">
        <v>1170</v>
      </c>
      <c r="B552" s="1">
        <v>1516</v>
      </c>
      <c r="C552" s="1">
        <v>597</v>
      </c>
      <c r="D552" s="1" t="s">
        <v>460</v>
      </c>
      <c r="E552" s="1" t="s">
        <v>650</v>
      </c>
      <c r="F552" s="1" t="s">
        <v>1171</v>
      </c>
      <c r="G552" s="1" t="s">
        <v>65</v>
      </c>
      <c r="H552" s="1">
        <v>23</v>
      </c>
      <c r="I552" s="1">
        <v>0.50029999999999997</v>
      </c>
      <c r="J552" s="1">
        <v>39.979999999999997</v>
      </c>
      <c r="K552" s="1">
        <v>18.600000000000001</v>
      </c>
      <c r="L552" s="1">
        <v>8.0602302551299996</v>
      </c>
      <c r="M552" s="1">
        <v>0.12844800000000001</v>
      </c>
      <c r="N552" s="1" t="s">
        <v>819</v>
      </c>
      <c r="O552" s="1">
        <v>4</v>
      </c>
      <c r="P552" s="1">
        <v>9</v>
      </c>
      <c r="Q552" s="1">
        <v>159</v>
      </c>
      <c r="R552" s="1">
        <v>17</v>
      </c>
      <c r="S552" s="2">
        <v>43810</v>
      </c>
    </row>
    <row r="553" spans="1:19" x14ac:dyDescent="0.25">
      <c r="A553" s="1" t="s">
        <v>1172</v>
      </c>
      <c r="B553" s="1">
        <v>775</v>
      </c>
      <c r="C553" s="1">
        <v>288</v>
      </c>
      <c r="D553" s="1" t="s">
        <v>460</v>
      </c>
      <c r="E553" s="1" t="s">
        <v>650</v>
      </c>
      <c r="F553" s="1" t="s">
        <v>1173</v>
      </c>
      <c r="G553" s="1" t="s">
        <v>65</v>
      </c>
      <c r="H553" s="1">
        <v>29</v>
      </c>
      <c r="I553" s="1">
        <v>0.50029999999999997</v>
      </c>
      <c r="J553" s="1">
        <v>26.3</v>
      </c>
      <c r="K553" s="1">
        <v>21.4</v>
      </c>
      <c r="L553" s="1">
        <v>8.2993192672700005</v>
      </c>
      <c r="M553" s="1">
        <v>0.105792</v>
      </c>
      <c r="N553" s="1" t="s">
        <v>819</v>
      </c>
      <c r="O553" s="1">
        <v>2</v>
      </c>
      <c r="P553" s="1">
        <v>7</v>
      </c>
      <c r="Q553" s="1">
        <v>90</v>
      </c>
      <c r="R553" s="1">
        <v>22</v>
      </c>
      <c r="S553" s="2">
        <v>43810</v>
      </c>
    </row>
    <row r="554" spans="1:19" x14ac:dyDescent="0.25">
      <c r="A554" s="1" t="s">
        <v>1174</v>
      </c>
      <c r="B554" s="1">
        <v>12150</v>
      </c>
      <c r="C554" s="1">
        <v>2950</v>
      </c>
      <c r="D554" s="1" t="s">
        <v>460</v>
      </c>
      <c r="E554" s="1" t="s">
        <v>1137</v>
      </c>
      <c r="F554" s="1" t="s">
        <v>1137</v>
      </c>
      <c r="G554" s="1" t="s">
        <v>65</v>
      </c>
      <c r="H554" s="1">
        <v>161</v>
      </c>
      <c r="I554" s="1">
        <v>0.50029999999999997</v>
      </c>
      <c r="J554" s="1">
        <v>17.89</v>
      </c>
      <c r="K554" s="1">
        <v>21.2</v>
      </c>
      <c r="L554" s="1">
        <v>9.0501117706300001</v>
      </c>
      <c r="M554" s="1">
        <v>8.2687999999999998E-2</v>
      </c>
      <c r="N554" s="1" t="s">
        <v>819</v>
      </c>
      <c r="O554" s="1">
        <v>8</v>
      </c>
      <c r="P554" s="1">
        <v>29</v>
      </c>
      <c r="Q554" s="1">
        <v>2350</v>
      </c>
      <c r="R554" s="1">
        <v>206</v>
      </c>
      <c r="S554" s="2">
        <v>43810</v>
      </c>
    </row>
    <row r="555" spans="1:19" x14ac:dyDescent="0.25">
      <c r="A555" s="1" t="s">
        <v>1175</v>
      </c>
      <c r="B555" s="1">
        <v>2526</v>
      </c>
      <c r="C555" s="1">
        <v>579</v>
      </c>
      <c r="D555" s="1" t="s">
        <v>460</v>
      </c>
      <c r="E555" s="1" t="s">
        <v>1137</v>
      </c>
      <c r="F555" s="1" t="s">
        <v>1176</v>
      </c>
      <c r="G555" s="1" t="s">
        <v>65</v>
      </c>
      <c r="H555" s="1">
        <v>53</v>
      </c>
      <c r="I555" s="1">
        <v>0.50029999999999997</v>
      </c>
      <c r="J555" s="1">
        <v>22.676349999999999</v>
      </c>
      <c r="K555" s="1">
        <v>13.7</v>
      </c>
      <c r="L555" s="1">
        <v>7.5175771713300001</v>
      </c>
      <c r="M555" s="1">
        <v>8.8927999999999993E-2</v>
      </c>
      <c r="N555" s="1" t="s">
        <v>819</v>
      </c>
      <c r="O555" s="1">
        <v>4</v>
      </c>
      <c r="P555" s="1">
        <v>16</v>
      </c>
      <c r="Q555" s="1">
        <v>609</v>
      </c>
      <c r="R555" s="1">
        <v>66</v>
      </c>
      <c r="S555" s="2">
        <v>43810</v>
      </c>
    </row>
    <row r="556" spans="1:19" x14ac:dyDescent="0.25">
      <c r="A556" s="1" t="s">
        <v>1177</v>
      </c>
      <c r="B556" s="1">
        <v>693</v>
      </c>
      <c r="C556" s="1">
        <v>260</v>
      </c>
      <c r="D556" s="1" t="s">
        <v>20</v>
      </c>
      <c r="E556" s="1" t="s">
        <v>67</v>
      </c>
      <c r="F556" s="1" t="s">
        <v>53</v>
      </c>
      <c r="G556" s="1" t="s">
        <v>23</v>
      </c>
      <c r="H556" s="1">
        <v>2</v>
      </c>
      <c r="I556" s="1">
        <v>0.20480000000000001</v>
      </c>
      <c r="J556" s="1">
        <v>50.84</v>
      </c>
      <c r="K556" s="1">
        <v>32</v>
      </c>
      <c r="L556" s="1">
        <v>27.539503097499999</v>
      </c>
      <c r="M556" s="1">
        <v>0.28057599999999999</v>
      </c>
      <c r="N556" s="1" t="s">
        <v>819</v>
      </c>
      <c r="O556" s="1">
        <v>1</v>
      </c>
      <c r="P556" s="1">
        <v>3</v>
      </c>
      <c r="Q556" s="1">
        <v>92</v>
      </c>
      <c r="R556" s="1">
        <v>7</v>
      </c>
      <c r="S556" s="2">
        <v>43810</v>
      </c>
    </row>
    <row r="557" spans="1:19" x14ac:dyDescent="0.25">
      <c r="A557" s="1" t="s">
        <v>1178</v>
      </c>
      <c r="B557" s="1">
        <v>929</v>
      </c>
      <c r="C557" s="1">
        <v>357</v>
      </c>
      <c r="D557" s="1" t="s">
        <v>20</v>
      </c>
      <c r="E557" s="1" t="s">
        <v>67</v>
      </c>
      <c r="F557" s="1" t="s">
        <v>1179</v>
      </c>
      <c r="G557" s="1" t="s">
        <v>23</v>
      </c>
      <c r="H557" s="1">
        <v>9</v>
      </c>
      <c r="I557" s="1">
        <v>0.22459999999999999</v>
      </c>
      <c r="J557" s="1">
        <v>39.51</v>
      </c>
      <c r="K557" s="1">
        <v>30.5</v>
      </c>
      <c r="L557" s="1">
        <v>16.134454727200001</v>
      </c>
      <c r="M557" s="1">
        <v>0.19642399999999999</v>
      </c>
      <c r="N557" s="1" t="s">
        <v>819</v>
      </c>
      <c r="O557" s="1">
        <v>1</v>
      </c>
      <c r="P557" s="1">
        <v>4</v>
      </c>
      <c r="Q557" s="1">
        <v>116</v>
      </c>
      <c r="R557" s="1">
        <v>17</v>
      </c>
      <c r="S557" s="2">
        <v>43810</v>
      </c>
    </row>
    <row r="558" spans="1:19" x14ac:dyDescent="0.25">
      <c r="A558" s="1" t="s">
        <v>1180</v>
      </c>
      <c r="B558" s="1">
        <v>4928</v>
      </c>
      <c r="C558" s="1">
        <v>1399</v>
      </c>
      <c r="D558" s="1" t="s">
        <v>20</v>
      </c>
      <c r="E558" s="1" t="s">
        <v>67</v>
      </c>
      <c r="F558" s="1" t="s">
        <v>1181</v>
      </c>
      <c r="G558" s="1" t="s">
        <v>23</v>
      </c>
      <c r="H558" s="1">
        <v>12</v>
      </c>
      <c r="I558" s="1">
        <v>0.22459999999999999</v>
      </c>
      <c r="J558" s="1">
        <v>24.206579999999999</v>
      </c>
      <c r="K558" s="1">
        <v>28.8</v>
      </c>
      <c r="L558" s="1">
        <v>11.4915390015</v>
      </c>
      <c r="M558" s="1">
        <v>0.141184</v>
      </c>
      <c r="N558" s="1" t="s">
        <v>819</v>
      </c>
      <c r="O558" s="1">
        <v>4</v>
      </c>
      <c r="P558" s="1">
        <v>22</v>
      </c>
      <c r="Q558" s="1">
        <v>1574</v>
      </c>
      <c r="R558" s="1">
        <v>130</v>
      </c>
      <c r="S558" s="2">
        <v>43810</v>
      </c>
    </row>
    <row r="559" spans="1:19" x14ac:dyDescent="0.25">
      <c r="A559" s="1" t="s">
        <v>1182</v>
      </c>
      <c r="B559" s="1">
        <v>981</v>
      </c>
      <c r="C559" s="1">
        <v>357</v>
      </c>
      <c r="D559" s="1" t="s">
        <v>20</v>
      </c>
      <c r="E559" s="1" t="s">
        <v>67</v>
      </c>
      <c r="F559" s="1" t="s">
        <v>1183</v>
      </c>
      <c r="G559" s="1" t="s">
        <v>23</v>
      </c>
      <c r="H559" s="1">
        <v>4</v>
      </c>
      <c r="I559" s="1">
        <v>0.20480000000000001</v>
      </c>
      <c r="J559" s="1">
        <v>54.75</v>
      </c>
      <c r="K559" s="1">
        <v>27.5</v>
      </c>
      <c r="L559" s="1">
        <v>21.145374298099998</v>
      </c>
      <c r="M559" s="1">
        <v>0.28057599999999999</v>
      </c>
      <c r="N559" s="1" t="s">
        <v>819</v>
      </c>
      <c r="O559" s="1">
        <v>2</v>
      </c>
      <c r="P559" s="1">
        <v>8</v>
      </c>
      <c r="Q559" s="1">
        <v>190</v>
      </c>
      <c r="R559" s="1">
        <v>22</v>
      </c>
      <c r="S559" s="2">
        <v>43810</v>
      </c>
    </row>
    <row r="560" spans="1:19" x14ac:dyDescent="0.25">
      <c r="A560" s="1" t="s">
        <v>1184</v>
      </c>
      <c r="B560" s="1">
        <v>272</v>
      </c>
      <c r="C560" s="1">
        <v>125</v>
      </c>
      <c r="D560" s="1" t="s">
        <v>20</v>
      </c>
      <c r="E560" s="1" t="s">
        <v>21</v>
      </c>
      <c r="F560" s="1" t="s">
        <v>234</v>
      </c>
      <c r="G560" s="1" t="s">
        <v>23</v>
      </c>
      <c r="H560" s="1">
        <v>2</v>
      </c>
      <c r="I560" s="1">
        <v>0.20480000000000001</v>
      </c>
      <c r="J560" s="1">
        <v>46.44</v>
      </c>
      <c r="K560" s="1">
        <v>10.7</v>
      </c>
      <c r="L560" s="1">
        <v>10.7476634979</v>
      </c>
      <c r="M560" s="1">
        <v>0.13636799999999999</v>
      </c>
      <c r="N560" s="1" t="s">
        <v>819</v>
      </c>
      <c r="O560" s="1">
        <v>1</v>
      </c>
      <c r="P560" s="1">
        <v>3</v>
      </c>
      <c r="Q560" s="1">
        <v>94</v>
      </c>
      <c r="R560" s="1">
        <v>12</v>
      </c>
      <c r="S560" s="2">
        <v>43810</v>
      </c>
    </row>
    <row r="561" spans="1:19" x14ac:dyDescent="0.25">
      <c r="A561" s="1" t="s">
        <v>1185</v>
      </c>
      <c r="B561" s="1">
        <v>1054</v>
      </c>
      <c r="C561" s="1">
        <v>385</v>
      </c>
      <c r="D561" s="1" t="s">
        <v>20</v>
      </c>
      <c r="E561" s="1" t="s">
        <v>72</v>
      </c>
      <c r="F561" s="1" t="s">
        <v>1186</v>
      </c>
      <c r="G561" s="1" t="s">
        <v>23</v>
      </c>
      <c r="H561" s="1">
        <v>3</v>
      </c>
      <c r="I561" s="1">
        <v>0.20480000000000001</v>
      </c>
      <c r="J561" s="1">
        <v>50.9</v>
      </c>
      <c r="K561" s="1">
        <v>25.2</v>
      </c>
      <c r="L561" s="1">
        <v>17.933490753200001</v>
      </c>
      <c r="M561" s="1">
        <v>0.23522399999999999</v>
      </c>
      <c r="N561" s="1" t="s">
        <v>819</v>
      </c>
      <c r="O561" s="1">
        <v>3</v>
      </c>
      <c r="P561" s="1">
        <v>11</v>
      </c>
      <c r="Q561" s="1">
        <v>197</v>
      </c>
      <c r="R561" s="1">
        <v>33</v>
      </c>
      <c r="S561" s="2">
        <v>43810</v>
      </c>
    </row>
    <row r="562" spans="1:19" x14ac:dyDescent="0.25">
      <c r="A562" s="1" t="s">
        <v>1187</v>
      </c>
      <c r="B562" s="1">
        <v>711</v>
      </c>
      <c r="C562" s="1">
        <v>272</v>
      </c>
      <c r="D562" s="1" t="s">
        <v>20</v>
      </c>
      <c r="E562" s="1" t="s">
        <v>67</v>
      </c>
      <c r="F562" s="1" t="s">
        <v>1188</v>
      </c>
      <c r="G562" s="1" t="s">
        <v>23</v>
      </c>
      <c r="H562" s="1">
        <v>0</v>
      </c>
      <c r="I562" s="1">
        <v>0.19339999999999999</v>
      </c>
      <c r="J562" s="1">
        <v>46.75</v>
      </c>
      <c r="K562" s="1">
        <v>17.5</v>
      </c>
      <c r="L562" s="1">
        <v>22.156862258899999</v>
      </c>
      <c r="M562" s="1">
        <v>0.16996800000000001</v>
      </c>
      <c r="N562" s="1" t="s">
        <v>819</v>
      </c>
      <c r="O562" s="1">
        <v>2</v>
      </c>
      <c r="P562" s="1">
        <v>5</v>
      </c>
      <c r="Q562" s="1">
        <v>165</v>
      </c>
      <c r="R562" s="1">
        <v>18</v>
      </c>
      <c r="S562" s="2">
        <v>43810</v>
      </c>
    </row>
    <row r="563" spans="1:19" x14ac:dyDescent="0.25">
      <c r="A563" s="1" t="s">
        <v>1189</v>
      </c>
      <c r="B563" s="1">
        <v>560</v>
      </c>
      <c r="C563" s="1">
        <v>234</v>
      </c>
      <c r="D563" s="1" t="s">
        <v>20</v>
      </c>
      <c r="E563" s="1" t="s">
        <v>21</v>
      </c>
      <c r="F563" s="1" t="s">
        <v>223</v>
      </c>
      <c r="G563" s="1" t="s">
        <v>23</v>
      </c>
      <c r="H563" s="1">
        <v>1</v>
      </c>
      <c r="I563" s="1">
        <v>0.19339999999999999</v>
      </c>
      <c r="J563" s="1">
        <v>45.4</v>
      </c>
      <c r="K563" s="1">
        <v>30.8</v>
      </c>
      <c r="L563" s="1">
        <v>21.395349502599998</v>
      </c>
      <c r="M563" s="1">
        <v>0.21430399999999999</v>
      </c>
      <c r="N563" s="1" t="s">
        <v>819</v>
      </c>
      <c r="O563" s="1">
        <v>2</v>
      </c>
      <c r="P563" s="1">
        <v>6</v>
      </c>
      <c r="Q563" s="1">
        <v>132</v>
      </c>
      <c r="R563" s="1">
        <v>17</v>
      </c>
      <c r="S563" s="2">
        <v>43810</v>
      </c>
    </row>
    <row r="564" spans="1:19" x14ac:dyDescent="0.25">
      <c r="A564" s="1" t="s">
        <v>1190</v>
      </c>
      <c r="B564" s="1">
        <v>5023</v>
      </c>
      <c r="C564" s="1">
        <v>1429</v>
      </c>
      <c r="D564" s="1" t="s">
        <v>20</v>
      </c>
      <c r="E564" s="1" t="s">
        <v>21</v>
      </c>
      <c r="F564" s="1" t="s">
        <v>1191</v>
      </c>
      <c r="G564" s="1" t="s">
        <v>23</v>
      </c>
      <c r="H564" s="1">
        <v>7</v>
      </c>
      <c r="I564" s="1">
        <v>0.22459999999999999</v>
      </c>
      <c r="J564" s="1">
        <v>54.46</v>
      </c>
      <c r="K564" s="1">
        <v>18.7</v>
      </c>
      <c r="L564" s="1">
        <v>12.867877006500001</v>
      </c>
      <c r="M564" s="1">
        <v>0.20263999999999999</v>
      </c>
      <c r="N564" s="1" t="s">
        <v>819</v>
      </c>
      <c r="O564" s="1">
        <v>7</v>
      </c>
      <c r="P564" s="1">
        <v>37</v>
      </c>
      <c r="Q564" s="1">
        <v>1814</v>
      </c>
      <c r="R564" s="1">
        <v>155</v>
      </c>
      <c r="S564" s="2">
        <v>43810</v>
      </c>
    </row>
    <row r="565" spans="1:19" x14ac:dyDescent="0.25">
      <c r="A565" s="1" t="s">
        <v>1192</v>
      </c>
      <c r="B565" s="1">
        <v>580</v>
      </c>
      <c r="C565" s="1">
        <v>236</v>
      </c>
      <c r="D565" s="1" t="s">
        <v>20</v>
      </c>
      <c r="E565" s="1" t="s">
        <v>67</v>
      </c>
      <c r="F565" s="1" t="s">
        <v>1193</v>
      </c>
      <c r="G565" s="1" t="s">
        <v>23</v>
      </c>
      <c r="H565" s="1">
        <v>0</v>
      </c>
      <c r="I565" s="1">
        <v>0.19339999999999999</v>
      </c>
      <c r="J565" s="1">
        <v>43.91</v>
      </c>
      <c r="K565" s="1">
        <v>17.100000000000001</v>
      </c>
      <c r="L565" s="1">
        <v>13.138686180100001</v>
      </c>
      <c r="M565" s="1">
        <v>0.13636799999999999</v>
      </c>
      <c r="N565" s="1" t="s">
        <v>819</v>
      </c>
      <c r="O565" s="1">
        <v>2</v>
      </c>
      <c r="P565" s="1">
        <v>4</v>
      </c>
      <c r="Q565" s="1">
        <v>44</v>
      </c>
      <c r="R565" s="1">
        <v>5</v>
      </c>
      <c r="S565" s="2">
        <v>43810</v>
      </c>
    </row>
    <row r="566" spans="1:19" x14ac:dyDescent="0.25">
      <c r="A566" s="1" t="s">
        <v>1194</v>
      </c>
      <c r="B566" s="1">
        <v>935</v>
      </c>
      <c r="C566" s="1">
        <v>307</v>
      </c>
      <c r="D566" s="1" t="s">
        <v>20</v>
      </c>
      <c r="E566" s="1" t="s">
        <v>21</v>
      </c>
      <c r="F566" s="1" t="s">
        <v>1195</v>
      </c>
      <c r="G566" s="1" t="s">
        <v>23</v>
      </c>
      <c r="H566" s="1">
        <v>2</v>
      </c>
      <c r="I566" s="1">
        <v>0.20480000000000001</v>
      </c>
      <c r="J566" s="1">
        <v>59.76</v>
      </c>
      <c r="K566" s="1">
        <v>27.2</v>
      </c>
      <c r="L566" s="1">
        <v>18.7272720337</v>
      </c>
      <c r="M566" s="1">
        <v>0.26269599999999999</v>
      </c>
      <c r="N566" s="1" t="s">
        <v>819</v>
      </c>
      <c r="O566" s="1">
        <v>1</v>
      </c>
      <c r="P566" s="1">
        <v>6</v>
      </c>
      <c r="Q566" s="1">
        <v>201</v>
      </c>
      <c r="R566" s="1">
        <v>17</v>
      </c>
      <c r="S566" s="2">
        <v>43810</v>
      </c>
    </row>
    <row r="567" spans="1:19" x14ac:dyDescent="0.25">
      <c r="A567" s="1" t="s">
        <v>1196</v>
      </c>
      <c r="B567" s="1">
        <v>863</v>
      </c>
      <c r="C567" s="1">
        <v>301</v>
      </c>
      <c r="D567" s="1" t="s">
        <v>20</v>
      </c>
      <c r="E567" s="1" t="s">
        <v>63</v>
      </c>
      <c r="F567" s="1" t="s">
        <v>367</v>
      </c>
      <c r="G567" s="1" t="s">
        <v>23</v>
      </c>
      <c r="H567" s="1">
        <v>2</v>
      </c>
      <c r="I567" s="1">
        <v>0.20480000000000001</v>
      </c>
      <c r="J567" s="1">
        <v>50.77</v>
      </c>
      <c r="K567" s="1">
        <v>47.8</v>
      </c>
      <c r="L567" s="1">
        <v>24.259260177600002</v>
      </c>
      <c r="M567" s="1">
        <v>0.32246399999999997</v>
      </c>
      <c r="N567" s="1" t="s">
        <v>819</v>
      </c>
      <c r="O567" s="1">
        <v>1</v>
      </c>
      <c r="P567" s="1">
        <v>4</v>
      </c>
      <c r="Q567" s="1">
        <v>239</v>
      </c>
      <c r="R567" s="1">
        <v>18</v>
      </c>
      <c r="S567" s="2">
        <v>43810</v>
      </c>
    </row>
    <row r="568" spans="1:19" x14ac:dyDescent="0.25">
      <c r="A568" s="1" t="s">
        <v>1197</v>
      </c>
      <c r="B568" s="1">
        <v>462</v>
      </c>
      <c r="C568" s="1">
        <v>195</v>
      </c>
      <c r="D568" s="1" t="s">
        <v>20</v>
      </c>
      <c r="E568" s="1" t="s">
        <v>67</v>
      </c>
      <c r="F568" s="1" t="s">
        <v>1198</v>
      </c>
      <c r="G568" s="1" t="s">
        <v>23</v>
      </c>
      <c r="H568" s="1">
        <v>0</v>
      </c>
      <c r="I568" s="1">
        <v>0.19339999999999999</v>
      </c>
      <c r="J568" s="1">
        <v>46.74</v>
      </c>
      <c r="K568" s="1">
        <v>6.5</v>
      </c>
      <c r="L568" s="1">
        <v>14.939023971599999</v>
      </c>
      <c r="M568" s="1">
        <v>0.14202400000000001</v>
      </c>
      <c r="N568" s="1" t="s">
        <v>819</v>
      </c>
      <c r="O568" s="1">
        <v>2</v>
      </c>
      <c r="P568" s="1">
        <v>5</v>
      </c>
      <c r="Q568" s="1">
        <v>58</v>
      </c>
      <c r="R568" s="1">
        <v>13</v>
      </c>
      <c r="S568" s="2">
        <v>43810</v>
      </c>
    </row>
    <row r="569" spans="1:19" x14ac:dyDescent="0.25">
      <c r="A569" s="1" t="s">
        <v>1199</v>
      </c>
      <c r="B569" s="1">
        <v>2945</v>
      </c>
      <c r="C569" s="1">
        <v>877</v>
      </c>
      <c r="D569" s="1" t="s">
        <v>20</v>
      </c>
      <c r="E569" s="1" t="s">
        <v>21</v>
      </c>
      <c r="F569" s="1" t="s">
        <v>1200</v>
      </c>
      <c r="G569" s="1" t="s">
        <v>23</v>
      </c>
      <c r="H569" s="1">
        <v>5</v>
      </c>
      <c r="I569" s="1">
        <v>0.20480000000000001</v>
      </c>
      <c r="J569" s="1">
        <v>60.47</v>
      </c>
      <c r="K569" s="1">
        <v>31.1</v>
      </c>
      <c r="L569" s="1">
        <v>24.818401336699999</v>
      </c>
      <c r="M569" s="1">
        <v>0.28057599999999999</v>
      </c>
      <c r="N569" s="1" t="s">
        <v>819</v>
      </c>
      <c r="O569" s="1">
        <v>4</v>
      </c>
      <c r="P569" s="1">
        <v>20</v>
      </c>
      <c r="Q569" s="1">
        <v>988</v>
      </c>
      <c r="R569" s="1">
        <v>92</v>
      </c>
      <c r="S569" s="2">
        <v>43810</v>
      </c>
    </row>
    <row r="570" spans="1:19" x14ac:dyDescent="0.25">
      <c r="A570" s="1" t="s">
        <v>1201</v>
      </c>
      <c r="B570" s="1">
        <v>1278</v>
      </c>
      <c r="C570" s="1">
        <v>514</v>
      </c>
      <c r="D570" s="1" t="s">
        <v>20</v>
      </c>
      <c r="E570" s="1" t="s">
        <v>67</v>
      </c>
      <c r="F570" s="1" t="s">
        <v>1202</v>
      </c>
      <c r="G570" s="1" t="s">
        <v>23</v>
      </c>
      <c r="H570" s="1">
        <v>2</v>
      </c>
      <c r="I570" s="1">
        <v>0.20480000000000001</v>
      </c>
      <c r="J570" s="1">
        <v>55.9</v>
      </c>
      <c r="K570" s="1">
        <v>21.1</v>
      </c>
      <c r="L570" s="1">
        <v>29.202587127699999</v>
      </c>
      <c r="M570" s="1">
        <v>0.253104</v>
      </c>
      <c r="N570" s="1" t="s">
        <v>819</v>
      </c>
      <c r="O570" s="1">
        <v>4</v>
      </c>
      <c r="P570" s="1">
        <v>11</v>
      </c>
      <c r="Q570" s="1">
        <v>298</v>
      </c>
      <c r="R570" s="1">
        <v>32</v>
      </c>
      <c r="S570" s="2">
        <v>43810</v>
      </c>
    </row>
    <row r="571" spans="1:19" x14ac:dyDescent="0.25">
      <c r="A571" s="1" t="s">
        <v>1203</v>
      </c>
      <c r="B571" s="1">
        <v>1368</v>
      </c>
      <c r="C571" s="1">
        <v>448</v>
      </c>
      <c r="D571" s="1" t="s">
        <v>20</v>
      </c>
      <c r="E571" s="1" t="s">
        <v>21</v>
      </c>
      <c r="F571" s="1" t="s">
        <v>1204</v>
      </c>
      <c r="G571" s="1" t="s">
        <v>23</v>
      </c>
      <c r="H571" s="1">
        <v>3</v>
      </c>
      <c r="I571" s="1">
        <v>0.20480000000000001</v>
      </c>
      <c r="J571" s="1">
        <v>61.94</v>
      </c>
      <c r="K571" s="1">
        <v>39.700000000000003</v>
      </c>
      <c r="L571" s="1">
        <v>22.4820137024</v>
      </c>
      <c r="M571" s="1">
        <v>0.32246399999999997</v>
      </c>
      <c r="N571" s="1" t="s">
        <v>819</v>
      </c>
      <c r="O571" s="1">
        <v>6</v>
      </c>
      <c r="P571" s="1">
        <v>23</v>
      </c>
      <c r="Q571" s="1">
        <v>538</v>
      </c>
      <c r="R571" s="1">
        <v>59</v>
      </c>
      <c r="S571" s="2">
        <v>43810</v>
      </c>
    </row>
    <row r="572" spans="1:19" x14ac:dyDescent="0.25">
      <c r="A572" s="1" t="s">
        <v>1205</v>
      </c>
      <c r="B572" s="1">
        <v>1186</v>
      </c>
      <c r="C572" s="1">
        <v>429</v>
      </c>
      <c r="D572" s="1" t="s">
        <v>20</v>
      </c>
      <c r="E572" s="1" t="s">
        <v>63</v>
      </c>
      <c r="F572" s="1" t="s">
        <v>319</v>
      </c>
      <c r="G572" s="1" t="s">
        <v>23</v>
      </c>
      <c r="H572" s="1">
        <v>4</v>
      </c>
      <c r="I572" s="1">
        <v>0.20480000000000001</v>
      </c>
      <c r="J572" s="1">
        <v>52.83</v>
      </c>
      <c r="K572" s="1">
        <v>30.7</v>
      </c>
      <c r="L572" s="1">
        <v>25.5639095306</v>
      </c>
      <c r="M572" s="1">
        <v>0.28057599999999999</v>
      </c>
      <c r="N572" s="1" t="s">
        <v>819</v>
      </c>
      <c r="O572" s="1">
        <v>4</v>
      </c>
      <c r="P572" s="1">
        <v>10</v>
      </c>
      <c r="Q572" s="1">
        <v>285</v>
      </c>
      <c r="R572" s="1">
        <v>33</v>
      </c>
      <c r="S572" s="2">
        <v>43810</v>
      </c>
    </row>
    <row r="573" spans="1:19" x14ac:dyDescent="0.25">
      <c r="A573" s="1" t="s">
        <v>1206</v>
      </c>
      <c r="B573" s="1">
        <v>769</v>
      </c>
      <c r="C573" s="1">
        <v>261</v>
      </c>
      <c r="D573" s="1" t="s">
        <v>20</v>
      </c>
      <c r="E573" s="1" t="s">
        <v>67</v>
      </c>
      <c r="F573" s="1" t="s">
        <v>1207</v>
      </c>
      <c r="G573" s="1" t="s">
        <v>23</v>
      </c>
      <c r="H573" s="1">
        <v>0</v>
      </c>
      <c r="I573" s="1">
        <v>0.19339999999999999</v>
      </c>
      <c r="J573" s="1">
        <v>46.76</v>
      </c>
      <c r="K573" s="1">
        <v>18.899999999999999</v>
      </c>
      <c r="L573" s="1">
        <v>31.914894103999998</v>
      </c>
      <c r="M573" s="1">
        <v>0.16996800000000001</v>
      </c>
      <c r="N573" s="1" t="s">
        <v>819</v>
      </c>
      <c r="O573" s="1">
        <v>1</v>
      </c>
      <c r="P573" s="1">
        <v>5</v>
      </c>
      <c r="Q573" s="1">
        <v>181</v>
      </c>
      <c r="R573" s="1">
        <v>18</v>
      </c>
      <c r="S573" s="2">
        <v>43810</v>
      </c>
    </row>
    <row r="574" spans="1:19" x14ac:dyDescent="0.25">
      <c r="A574" s="1" t="s">
        <v>1208</v>
      </c>
      <c r="B574" s="1">
        <v>3642</v>
      </c>
      <c r="C574" s="1">
        <v>1191</v>
      </c>
      <c r="D574" s="1" t="s">
        <v>20</v>
      </c>
      <c r="E574" s="1" t="s">
        <v>63</v>
      </c>
      <c r="F574" s="1" t="s">
        <v>1209</v>
      </c>
      <c r="G574" s="1" t="s">
        <v>23</v>
      </c>
      <c r="H574" s="1">
        <v>0</v>
      </c>
      <c r="I574" s="1">
        <v>0.19339999999999999</v>
      </c>
      <c r="J574" s="1">
        <v>60.67</v>
      </c>
      <c r="K574" s="1">
        <v>32.700000000000003</v>
      </c>
      <c r="L574" s="1">
        <v>22.922304153399999</v>
      </c>
      <c r="M574" s="1">
        <v>0.28057599999999999</v>
      </c>
      <c r="N574" s="1" t="s">
        <v>819</v>
      </c>
      <c r="O574" s="1">
        <v>7</v>
      </c>
      <c r="P574" s="1">
        <v>22</v>
      </c>
      <c r="Q574" s="1">
        <v>723</v>
      </c>
      <c r="R574" s="1">
        <v>67</v>
      </c>
      <c r="S574" s="2">
        <v>43810</v>
      </c>
    </row>
    <row r="575" spans="1:19" x14ac:dyDescent="0.25">
      <c r="A575" s="1" t="s">
        <v>1210</v>
      </c>
      <c r="B575" s="1">
        <v>3753</v>
      </c>
      <c r="C575" s="1">
        <v>1266</v>
      </c>
      <c r="D575" s="1" t="s">
        <v>20</v>
      </c>
      <c r="E575" s="1" t="s">
        <v>63</v>
      </c>
      <c r="F575" s="1" t="s">
        <v>1211</v>
      </c>
      <c r="G575" s="1" t="s">
        <v>23</v>
      </c>
      <c r="H575" s="1">
        <v>10</v>
      </c>
      <c r="I575" s="1">
        <v>0.22459999999999999</v>
      </c>
      <c r="J575" s="1">
        <v>63.46</v>
      </c>
      <c r="K575" s="1">
        <v>32.6</v>
      </c>
      <c r="L575" s="1">
        <v>28.196981430099999</v>
      </c>
      <c r="M575" s="1">
        <v>0.28057599999999999</v>
      </c>
      <c r="N575" s="1" t="s">
        <v>819</v>
      </c>
      <c r="O575" s="1">
        <v>4</v>
      </c>
      <c r="P575" s="1">
        <v>31</v>
      </c>
      <c r="Q575" s="1">
        <v>1190</v>
      </c>
      <c r="R575" s="1">
        <v>105</v>
      </c>
      <c r="S575" s="2">
        <v>43810</v>
      </c>
    </row>
    <row r="576" spans="1:19" x14ac:dyDescent="0.25">
      <c r="A576" s="1" t="s">
        <v>1212</v>
      </c>
      <c r="B576" s="1">
        <v>5210</v>
      </c>
      <c r="C576" s="1">
        <v>1583</v>
      </c>
      <c r="D576" s="1" t="s">
        <v>20</v>
      </c>
      <c r="E576" s="1" t="s">
        <v>63</v>
      </c>
      <c r="F576" s="1" t="s">
        <v>1213</v>
      </c>
      <c r="G576" s="1" t="s">
        <v>23</v>
      </c>
      <c r="H576" s="1">
        <v>19</v>
      </c>
      <c r="I576" s="1">
        <v>0.22459999999999999</v>
      </c>
      <c r="J576" s="1">
        <v>49.51</v>
      </c>
      <c r="K576" s="1">
        <v>23.4</v>
      </c>
      <c r="L576" s="1">
        <v>26.3824520111</v>
      </c>
      <c r="M576" s="1">
        <v>0.186832</v>
      </c>
      <c r="N576" s="1" t="s">
        <v>819</v>
      </c>
      <c r="O576" s="1">
        <v>11</v>
      </c>
      <c r="P576" s="1">
        <v>46</v>
      </c>
      <c r="Q576" s="1">
        <v>1629</v>
      </c>
      <c r="R576" s="1">
        <v>200</v>
      </c>
      <c r="S576" s="2">
        <v>43810</v>
      </c>
    </row>
    <row r="577" spans="1:19" x14ac:dyDescent="0.25">
      <c r="A577" s="1" t="s">
        <v>1214</v>
      </c>
      <c r="B577" s="1">
        <v>42268</v>
      </c>
      <c r="C577" s="1">
        <v>11068</v>
      </c>
      <c r="D577" s="1" t="s">
        <v>20</v>
      </c>
      <c r="E577" s="1" t="s">
        <v>63</v>
      </c>
      <c r="F577" s="1" t="s">
        <v>63</v>
      </c>
      <c r="G577" s="1" t="s">
        <v>23</v>
      </c>
      <c r="H577" s="1">
        <v>3</v>
      </c>
      <c r="I577" s="1">
        <v>0.20480000000000001</v>
      </c>
      <c r="J577" s="1">
        <v>32.931600000000003</v>
      </c>
      <c r="K577" s="1">
        <v>25.9</v>
      </c>
      <c r="L577" s="1">
        <v>12.548392295799999</v>
      </c>
      <c r="M577" s="1">
        <v>0.11371199999999999</v>
      </c>
      <c r="N577" s="1" t="s">
        <v>819</v>
      </c>
      <c r="O577" s="1">
        <v>26</v>
      </c>
      <c r="P577" s="1">
        <v>91</v>
      </c>
      <c r="Q577" s="1">
        <v>10216</v>
      </c>
      <c r="R577" s="1">
        <v>491</v>
      </c>
      <c r="S577" s="2">
        <v>43810</v>
      </c>
    </row>
    <row r="578" spans="1:19" x14ac:dyDescent="0.25">
      <c r="A578" s="1" t="s">
        <v>1215</v>
      </c>
      <c r="B578" s="1">
        <v>8152</v>
      </c>
      <c r="C578" s="1">
        <v>2425</v>
      </c>
      <c r="D578" s="1" t="s">
        <v>20</v>
      </c>
      <c r="E578" s="1" t="s">
        <v>63</v>
      </c>
      <c r="F578" s="1" t="s">
        <v>1216</v>
      </c>
      <c r="G578" s="1" t="s">
        <v>23</v>
      </c>
      <c r="H578" s="1">
        <v>13</v>
      </c>
      <c r="I578" s="1">
        <v>0.22459999999999999</v>
      </c>
      <c r="J578" s="1">
        <v>52.77</v>
      </c>
      <c r="K578" s="1">
        <v>24</v>
      </c>
      <c r="L578" s="1">
        <v>25.729187011699999</v>
      </c>
      <c r="M578" s="1">
        <v>0.253104</v>
      </c>
      <c r="N578" s="1" t="s">
        <v>819</v>
      </c>
      <c r="O578" s="1">
        <v>9</v>
      </c>
      <c r="P578" s="1">
        <v>45</v>
      </c>
      <c r="Q578" s="1">
        <v>2341</v>
      </c>
      <c r="R578" s="1">
        <v>219</v>
      </c>
      <c r="S578" s="2">
        <v>43810</v>
      </c>
    </row>
    <row r="579" spans="1:19" x14ac:dyDescent="0.25">
      <c r="A579" s="1" t="s">
        <v>1217</v>
      </c>
      <c r="B579" s="1">
        <v>4532</v>
      </c>
      <c r="C579" s="1">
        <v>1207</v>
      </c>
      <c r="D579" s="1" t="s">
        <v>34</v>
      </c>
      <c r="E579" s="1" t="s">
        <v>133</v>
      </c>
      <c r="F579" s="1" t="s">
        <v>133</v>
      </c>
      <c r="G579" s="1" t="s">
        <v>23</v>
      </c>
      <c r="H579" s="1">
        <v>19</v>
      </c>
      <c r="I579" s="1">
        <v>0.22459999999999999</v>
      </c>
      <c r="J579" s="1">
        <v>50.31</v>
      </c>
      <c r="K579" s="1">
        <v>27.4</v>
      </c>
      <c r="L579" s="1">
        <v>20.038909912099999</v>
      </c>
      <c r="M579" s="1">
        <v>0.19642399999999999</v>
      </c>
      <c r="N579" s="1" t="s">
        <v>819</v>
      </c>
      <c r="O579" s="1">
        <v>1</v>
      </c>
      <c r="P579" s="1">
        <v>29</v>
      </c>
      <c r="Q579" s="1">
        <v>1903</v>
      </c>
      <c r="R579" s="1">
        <v>151</v>
      </c>
      <c r="S579" s="2">
        <v>43810</v>
      </c>
    </row>
    <row r="580" spans="1:19" x14ac:dyDescent="0.25">
      <c r="A580" s="1" t="s">
        <v>1218</v>
      </c>
      <c r="B580" s="1">
        <v>1096</v>
      </c>
      <c r="C580" s="1">
        <v>431</v>
      </c>
      <c r="D580" s="1" t="s">
        <v>34</v>
      </c>
      <c r="E580" s="1" t="s">
        <v>133</v>
      </c>
      <c r="F580" s="1" t="s">
        <v>1219</v>
      </c>
      <c r="G580" s="1" t="s">
        <v>23</v>
      </c>
      <c r="H580" s="1">
        <v>2</v>
      </c>
      <c r="I580" s="1">
        <v>0.20480000000000001</v>
      </c>
      <c r="J580" s="1">
        <v>33.89</v>
      </c>
      <c r="K580" s="1">
        <v>22.8</v>
      </c>
      <c r="L580" s="1">
        <v>22.459892272899999</v>
      </c>
      <c r="M580" s="1">
        <v>0.147312</v>
      </c>
      <c r="N580" s="1" t="s">
        <v>819</v>
      </c>
      <c r="O580" s="1">
        <v>1</v>
      </c>
      <c r="P580" s="1">
        <v>7</v>
      </c>
      <c r="Q580" s="1">
        <v>131</v>
      </c>
      <c r="R580" s="1">
        <v>14</v>
      </c>
      <c r="S580" s="2">
        <v>43810</v>
      </c>
    </row>
    <row r="581" spans="1:19" x14ac:dyDescent="0.25">
      <c r="A581" s="1" t="s">
        <v>1220</v>
      </c>
      <c r="B581" s="1">
        <v>1938</v>
      </c>
      <c r="C581" s="1">
        <v>755</v>
      </c>
      <c r="D581" s="1" t="s">
        <v>34</v>
      </c>
      <c r="E581" s="1" t="s">
        <v>133</v>
      </c>
      <c r="F581" s="1" t="s">
        <v>1221</v>
      </c>
      <c r="G581" s="1" t="s">
        <v>23</v>
      </c>
      <c r="H581" s="1">
        <v>7</v>
      </c>
      <c r="I581" s="1">
        <v>0.22459999999999999</v>
      </c>
      <c r="J581" s="1">
        <v>56.93</v>
      </c>
      <c r="K581" s="1">
        <v>31.3</v>
      </c>
      <c r="L581" s="1">
        <v>25.222362518299999</v>
      </c>
      <c r="M581" s="1">
        <v>0.28057599999999999</v>
      </c>
      <c r="N581" s="1" t="s">
        <v>819</v>
      </c>
      <c r="O581" s="1">
        <v>1</v>
      </c>
      <c r="P581" s="1">
        <v>15</v>
      </c>
      <c r="Q581" s="1">
        <v>501</v>
      </c>
      <c r="R581" s="1">
        <v>56</v>
      </c>
      <c r="S581" s="2">
        <v>43810</v>
      </c>
    </row>
    <row r="582" spans="1:19" x14ac:dyDescent="0.25">
      <c r="A582" s="1" t="s">
        <v>1222</v>
      </c>
      <c r="B582" s="1">
        <v>3977</v>
      </c>
      <c r="C582" s="1">
        <v>1245</v>
      </c>
      <c r="D582" s="1" t="s">
        <v>30</v>
      </c>
      <c r="E582" s="1" t="s">
        <v>181</v>
      </c>
      <c r="F582" s="1" t="s">
        <v>1223</v>
      </c>
      <c r="G582" s="1" t="s">
        <v>23</v>
      </c>
      <c r="H582" s="1">
        <v>4</v>
      </c>
      <c r="I582" s="1">
        <v>0.20480000000000001</v>
      </c>
      <c r="J582" s="1">
        <v>62.33</v>
      </c>
      <c r="K582" s="1">
        <v>20.100000000000001</v>
      </c>
      <c r="L582" s="1">
        <v>12.6297578812</v>
      </c>
      <c r="M582" s="1">
        <v>0.219504</v>
      </c>
      <c r="N582" s="1" t="s">
        <v>819</v>
      </c>
      <c r="O582" s="1">
        <v>3</v>
      </c>
      <c r="P582" s="1">
        <v>14</v>
      </c>
      <c r="Q582" s="1">
        <v>639</v>
      </c>
      <c r="R582" s="1">
        <v>80</v>
      </c>
      <c r="S582" s="2">
        <v>43810</v>
      </c>
    </row>
    <row r="583" spans="1:19" x14ac:dyDescent="0.25">
      <c r="A583" s="1" t="s">
        <v>1224</v>
      </c>
      <c r="B583" s="1">
        <v>1866</v>
      </c>
      <c r="C583" s="1">
        <v>641</v>
      </c>
      <c r="D583" s="1" t="s">
        <v>30</v>
      </c>
      <c r="E583" s="1" t="s">
        <v>150</v>
      </c>
      <c r="F583" s="1" t="s">
        <v>1225</v>
      </c>
      <c r="G583" s="1" t="s">
        <v>23</v>
      </c>
      <c r="H583" s="1">
        <v>22</v>
      </c>
      <c r="I583" s="1">
        <v>0.25700000000000001</v>
      </c>
      <c r="J583" s="1">
        <v>46.18</v>
      </c>
      <c r="K583" s="1">
        <v>12.5</v>
      </c>
      <c r="L583" s="1">
        <v>10.167532920799999</v>
      </c>
      <c r="M583" s="1">
        <v>0.13636799999999999</v>
      </c>
      <c r="N583" s="1" t="s">
        <v>819</v>
      </c>
      <c r="O583" s="1">
        <v>3</v>
      </c>
      <c r="P583" s="1">
        <v>29</v>
      </c>
      <c r="Q583" s="1">
        <v>508</v>
      </c>
      <c r="R583" s="1">
        <v>90</v>
      </c>
      <c r="S583" s="2">
        <v>43810</v>
      </c>
    </row>
    <row r="584" spans="1:19" x14ac:dyDescent="0.25">
      <c r="A584" s="1" t="s">
        <v>1226</v>
      </c>
      <c r="B584" s="1">
        <v>1577</v>
      </c>
      <c r="C584" s="1">
        <v>575</v>
      </c>
      <c r="D584" s="1" t="s">
        <v>30</v>
      </c>
      <c r="E584" s="1" t="s">
        <v>150</v>
      </c>
      <c r="F584" s="1" t="s">
        <v>1227</v>
      </c>
      <c r="G584" s="1" t="s">
        <v>23</v>
      </c>
      <c r="H584" s="1">
        <v>8</v>
      </c>
      <c r="I584" s="1">
        <v>0.22459999999999999</v>
      </c>
      <c r="J584" s="1">
        <v>43.16</v>
      </c>
      <c r="K584" s="1">
        <v>30.8</v>
      </c>
      <c r="L584" s="1">
        <v>7.6857385635400002</v>
      </c>
      <c r="M584" s="1">
        <v>0.17278399999999999</v>
      </c>
      <c r="N584" s="1" t="s">
        <v>819</v>
      </c>
      <c r="O584" s="1">
        <v>2</v>
      </c>
      <c r="P584" s="1">
        <v>25</v>
      </c>
      <c r="Q584" s="1">
        <v>526</v>
      </c>
      <c r="R584" s="1">
        <v>78</v>
      </c>
      <c r="S584" s="2">
        <v>43810</v>
      </c>
    </row>
    <row r="585" spans="1:19" x14ac:dyDescent="0.25">
      <c r="A585" s="1" t="s">
        <v>1228</v>
      </c>
      <c r="B585" s="1">
        <v>460</v>
      </c>
      <c r="C585" s="1">
        <v>229</v>
      </c>
      <c r="D585" s="1" t="s">
        <v>30</v>
      </c>
      <c r="E585" s="1" t="s">
        <v>181</v>
      </c>
      <c r="F585" s="1" t="s">
        <v>1229</v>
      </c>
      <c r="G585" s="1" t="s">
        <v>23</v>
      </c>
      <c r="H585" s="1">
        <v>0</v>
      </c>
      <c r="I585" s="1">
        <v>0.19339999999999999</v>
      </c>
      <c r="J585" s="1">
        <v>60.68</v>
      </c>
      <c r="K585" s="1">
        <v>32.299999999999997</v>
      </c>
      <c r="L585" s="1">
        <v>25.3869972229</v>
      </c>
      <c r="M585" s="1">
        <v>0.28057599999999999</v>
      </c>
      <c r="N585" s="1" t="s">
        <v>819</v>
      </c>
      <c r="O585" s="1">
        <v>3</v>
      </c>
      <c r="P585" s="1">
        <v>5</v>
      </c>
      <c r="Q585" s="1">
        <v>55</v>
      </c>
      <c r="R585" s="1">
        <v>14</v>
      </c>
      <c r="S585" s="2">
        <v>43810</v>
      </c>
    </row>
    <row r="586" spans="1:19" x14ac:dyDescent="0.25">
      <c r="A586" s="1" t="s">
        <v>1230</v>
      </c>
      <c r="B586" s="1">
        <v>630</v>
      </c>
      <c r="C586" s="1">
        <v>318</v>
      </c>
      <c r="D586" s="1" t="s">
        <v>30</v>
      </c>
      <c r="E586" s="1" t="s">
        <v>181</v>
      </c>
      <c r="F586" s="1" t="s">
        <v>1231</v>
      </c>
      <c r="G586" s="1" t="s">
        <v>23</v>
      </c>
      <c r="H586" s="1">
        <v>0</v>
      </c>
      <c r="I586" s="1">
        <v>0.19339999999999999</v>
      </c>
      <c r="J586" s="1">
        <v>47.75</v>
      </c>
      <c r="K586" s="1">
        <v>13.9</v>
      </c>
      <c r="L586" s="1">
        <v>27.747747421300001</v>
      </c>
      <c r="M586" s="1">
        <v>0.16996800000000001</v>
      </c>
      <c r="N586" s="1" t="s">
        <v>819</v>
      </c>
      <c r="O586" s="1">
        <v>2</v>
      </c>
      <c r="P586" s="1">
        <v>8</v>
      </c>
      <c r="Q586" s="1">
        <v>102</v>
      </c>
      <c r="R586" s="1">
        <v>18</v>
      </c>
      <c r="S586" s="2">
        <v>43810</v>
      </c>
    </row>
    <row r="587" spans="1:19" x14ac:dyDescent="0.25">
      <c r="A587" s="1" t="s">
        <v>1232</v>
      </c>
      <c r="B587" s="1">
        <v>2570</v>
      </c>
      <c r="C587" s="1">
        <v>807</v>
      </c>
      <c r="D587" s="1" t="s">
        <v>30</v>
      </c>
      <c r="E587" s="1" t="s">
        <v>166</v>
      </c>
      <c r="F587" s="1" t="s">
        <v>1233</v>
      </c>
      <c r="G587" s="1" t="s">
        <v>23</v>
      </c>
      <c r="H587" s="1">
        <v>10</v>
      </c>
      <c r="I587" s="1">
        <v>0.22459999999999999</v>
      </c>
      <c r="J587" s="1">
        <v>53.01</v>
      </c>
      <c r="K587" s="1">
        <v>28.5</v>
      </c>
      <c r="L587" s="1">
        <v>15.2804641724</v>
      </c>
      <c r="M587" s="1">
        <v>0.26269599999999999</v>
      </c>
      <c r="N587" s="1" t="s">
        <v>819</v>
      </c>
      <c r="O587" s="1">
        <v>4</v>
      </c>
      <c r="P587" s="1">
        <v>18</v>
      </c>
      <c r="Q587" s="1">
        <v>577</v>
      </c>
      <c r="R587" s="1">
        <v>65</v>
      </c>
      <c r="S587" s="2">
        <v>43810</v>
      </c>
    </row>
    <row r="588" spans="1:19" x14ac:dyDescent="0.25">
      <c r="A588" s="1" t="s">
        <v>1234</v>
      </c>
      <c r="B588" s="1">
        <v>478</v>
      </c>
      <c r="C588" s="1">
        <v>176</v>
      </c>
      <c r="D588" s="1" t="s">
        <v>30</v>
      </c>
      <c r="E588" s="1" t="s">
        <v>166</v>
      </c>
      <c r="F588" s="1" t="s">
        <v>1235</v>
      </c>
      <c r="G588" s="1" t="s">
        <v>23</v>
      </c>
      <c r="H588" s="1">
        <v>2</v>
      </c>
      <c r="I588" s="1">
        <v>0.20480000000000001</v>
      </c>
      <c r="J588" s="1">
        <v>63.4</v>
      </c>
      <c r="K588" s="1">
        <v>28.8</v>
      </c>
      <c r="L588" s="1">
        <v>10.8882522583</v>
      </c>
      <c r="M588" s="1">
        <v>0.246976</v>
      </c>
      <c r="N588" s="1" t="s">
        <v>819</v>
      </c>
      <c r="O588" s="1">
        <v>2</v>
      </c>
      <c r="P588" s="1">
        <v>10</v>
      </c>
      <c r="Q588" s="1">
        <v>191</v>
      </c>
      <c r="R588" s="1">
        <v>27</v>
      </c>
      <c r="S588" s="2">
        <v>43810</v>
      </c>
    </row>
    <row r="589" spans="1:19" x14ac:dyDescent="0.25">
      <c r="A589" s="1" t="s">
        <v>1236</v>
      </c>
      <c r="B589" s="1">
        <v>329</v>
      </c>
      <c r="C589" s="1">
        <v>136</v>
      </c>
      <c r="D589" s="1" t="s">
        <v>30</v>
      </c>
      <c r="E589" s="1" t="s">
        <v>166</v>
      </c>
      <c r="F589" s="1" t="s">
        <v>1237</v>
      </c>
      <c r="G589" s="1" t="s">
        <v>23</v>
      </c>
      <c r="H589" s="1">
        <v>0</v>
      </c>
      <c r="I589" s="1">
        <v>0.19339999999999999</v>
      </c>
      <c r="J589" s="1">
        <v>55.09</v>
      </c>
      <c r="K589" s="1">
        <v>28.6</v>
      </c>
      <c r="L589" s="1">
        <v>19.8198204041</v>
      </c>
      <c r="M589" s="1">
        <v>0.26269599999999999</v>
      </c>
      <c r="N589" s="1" t="s">
        <v>819</v>
      </c>
      <c r="O589" s="1">
        <v>1</v>
      </c>
      <c r="P589" s="1">
        <v>3</v>
      </c>
      <c r="Q589" s="1">
        <v>56</v>
      </c>
      <c r="R589" s="1">
        <v>13</v>
      </c>
      <c r="S589" s="2">
        <v>43810</v>
      </c>
    </row>
    <row r="590" spans="1:19" x14ac:dyDescent="0.25">
      <c r="A590" s="1" t="s">
        <v>1238</v>
      </c>
      <c r="B590" s="1">
        <v>1340</v>
      </c>
      <c r="C590" s="1">
        <v>604</v>
      </c>
      <c r="D590" s="1" t="s">
        <v>30</v>
      </c>
      <c r="E590" s="1" t="s">
        <v>709</v>
      </c>
      <c r="F590" s="1" t="s">
        <v>1239</v>
      </c>
      <c r="G590" s="1" t="s">
        <v>23</v>
      </c>
      <c r="H590" s="1">
        <v>14</v>
      </c>
      <c r="I590" s="1">
        <v>0.22459999999999999</v>
      </c>
      <c r="J590" s="1">
        <v>62.31</v>
      </c>
      <c r="K590" s="1">
        <v>27</v>
      </c>
      <c r="L590" s="1">
        <v>26.169065475499998</v>
      </c>
      <c r="M590" s="1">
        <v>0.28057599999999999</v>
      </c>
      <c r="N590" s="1" t="s">
        <v>819</v>
      </c>
      <c r="O590" s="1">
        <v>2</v>
      </c>
      <c r="P590" s="1">
        <v>17</v>
      </c>
      <c r="Q590" s="1">
        <v>295</v>
      </c>
      <c r="R590" s="1">
        <v>43</v>
      </c>
      <c r="S590" s="2">
        <v>43810</v>
      </c>
    </row>
    <row r="591" spans="1:19" x14ac:dyDescent="0.25">
      <c r="A591" s="1" t="s">
        <v>1240</v>
      </c>
      <c r="B591" s="1">
        <v>1089</v>
      </c>
      <c r="C591" s="1">
        <v>365</v>
      </c>
      <c r="D591" s="1" t="s">
        <v>30</v>
      </c>
      <c r="E591" s="1" t="s">
        <v>181</v>
      </c>
      <c r="F591" s="1" t="s">
        <v>1241</v>
      </c>
      <c r="G591" s="1" t="s">
        <v>23</v>
      </c>
      <c r="H591" s="1">
        <v>4</v>
      </c>
      <c r="I591" s="1">
        <v>0.20480000000000001</v>
      </c>
      <c r="J591" s="1">
        <v>63.04</v>
      </c>
      <c r="K591" s="1">
        <v>34.4</v>
      </c>
      <c r="L591" s="1">
        <v>25.668449401899998</v>
      </c>
      <c r="M591" s="1">
        <v>0.32246399999999997</v>
      </c>
      <c r="N591" s="1" t="s">
        <v>819</v>
      </c>
      <c r="O591" s="1">
        <v>3</v>
      </c>
      <c r="P591" s="1">
        <v>9</v>
      </c>
      <c r="Q591" s="1">
        <v>317</v>
      </c>
      <c r="R591" s="1">
        <v>31</v>
      </c>
      <c r="S591" s="2">
        <v>43810</v>
      </c>
    </row>
    <row r="592" spans="1:19" x14ac:dyDescent="0.25">
      <c r="A592" s="1" t="s">
        <v>1242</v>
      </c>
      <c r="B592" s="1">
        <v>1294</v>
      </c>
      <c r="C592" s="1">
        <v>478</v>
      </c>
      <c r="D592" s="1" t="s">
        <v>30</v>
      </c>
      <c r="E592" s="1" t="s">
        <v>181</v>
      </c>
      <c r="F592" s="1" t="s">
        <v>1243</v>
      </c>
      <c r="G592" s="1" t="s">
        <v>23</v>
      </c>
      <c r="H592" s="1">
        <v>8</v>
      </c>
      <c r="I592" s="1">
        <v>0.22459999999999999</v>
      </c>
      <c r="J592" s="1">
        <v>61.25</v>
      </c>
      <c r="K592" s="1">
        <v>28.8</v>
      </c>
      <c r="L592" s="1">
        <v>18.492343902599998</v>
      </c>
      <c r="M592" s="1">
        <v>0.26269599999999999</v>
      </c>
      <c r="N592" s="1" t="s">
        <v>819</v>
      </c>
      <c r="O592" s="1">
        <v>3</v>
      </c>
      <c r="P592" s="1">
        <v>8</v>
      </c>
      <c r="Q592" s="1">
        <v>280</v>
      </c>
      <c r="R592" s="1">
        <v>36</v>
      </c>
      <c r="S592" s="2">
        <v>43810</v>
      </c>
    </row>
    <row r="593" spans="1:19" x14ac:dyDescent="0.25">
      <c r="A593" s="1" t="s">
        <v>1244</v>
      </c>
      <c r="B593" s="1">
        <v>870</v>
      </c>
      <c r="C593" s="1">
        <v>333</v>
      </c>
      <c r="D593" s="1" t="s">
        <v>34</v>
      </c>
      <c r="E593" s="1" t="s">
        <v>207</v>
      </c>
      <c r="F593" s="1" t="s">
        <v>1245</v>
      </c>
      <c r="G593" s="1" t="s">
        <v>23</v>
      </c>
      <c r="H593" s="1">
        <v>23</v>
      </c>
      <c r="I593" s="1">
        <v>0.33019999999999999</v>
      </c>
      <c r="J593" s="1">
        <v>46.47</v>
      </c>
      <c r="K593" s="1">
        <v>33</v>
      </c>
      <c r="L593" s="1">
        <v>12.214765548700001</v>
      </c>
      <c r="M593" s="1">
        <v>0.180704</v>
      </c>
      <c r="N593" s="1" t="s">
        <v>819</v>
      </c>
      <c r="O593" s="1">
        <v>1</v>
      </c>
      <c r="P593" s="1">
        <v>5</v>
      </c>
      <c r="Q593" s="1">
        <v>180</v>
      </c>
      <c r="R593" s="1">
        <v>19</v>
      </c>
      <c r="S593" s="2">
        <v>43810</v>
      </c>
    </row>
    <row r="594" spans="1:19" x14ac:dyDescent="0.25">
      <c r="A594" s="1" t="s">
        <v>1246</v>
      </c>
      <c r="B594" s="1">
        <v>1838</v>
      </c>
      <c r="C594" s="1">
        <v>541</v>
      </c>
      <c r="D594" s="1" t="s">
        <v>34</v>
      </c>
      <c r="E594" s="1" t="s">
        <v>126</v>
      </c>
      <c r="F594" s="1" t="s">
        <v>293</v>
      </c>
      <c r="G594" s="1" t="s">
        <v>23</v>
      </c>
      <c r="H594" s="1">
        <v>1</v>
      </c>
      <c r="I594" s="1">
        <v>0.19339999999999999</v>
      </c>
      <c r="J594" s="1">
        <v>36.5</v>
      </c>
      <c r="K594" s="1">
        <v>14.6</v>
      </c>
      <c r="L594" s="1">
        <v>20.4170284271</v>
      </c>
      <c r="M594" s="1">
        <v>0.152088</v>
      </c>
      <c r="N594" s="1" t="s">
        <v>819</v>
      </c>
      <c r="O594" s="1">
        <v>1</v>
      </c>
      <c r="P594" s="1">
        <v>10</v>
      </c>
      <c r="Q594" s="1">
        <v>270</v>
      </c>
      <c r="R594" s="1">
        <v>28</v>
      </c>
      <c r="S594" s="2">
        <v>43810</v>
      </c>
    </row>
    <row r="595" spans="1:19" x14ac:dyDescent="0.25">
      <c r="A595" s="1" t="s">
        <v>1247</v>
      </c>
      <c r="B595" s="1">
        <v>4221</v>
      </c>
      <c r="C595" s="1">
        <v>1247</v>
      </c>
      <c r="D595" s="1" t="s">
        <v>34</v>
      </c>
      <c r="E595" s="1" t="s">
        <v>35</v>
      </c>
      <c r="F595" s="1" t="s">
        <v>1248</v>
      </c>
      <c r="G595" s="1" t="s">
        <v>23</v>
      </c>
      <c r="H595" s="1">
        <v>10</v>
      </c>
      <c r="I595" s="1">
        <v>0.22459999999999999</v>
      </c>
      <c r="J595" s="1">
        <v>43.33</v>
      </c>
      <c r="K595" s="1">
        <v>34</v>
      </c>
      <c r="L595" s="1">
        <v>22.740524292</v>
      </c>
      <c r="M595" s="1">
        <v>0.21430399999999999</v>
      </c>
      <c r="N595" s="1" t="s">
        <v>819</v>
      </c>
      <c r="O595" s="1">
        <v>3</v>
      </c>
      <c r="P595" s="1">
        <v>20</v>
      </c>
      <c r="Q595" s="1">
        <v>1221</v>
      </c>
      <c r="R595" s="1">
        <v>97</v>
      </c>
      <c r="S595" s="2">
        <v>43810</v>
      </c>
    </row>
    <row r="596" spans="1:19" x14ac:dyDescent="0.25">
      <c r="A596" s="1" t="s">
        <v>1249</v>
      </c>
      <c r="B596" s="1">
        <v>4505</v>
      </c>
      <c r="C596" s="1">
        <v>1217</v>
      </c>
      <c r="D596" s="1" t="s">
        <v>34</v>
      </c>
      <c r="E596" s="1" t="s">
        <v>35</v>
      </c>
      <c r="F596" s="1" t="s">
        <v>1250</v>
      </c>
      <c r="G596" s="1" t="s">
        <v>23</v>
      </c>
      <c r="H596" s="1">
        <v>6</v>
      </c>
      <c r="I596" s="1">
        <v>0.22459999999999999</v>
      </c>
      <c r="J596" s="1">
        <v>39.57</v>
      </c>
      <c r="K596" s="1">
        <v>23.4</v>
      </c>
      <c r="L596" s="1">
        <v>19.2880496979</v>
      </c>
      <c r="M596" s="1">
        <v>0.16895199999999999</v>
      </c>
      <c r="N596" s="1" t="s">
        <v>819</v>
      </c>
      <c r="O596" s="1">
        <v>4</v>
      </c>
      <c r="P596" s="1">
        <v>11</v>
      </c>
      <c r="Q596" s="1">
        <v>1322</v>
      </c>
      <c r="R596" s="1">
        <v>158</v>
      </c>
      <c r="S596" s="2">
        <v>43810</v>
      </c>
    </row>
    <row r="597" spans="1:19" x14ac:dyDescent="0.25">
      <c r="A597" s="1" t="s">
        <v>1251</v>
      </c>
      <c r="B597" s="1">
        <v>10336</v>
      </c>
      <c r="C597" s="1">
        <v>2813</v>
      </c>
      <c r="D597" s="1" t="s">
        <v>34</v>
      </c>
      <c r="E597" s="1" t="s">
        <v>35</v>
      </c>
      <c r="F597" s="1" t="s">
        <v>1252</v>
      </c>
      <c r="G597" s="1" t="s">
        <v>23</v>
      </c>
      <c r="H597" s="1">
        <v>6</v>
      </c>
      <c r="I597" s="1">
        <v>0.22459999999999999</v>
      </c>
      <c r="J597" s="1">
        <v>58.28</v>
      </c>
      <c r="K597" s="1">
        <v>34.1</v>
      </c>
      <c r="L597" s="1">
        <v>28.034244537399999</v>
      </c>
      <c r="M597" s="1">
        <v>0.28057599999999999</v>
      </c>
      <c r="N597" s="1" t="s">
        <v>819</v>
      </c>
      <c r="O597" s="1">
        <v>2</v>
      </c>
      <c r="P597" s="1">
        <v>50</v>
      </c>
      <c r="Q597" s="1">
        <v>3413</v>
      </c>
      <c r="R597" s="1">
        <v>243</v>
      </c>
      <c r="S597" s="2">
        <v>43810</v>
      </c>
    </row>
    <row r="598" spans="1:19" x14ac:dyDescent="0.25">
      <c r="A598" s="1" t="s">
        <v>1253</v>
      </c>
      <c r="B598" s="1">
        <v>1934</v>
      </c>
      <c r="C598" s="1">
        <v>729</v>
      </c>
      <c r="D598" s="1" t="s">
        <v>34</v>
      </c>
      <c r="E598" s="1" t="s">
        <v>207</v>
      </c>
      <c r="F598" s="1" t="s">
        <v>1254</v>
      </c>
      <c r="G598" s="1" t="s">
        <v>23</v>
      </c>
      <c r="H598" s="1">
        <v>0</v>
      </c>
      <c r="I598" s="1">
        <v>0.19339999999999999</v>
      </c>
      <c r="J598" s="1">
        <v>34.409999999999997</v>
      </c>
      <c r="K598" s="1">
        <v>32.200000000000003</v>
      </c>
      <c r="L598" s="1">
        <v>22.1709003448</v>
      </c>
      <c r="M598" s="1">
        <v>0.17478399999999999</v>
      </c>
      <c r="N598" s="1" t="s">
        <v>819</v>
      </c>
      <c r="O598" s="1">
        <v>2</v>
      </c>
      <c r="P598" s="1">
        <v>11</v>
      </c>
      <c r="Q598" s="1">
        <v>409</v>
      </c>
      <c r="R598" s="1">
        <v>36</v>
      </c>
      <c r="S598" s="2">
        <v>43810</v>
      </c>
    </row>
    <row r="599" spans="1:19" x14ac:dyDescent="0.25">
      <c r="A599" s="1" t="s">
        <v>1255</v>
      </c>
      <c r="B599" s="1">
        <v>1019</v>
      </c>
      <c r="C599" s="1">
        <v>478</v>
      </c>
      <c r="D599" s="1" t="s">
        <v>34</v>
      </c>
      <c r="E599" s="1" t="s">
        <v>207</v>
      </c>
      <c r="F599" s="1" t="s">
        <v>1256</v>
      </c>
      <c r="G599" s="1" t="s">
        <v>23</v>
      </c>
      <c r="H599" s="1">
        <v>2</v>
      </c>
      <c r="I599" s="1">
        <v>0.20480000000000001</v>
      </c>
      <c r="J599" s="1">
        <v>39.869999999999997</v>
      </c>
      <c r="K599" s="1">
        <v>31.3</v>
      </c>
      <c r="L599" s="1">
        <v>13.1081085205</v>
      </c>
      <c r="M599" s="1">
        <v>0.180704</v>
      </c>
      <c r="N599" s="1" t="s">
        <v>819</v>
      </c>
      <c r="O599" s="1">
        <v>1</v>
      </c>
      <c r="P599" s="1">
        <v>7</v>
      </c>
      <c r="Q599" s="1">
        <v>228</v>
      </c>
      <c r="R599" s="1">
        <v>19</v>
      </c>
      <c r="S599" s="2">
        <v>43810</v>
      </c>
    </row>
    <row r="600" spans="1:19" x14ac:dyDescent="0.25">
      <c r="A600" s="1" t="s">
        <v>1257</v>
      </c>
      <c r="B600" s="1">
        <v>4823</v>
      </c>
      <c r="C600" s="1">
        <v>1654</v>
      </c>
      <c r="D600" s="1" t="s">
        <v>34</v>
      </c>
      <c r="E600" s="1" t="s">
        <v>207</v>
      </c>
      <c r="F600" s="1" t="s">
        <v>1258</v>
      </c>
      <c r="G600" s="1" t="s">
        <v>23</v>
      </c>
      <c r="H600" s="1">
        <v>0</v>
      </c>
      <c r="I600" s="1">
        <v>0.19339999999999999</v>
      </c>
      <c r="J600" s="1">
        <v>45.47</v>
      </c>
      <c r="K600" s="1">
        <v>28</v>
      </c>
      <c r="L600" s="1">
        <v>13.424384117100001</v>
      </c>
      <c r="M600" s="1">
        <v>0.180704</v>
      </c>
      <c r="N600" s="1" t="s">
        <v>819</v>
      </c>
      <c r="O600" s="1">
        <v>1</v>
      </c>
      <c r="P600" s="1">
        <v>21</v>
      </c>
      <c r="Q600" s="1">
        <v>1245</v>
      </c>
      <c r="R600" s="1">
        <v>89</v>
      </c>
      <c r="S600" s="2">
        <v>43810</v>
      </c>
    </row>
    <row r="601" spans="1:19" x14ac:dyDescent="0.25">
      <c r="A601" s="1" t="s">
        <v>1259</v>
      </c>
      <c r="B601" s="1">
        <v>2366</v>
      </c>
      <c r="C601" s="1">
        <v>934</v>
      </c>
      <c r="D601" s="1" t="s">
        <v>880</v>
      </c>
      <c r="E601" s="1" t="s">
        <v>1260</v>
      </c>
      <c r="F601" s="1" t="s">
        <v>1261</v>
      </c>
      <c r="G601" s="1" t="s">
        <v>23</v>
      </c>
      <c r="H601" s="1">
        <v>65</v>
      </c>
      <c r="I601" s="1">
        <v>0.33019999999999999</v>
      </c>
      <c r="J601" s="1">
        <v>33.78</v>
      </c>
      <c r="K601" s="1">
        <v>18.899999999999999</v>
      </c>
      <c r="L601" s="1">
        <v>17.897090911900001</v>
      </c>
      <c r="M601" s="1">
        <v>0.112568</v>
      </c>
      <c r="N601" s="1" t="s">
        <v>819</v>
      </c>
      <c r="O601" s="1">
        <v>5</v>
      </c>
      <c r="P601" s="1">
        <v>23</v>
      </c>
      <c r="Q601" s="1">
        <v>314</v>
      </c>
      <c r="R601" s="1">
        <v>66</v>
      </c>
      <c r="S601" s="2">
        <v>43810</v>
      </c>
    </row>
    <row r="602" spans="1:19" x14ac:dyDescent="0.25">
      <c r="A602" s="1" t="s">
        <v>1262</v>
      </c>
      <c r="B602" s="1">
        <v>2901</v>
      </c>
      <c r="C602" s="1">
        <v>1354</v>
      </c>
      <c r="D602" s="1" t="s">
        <v>880</v>
      </c>
      <c r="E602" s="1" t="s">
        <v>881</v>
      </c>
      <c r="F602" s="1" t="s">
        <v>1263</v>
      </c>
      <c r="G602" s="1" t="s">
        <v>23</v>
      </c>
      <c r="H602" s="1">
        <v>51</v>
      </c>
      <c r="I602" s="1">
        <v>0.33019999999999999</v>
      </c>
      <c r="J602" s="1">
        <v>38.58</v>
      </c>
      <c r="K602" s="1">
        <v>13.6</v>
      </c>
      <c r="L602" s="1">
        <v>12.3816461563</v>
      </c>
      <c r="M602" s="1">
        <v>0.13636799999999999</v>
      </c>
      <c r="N602" s="1" t="s">
        <v>819</v>
      </c>
      <c r="O602" s="1">
        <v>6</v>
      </c>
      <c r="P602" s="1">
        <v>31</v>
      </c>
      <c r="Q602" s="1">
        <v>550</v>
      </c>
      <c r="R602" s="1">
        <v>94</v>
      </c>
      <c r="S602" s="2">
        <v>43810</v>
      </c>
    </row>
    <row r="603" spans="1:19" x14ac:dyDescent="0.25">
      <c r="A603" s="1" t="s">
        <v>1264</v>
      </c>
      <c r="B603" s="1">
        <v>1130</v>
      </c>
      <c r="C603" s="1">
        <v>578</v>
      </c>
      <c r="D603" s="1" t="s">
        <v>26</v>
      </c>
      <c r="E603" s="1" t="s">
        <v>222</v>
      </c>
      <c r="F603" s="1" t="s">
        <v>1265</v>
      </c>
      <c r="G603" s="1" t="s">
        <v>23</v>
      </c>
      <c r="H603" s="1">
        <v>2</v>
      </c>
      <c r="I603" s="1">
        <v>0.20480000000000001</v>
      </c>
      <c r="J603" s="1">
        <v>57.39</v>
      </c>
      <c r="K603" s="1">
        <v>18.2</v>
      </c>
      <c r="L603" s="1">
        <v>4.0118870735199996</v>
      </c>
      <c r="M603" s="1">
        <v>0.19051999999999999</v>
      </c>
      <c r="N603" s="1" t="s">
        <v>819</v>
      </c>
      <c r="O603" s="1">
        <v>6</v>
      </c>
      <c r="P603" s="1">
        <v>16</v>
      </c>
      <c r="Q603" s="1">
        <v>158</v>
      </c>
      <c r="R603" s="1">
        <v>39</v>
      </c>
      <c r="S603" s="2">
        <v>43810</v>
      </c>
    </row>
    <row r="604" spans="1:19" x14ac:dyDescent="0.25">
      <c r="A604" s="1" t="s">
        <v>1266</v>
      </c>
      <c r="B604" s="1">
        <v>7346</v>
      </c>
      <c r="C604" s="1">
        <v>3785</v>
      </c>
      <c r="D604" s="1" t="s">
        <v>26</v>
      </c>
      <c r="E604" s="1" t="s">
        <v>27</v>
      </c>
      <c r="F604" s="1" t="s">
        <v>1267</v>
      </c>
      <c r="G604" s="1" t="s">
        <v>23</v>
      </c>
      <c r="H604" s="1">
        <v>0</v>
      </c>
      <c r="I604" s="1">
        <v>0.19339999999999999</v>
      </c>
      <c r="J604" s="1">
        <v>52.32</v>
      </c>
      <c r="K604" s="1">
        <v>19.8</v>
      </c>
      <c r="L604" s="1">
        <v>5.0696468353300004</v>
      </c>
      <c r="M604" s="1">
        <v>0.20738400000000001</v>
      </c>
      <c r="N604" s="1" t="s">
        <v>819</v>
      </c>
      <c r="O604" s="1">
        <v>5</v>
      </c>
      <c r="P604" s="1">
        <v>41</v>
      </c>
      <c r="Q604" s="1">
        <v>1257</v>
      </c>
      <c r="R604" s="1">
        <v>129</v>
      </c>
      <c r="S604" s="2">
        <v>43810</v>
      </c>
    </row>
    <row r="605" spans="1:19" x14ac:dyDescent="0.25">
      <c r="A605" s="1" t="s">
        <v>1268</v>
      </c>
      <c r="B605" s="1">
        <v>9237</v>
      </c>
      <c r="C605" s="1">
        <v>3310</v>
      </c>
      <c r="D605" s="1" t="s">
        <v>26</v>
      </c>
      <c r="E605" s="1" t="s">
        <v>27</v>
      </c>
      <c r="F605" s="1" t="s">
        <v>1269</v>
      </c>
      <c r="G605" s="1" t="s">
        <v>23</v>
      </c>
      <c r="H605" s="1">
        <v>4</v>
      </c>
      <c r="I605" s="1">
        <v>0.20480000000000001</v>
      </c>
      <c r="J605" s="1">
        <v>60.82</v>
      </c>
      <c r="K605" s="1">
        <v>27.1</v>
      </c>
      <c r="L605" s="1">
        <v>7.6315789222700001</v>
      </c>
      <c r="M605" s="1">
        <v>0.23905599999999999</v>
      </c>
      <c r="N605" s="1" t="s">
        <v>819</v>
      </c>
      <c r="O605" s="1">
        <v>1</v>
      </c>
      <c r="P605" s="1">
        <v>29</v>
      </c>
      <c r="Q605" s="1">
        <v>847</v>
      </c>
      <c r="R605" s="1">
        <v>93</v>
      </c>
      <c r="S605" s="2">
        <v>43810</v>
      </c>
    </row>
    <row r="606" spans="1:19" x14ac:dyDescent="0.25">
      <c r="A606" s="1" t="s">
        <v>1270</v>
      </c>
      <c r="B606" s="1">
        <v>13787</v>
      </c>
      <c r="C606" s="1">
        <v>5763</v>
      </c>
      <c r="D606" s="1" t="s">
        <v>26</v>
      </c>
      <c r="E606" s="1" t="s">
        <v>27</v>
      </c>
      <c r="F606" s="1" t="s">
        <v>1271</v>
      </c>
      <c r="G606" s="1" t="s">
        <v>23</v>
      </c>
      <c r="H606" s="1">
        <v>2</v>
      </c>
      <c r="I606" s="1">
        <v>0.20480000000000001</v>
      </c>
      <c r="J606" s="1">
        <v>41.96</v>
      </c>
      <c r="K606" s="1">
        <v>15.1</v>
      </c>
      <c r="L606" s="1">
        <v>7.2087841033900002</v>
      </c>
      <c r="M606" s="1">
        <v>0.12844800000000001</v>
      </c>
      <c r="N606" s="1" t="s">
        <v>819</v>
      </c>
      <c r="O606" s="1">
        <v>3</v>
      </c>
      <c r="P606" s="1">
        <v>27</v>
      </c>
      <c r="Q606" s="1">
        <v>3791</v>
      </c>
      <c r="R606" s="1">
        <v>259</v>
      </c>
      <c r="S606" s="2">
        <v>43810</v>
      </c>
    </row>
    <row r="607" spans="1:19" x14ac:dyDescent="0.25">
      <c r="A607" s="1" t="s">
        <v>1272</v>
      </c>
      <c r="B607" s="1">
        <v>46018</v>
      </c>
      <c r="C607" s="1">
        <v>17098</v>
      </c>
      <c r="D607" s="1" t="s">
        <v>26</v>
      </c>
      <c r="E607" s="1" t="s">
        <v>222</v>
      </c>
      <c r="F607" s="1" t="s">
        <v>1273</v>
      </c>
      <c r="G607" s="1" t="s">
        <v>23</v>
      </c>
      <c r="H607" s="1">
        <v>0</v>
      </c>
      <c r="I607" s="1">
        <v>0.19339999999999999</v>
      </c>
      <c r="J607" s="1">
        <v>36.75</v>
      </c>
      <c r="K607" s="1">
        <v>11.7</v>
      </c>
      <c r="L607" s="1">
        <v>14.383307457000001</v>
      </c>
      <c r="M607" s="1">
        <v>0.152088</v>
      </c>
      <c r="N607" s="1" t="s">
        <v>819</v>
      </c>
      <c r="O607" s="1">
        <v>33</v>
      </c>
      <c r="P607" s="1">
        <v>202</v>
      </c>
      <c r="Q607" s="1">
        <v>13069</v>
      </c>
      <c r="R607" s="1">
        <v>1063</v>
      </c>
      <c r="S607" s="2">
        <v>43810</v>
      </c>
    </row>
    <row r="608" spans="1:19" x14ac:dyDescent="0.25">
      <c r="A608" s="1" t="s">
        <v>1274</v>
      </c>
      <c r="B608" s="1">
        <v>7121</v>
      </c>
      <c r="C608" s="1">
        <v>3127</v>
      </c>
      <c r="D608" s="1" t="s">
        <v>26</v>
      </c>
      <c r="E608" s="1" t="s">
        <v>26</v>
      </c>
      <c r="F608" s="1" t="s">
        <v>1275</v>
      </c>
      <c r="G608" s="1" t="s">
        <v>23</v>
      </c>
      <c r="H608" s="1">
        <v>1</v>
      </c>
      <c r="I608" s="1">
        <v>0.19339999999999999</v>
      </c>
      <c r="J608" s="1">
        <v>47.51</v>
      </c>
      <c r="K608" s="1">
        <v>12.7</v>
      </c>
      <c r="L608" s="1">
        <v>10.6801795959</v>
      </c>
      <c r="M608" s="1">
        <v>0.13636799999999999</v>
      </c>
      <c r="N608" s="1" t="s">
        <v>819</v>
      </c>
      <c r="O608" s="1">
        <v>7</v>
      </c>
      <c r="P608" s="1">
        <v>31</v>
      </c>
      <c r="Q608" s="1">
        <v>897</v>
      </c>
      <c r="R608" s="1">
        <v>128</v>
      </c>
      <c r="S608" s="2">
        <v>43810</v>
      </c>
    </row>
    <row r="609" spans="1:19" x14ac:dyDescent="0.25">
      <c r="A609" s="1" t="s">
        <v>1276</v>
      </c>
      <c r="B609" s="1">
        <v>7019</v>
      </c>
      <c r="C609" s="1">
        <v>2784</v>
      </c>
      <c r="D609" s="1" t="s">
        <v>26</v>
      </c>
      <c r="E609" s="1" t="s">
        <v>26</v>
      </c>
      <c r="F609" s="1" t="s">
        <v>27</v>
      </c>
      <c r="G609" s="1" t="s">
        <v>23</v>
      </c>
      <c r="H609" s="1">
        <v>1</v>
      </c>
      <c r="I609" s="1">
        <v>0.19339999999999999</v>
      </c>
      <c r="J609" s="1">
        <v>44.23</v>
      </c>
      <c r="K609" s="1">
        <v>12.8</v>
      </c>
      <c r="L609" s="1">
        <v>14.885731697100001</v>
      </c>
      <c r="M609" s="1">
        <v>0.152088</v>
      </c>
      <c r="N609" s="1" t="s">
        <v>819</v>
      </c>
      <c r="O609" s="1">
        <v>5</v>
      </c>
      <c r="P609" s="1">
        <v>34</v>
      </c>
      <c r="Q609" s="1">
        <v>1850</v>
      </c>
      <c r="R609" s="1">
        <v>172</v>
      </c>
      <c r="S609" s="2">
        <v>43810</v>
      </c>
    </row>
    <row r="610" spans="1:19" x14ac:dyDescent="0.25">
      <c r="A610" s="1" t="s">
        <v>1277</v>
      </c>
      <c r="B610" s="1">
        <v>2826</v>
      </c>
      <c r="C610" s="1">
        <v>1126</v>
      </c>
      <c r="D610" s="1" t="s">
        <v>26</v>
      </c>
      <c r="E610" s="1" t="s">
        <v>253</v>
      </c>
      <c r="F610" s="1" t="s">
        <v>1278</v>
      </c>
      <c r="G610" s="1" t="s">
        <v>23</v>
      </c>
      <c r="H610" s="1">
        <v>0</v>
      </c>
      <c r="I610" s="1">
        <v>0.19339999999999999</v>
      </c>
      <c r="J610" s="1">
        <v>58.03</v>
      </c>
      <c r="K610" s="1">
        <v>19.899999999999999</v>
      </c>
      <c r="L610" s="1">
        <v>11.893369674700001</v>
      </c>
      <c r="M610" s="1">
        <v>0.219504</v>
      </c>
      <c r="N610" s="1" t="s">
        <v>819</v>
      </c>
      <c r="O610" s="1">
        <v>1</v>
      </c>
      <c r="P610" s="1">
        <v>13</v>
      </c>
      <c r="Q610" s="1">
        <v>528</v>
      </c>
      <c r="R610" s="1">
        <v>58</v>
      </c>
      <c r="S610" s="2">
        <v>43810</v>
      </c>
    </row>
    <row r="611" spans="1:19" x14ac:dyDescent="0.25">
      <c r="A611" s="1" t="s">
        <v>1279</v>
      </c>
      <c r="B611" s="1">
        <v>7028</v>
      </c>
      <c r="C611" s="1">
        <v>2179</v>
      </c>
      <c r="D611" s="1" t="s">
        <v>26</v>
      </c>
      <c r="E611" s="1" t="s">
        <v>246</v>
      </c>
      <c r="F611" s="1" t="s">
        <v>1280</v>
      </c>
      <c r="G611" s="1" t="s">
        <v>23</v>
      </c>
      <c r="H611" s="1">
        <v>16</v>
      </c>
      <c r="I611" s="1">
        <v>0.22459999999999999</v>
      </c>
      <c r="J611" s="1">
        <v>51.43</v>
      </c>
      <c r="K611" s="1">
        <v>15.2</v>
      </c>
      <c r="L611" s="1">
        <v>10.603410720799999</v>
      </c>
      <c r="M611" s="1">
        <v>0.20263999999999999</v>
      </c>
      <c r="N611" s="1" t="s">
        <v>819</v>
      </c>
      <c r="O611" s="1">
        <v>3</v>
      </c>
      <c r="P611" s="1">
        <v>30</v>
      </c>
      <c r="Q611" s="1">
        <v>2115</v>
      </c>
      <c r="R611" s="1">
        <v>169</v>
      </c>
      <c r="S611" s="2">
        <v>43810</v>
      </c>
    </row>
    <row r="612" spans="1:19" x14ac:dyDescent="0.25">
      <c r="A612" s="1" t="s">
        <v>1281</v>
      </c>
      <c r="B612" s="1">
        <v>4843</v>
      </c>
      <c r="C612" s="1">
        <v>1910</v>
      </c>
      <c r="D612" s="1" t="s">
        <v>26</v>
      </c>
      <c r="E612" s="1" t="s">
        <v>915</v>
      </c>
      <c r="F612" s="1" t="s">
        <v>160</v>
      </c>
      <c r="G612" s="1" t="s">
        <v>23</v>
      </c>
      <c r="H612" s="1">
        <v>0</v>
      </c>
      <c r="I612" s="1">
        <v>0.19339999999999999</v>
      </c>
      <c r="J612" s="1">
        <v>35.21</v>
      </c>
      <c r="K612" s="1">
        <v>20.100000000000001</v>
      </c>
      <c r="L612" s="1">
        <v>12.174479484600001</v>
      </c>
      <c r="M612" s="1">
        <v>0.11371199999999999</v>
      </c>
      <c r="N612" s="1" t="s">
        <v>819</v>
      </c>
      <c r="O612" s="1">
        <v>2</v>
      </c>
      <c r="P612" s="1">
        <v>12</v>
      </c>
      <c r="Q612" s="1">
        <v>635</v>
      </c>
      <c r="R612" s="1">
        <v>57</v>
      </c>
      <c r="S612" s="2">
        <v>43810</v>
      </c>
    </row>
    <row r="613" spans="1:19" x14ac:dyDescent="0.25">
      <c r="A613" s="1" t="s">
        <v>1282</v>
      </c>
      <c r="B613" s="1">
        <v>2471</v>
      </c>
      <c r="C613" s="1">
        <v>1152</v>
      </c>
      <c r="D613" s="1" t="s">
        <v>26</v>
      </c>
      <c r="E613" s="1" t="s">
        <v>725</v>
      </c>
      <c r="F613" s="1" t="s">
        <v>1283</v>
      </c>
      <c r="G613" s="1" t="s">
        <v>23</v>
      </c>
      <c r="H613" s="1">
        <v>0</v>
      </c>
      <c r="I613" s="1">
        <v>0.19339999999999999</v>
      </c>
      <c r="J613" s="1">
        <v>65.05</v>
      </c>
      <c r="K613" s="1">
        <v>13.9</v>
      </c>
      <c r="L613" s="1">
        <v>15.024966239899999</v>
      </c>
      <c r="M613" s="1">
        <v>0.33995999999999998</v>
      </c>
      <c r="N613" s="1" t="s">
        <v>819</v>
      </c>
      <c r="O613" s="1">
        <v>2</v>
      </c>
      <c r="P613" s="1">
        <v>16</v>
      </c>
      <c r="Q613" s="1">
        <v>398</v>
      </c>
      <c r="R613" s="1">
        <v>53</v>
      </c>
      <c r="S613" s="2">
        <v>43810</v>
      </c>
    </row>
    <row r="614" spans="1:19" x14ac:dyDescent="0.25">
      <c r="A614" s="1" t="s">
        <v>1284</v>
      </c>
      <c r="B614" s="1">
        <v>4937</v>
      </c>
      <c r="C614" s="1">
        <v>1969</v>
      </c>
      <c r="D614" s="1" t="s">
        <v>26</v>
      </c>
      <c r="E614" s="1" t="s">
        <v>730</v>
      </c>
      <c r="F614" s="1" t="s">
        <v>1285</v>
      </c>
      <c r="G614" s="1" t="s">
        <v>23</v>
      </c>
      <c r="H614" s="1">
        <v>4</v>
      </c>
      <c r="I614" s="1">
        <v>0.20480000000000001</v>
      </c>
      <c r="J614" s="1">
        <v>49.37</v>
      </c>
      <c r="K614" s="1">
        <v>19.8</v>
      </c>
      <c r="L614" s="1">
        <v>19.830295562700002</v>
      </c>
      <c r="M614" s="1">
        <v>0.16895199999999999</v>
      </c>
      <c r="N614" s="1" t="s">
        <v>819</v>
      </c>
      <c r="O614" s="1">
        <v>2</v>
      </c>
      <c r="P614" s="1">
        <v>30</v>
      </c>
      <c r="Q614" s="1">
        <v>1016</v>
      </c>
      <c r="R614" s="1">
        <v>131</v>
      </c>
      <c r="S614" s="2">
        <v>43810</v>
      </c>
    </row>
    <row r="615" spans="1:19" x14ac:dyDescent="0.25">
      <c r="A615" s="1" t="s">
        <v>1286</v>
      </c>
      <c r="B615" s="1">
        <v>11518</v>
      </c>
      <c r="C615" s="1">
        <v>5311</v>
      </c>
      <c r="D615" s="1" t="s">
        <v>26</v>
      </c>
      <c r="E615" s="1" t="s">
        <v>725</v>
      </c>
      <c r="F615" s="1" t="s">
        <v>725</v>
      </c>
      <c r="G615" s="1" t="s">
        <v>23</v>
      </c>
      <c r="H615" s="1">
        <v>6</v>
      </c>
      <c r="I615" s="1">
        <v>0.22459999999999999</v>
      </c>
      <c r="J615" s="1">
        <v>62.5</v>
      </c>
      <c r="K615" s="1">
        <v>23.2</v>
      </c>
      <c r="L615" s="1">
        <v>16.708513259899998</v>
      </c>
      <c r="M615" s="1">
        <v>0.23522399999999999</v>
      </c>
      <c r="N615" s="1" t="s">
        <v>819</v>
      </c>
      <c r="O615" s="1">
        <v>8</v>
      </c>
      <c r="P615" s="1">
        <v>98</v>
      </c>
      <c r="Q615" s="1">
        <v>2532</v>
      </c>
      <c r="R615" s="1">
        <v>364</v>
      </c>
      <c r="S615" s="2">
        <v>43810</v>
      </c>
    </row>
    <row r="616" spans="1:19" x14ac:dyDescent="0.25">
      <c r="A616" s="1" t="s">
        <v>1287</v>
      </c>
      <c r="B616" s="1">
        <v>4079</v>
      </c>
      <c r="C616" s="1">
        <v>1690</v>
      </c>
      <c r="D616" s="1" t="s">
        <v>26</v>
      </c>
      <c r="E616" s="1" t="s">
        <v>730</v>
      </c>
      <c r="F616" s="1" t="s">
        <v>1288</v>
      </c>
      <c r="G616" s="1" t="s">
        <v>23</v>
      </c>
      <c r="H616" s="1">
        <v>2</v>
      </c>
      <c r="I616" s="1">
        <v>0.20480000000000001</v>
      </c>
      <c r="J616" s="1">
        <v>62.51</v>
      </c>
      <c r="K616" s="1">
        <v>22.6</v>
      </c>
      <c r="L616" s="1">
        <v>22.228843689000001</v>
      </c>
      <c r="M616" s="1">
        <v>0.253104</v>
      </c>
      <c r="N616" s="1" t="s">
        <v>819</v>
      </c>
      <c r="O616" s="1">
        <v>5</v>
      </c>
      <c r="P616" s="1">
        <v>38</v>
      </c>
      <c r="Q616" s="1">
        <v>807</v>
      </c>
      <c r="R616" s="1">
        <v>129</v>
      </c>
      <c r="S616" s="2">
        <v>43810</v>
      </c>
    </row>
    <row r="617" spans="1:19" x14ac:dyDescent="0.25">
      <c r="A617" s="1" t="s">
        <v>1289</v>
      </c>
      <c r="B617" s="1">
        <v>18742</v>
      </c>
      <c r="C617" s="1">
        <v>7167</v>
      </c>
      <c r="D617" s="1" t="s">
        <v>26</v>
      </c>
      <c r="E617" s="1" t="s">
        <v>730</v>
      </c>
      <c r="F617" s="1" t="s">
        <v>730</v>
      </c>
      <c r="G617" s="1" t="s">
        <v>23</v>
      </c>
      <c r="H617" s="1">
        <v>7</v>
      </c>
      <c r="I617" s="1">
        <v>0.22459999999999999</v>
      </c>
      <c r="J617" s="1">
        <v>44.87</v>
      </c>
      <c r="K617" s="1">
        <v>15.9</v>
      </c>
      <c r="L617" s="1">
        <v>16.144746780399998</v>
      </c>
      <c r="M617" s="1">
        <v>0.152088</v>
      </c>
      <c r="N617" s="1" t="s">
        <v>819</v>
      </c>
      <c r="O617" s="1">
        <v>11</v>
      </c>
      <c r="P617" s="1">
        <v>102</v>
      </c>
      <c r="Q617" s="1">
        <v>4806</v>
      </c>
      <c r="R617" s="1">
        <v>523</v>
      </c>
      <c r="S617" s="2">
        <v>43810</v>
      </c>
    </row>
    <row r="618" spans="1:19" x14ac:dyDescent="0.25">
      <c r="A618" s="1" t="s">
        <v>1290</v>
      </c>
      <c r="B618" s="1">
        <v>2360</v>
      </c>
      <c r="C618" s="1">
        <v>895</v>
      </c>
      <c r="D618" s="1" t="s">
        <v>26</v>
      </c>
      <c r="E618" s="1" t="s">
        <v>246</v>
      </c>
      <c r="F618" s="1" t="s">
        <v>1291</v>
      </c>
      <c r="G618" s="1" t="s">
        <v>23</v>
      </c>
      <c r="H618" s="1">
        <v>0</v>
      </c>
      <c r="I618" s="1">
        <v>0.19339999999999999</v>
      </c>
      <c r="J618" s="1">
        <v>47.28</v>
      </c>
      <c r="K618" s="1">
        <v>13.1</v>
      </c>
      <c r="L618" s="1">
        <v>11.419558525099999</v>
      </c>
      <c r="M618" s="1">
        <v>0.13636799999999999</v>
      </c>
      <c r="N618" s="1" t="s">
        <v>819</v>
      </c>
      <c r="O618" s="1">
        <v>2</v>
      </c>
      <c r="P618" s="1">
        <v>16</v>
      </c>
      <c r="Q618" s="1">
        <v>547</v>
      </c>
      <c r="R618" s="1">
        <v>67</v>
      </c>
      <c r="S618" s="2">
        <v>43810</v>
      </c>
    </row>
    <row r="619" spans="1:19" x14ac:dyDescent="0.25">
      <c r="A619" s="1" t="s">
        <v>1292</v>
      </c>
      <c r="B619" s="1">
        <v>7211</v>
      </c>
      <c r="C619" s="1">
        <v>3720</v>
      </c>
      <c r="D619" s="1" t="s">
        <v>26</v>
      </c>
      <c r="E619" s="1" t="s">
        <v>730</v>
      </c>
      <c r="F619" s="1" t="s">
        <v>1293</v>
      </c>
      <c r="G619" s="1" t="s">
        <v>23</v>
      </c>
      <c r="H619" s="1">
        <v>7</v>
      </c>
      <c r="I619" s="1">
        <v>0.22459999999999999</v>
      </c>
      <c r="J619" s="1">
        <v>57.28</v>
      </c>
      <c r="K619" s="1">
        <v>22</v>
      </c>
      <c r="L619" s="1">
        <v>26.923715591400001</v>
      </c>
      <c r="M619" s="1">
        <v>0.253104</v>
      </c>
      <c r="N619" s="1" t="s">
        <v>819</v>
      </c>
      <c r="O619" s="1">
        <v>10</v>
      </c>
      <c r="P619" s="1">
        <v>65</v>
      </c>
      <c r="Q619" s="1">
        <v>1074</v>
      </c>
      <c r="R619" s="1">
        <v>193</v>
      </c>
      <c r="S619" s="2">
        <v>43810</v>
      </c>
    </row>
    <row r="620" spans="1:19" x14ac:dyDescent="0.25">
      <c r="A620" s="1" t="s">
        <v>1294</v>
      </c>
      <c r="B620" s="1">
        <v>7020</v>
      </c>
      <c r="C620" s="1">
        <v>2448</v>
      </c>
      <c r="D620" s="1" t="s">
        <v>26</v>
      </c>
      <c r="E620" s="1" t="s">
        <v>253</v>
      </c>
      <c r="F620" s="1" t="s">
        <v>1295</v>
      </c>
      <c r="G620" s="1" t="s">
        <v>23</v>
      </c>
      <c r="H620" s="1">
        <v>5</v>
      </c>
      <c r="I620" s="1">
        <v>0.20480000000000001</v>
      </c>
      <c r="J620" s="1">
        <v>52.72</v>
      </c>
      <c r="K620" s="1">
        <v>20.8</v>
      </c>
      <c r="L620" s="1">
        <v>17.867380142199998</v>
      </c>
      <c r="M620" s="1">
        <v>0.23522399999999999</v>
      </c>
      <c r="N620" s="1" t="s">
        <v>819</v>
      </c>
      <c r="O620" s="1">
        <v>3</v>
      </c>
      <c r="P620" s="1">
        <v>43</v>
      </c>
      <c r="Q620" s="1">
        <v>1524</v>
      </c>
      <c r="R620" s="1">
        <v>163</v>
      </c>
      <c r="S620" s="2">
        <v>43810</v>
      </c>
    </row>
    <row r="621" spans="1:19" x14ac:dyDescent="0.25">
      <c r="A621" s="1" t="s">
        <v>1296</v>
      </c>
      <c r="B621" s="1">
        <v>6475</v>
      </c>
      <c r="C621" s="1">
        <v>2603</v>
      </c>
      <c r="D621" s="1" t="s">
        <v>26</v>
      </c>
      <c r="E621" s="1" t="s">
        <v>253</v>
      </c>
      <c r="F621" s="1" t="s">
        <v>1297</v>
      </c>
      <c r="G621" s="1" t="s">
        <v>23</v>
      </c>
      <c r="H621" s="1">
        <v>0</v>
      </c>
      <c r="I621" s="1">
        <v>0.19339999999999999</v>
      </c>
      <c r="J621" s="1">
        <v>54.37</v>
      </c>
      <c r="K621" s="1">
        <v>18.2</v>
      </c>
      <c r="L621" s="1">
        <v>21.503330230700001</v>
      </c>
      <c r="M621" s="1">
        <v>0.23624000000000001</v>
      </c>
      <c r="N621" s="1" t="s">
        <v>819</v>
      </c>
      <c r="O621" s="1">
        <v>5</v>
      </c>
      <c r="P621" s="1">
        <v>30</v>
      </c>
      <c r="Q621" s="1">
        <v>1412</v>
      </c>
      <c r="R621" s="1">
        <v>162</v>
      </c>
      <c r="S621" s="2">
        <v>43810</v>
      </c>
    </row>
    <row r="622" spans="1:19" x14ac:dyDescent="0.25">
      <c r="A622" s="1" t="s">
        <v>1298</v>
      </c>
      <c r="B622" s="1">
        <v>4407</v>
      </c>
      <c r="C622" s="1">
        <v>1867</v>
      </c>
      <c r="D622" s="1" t="s">
        <v>26</v>
      </c>
      <c r="E622" s="1" t="s">
        <v>253</v>
      </c>
      <c r="F622" s="1" t="s">
        <v>1299</v>
      </c>
      <c r="G622" s="1" t="s">
        <v>23</v>
      </c>
      <c r="H622" s="1">
        <v>2</v>
      </c>
      <c r="I622" s="1">
        <v>0.20480000000000001</v>
      </c>
      <c r="J622" s="1">
        <v>54.86</v>
      </c>
      <c r="K622" s="1">
        <v>16.899999999999999</v>
      </c>
      <c r="L622" s="1">
        <v>17.831928253200001</v>
      </c>
      <c r="M622" s="1">
        <v>0.21836</v>
      </c>
      <c r="N622" s="1" t="s">
        <v>819</v>
      </c>
      <c r="O622" s="1">
        <v>4</v>
      </c>
      <c r="P622" s="1">
        <v>35</v>
      </c>
      <c r="Q622" s="1">
        <v>776</v>
      </c>
      <c r="R622" s="1">
        <v>106</v>
      </c>
      <c r="S622" s="2">
        <v>43810</v>
      </c>
    </row>
    <row r="623" spans="1:19" x14ac:dyDescent="0.25">
      <c r="A623" s="1" t="s">
        <v>1300</v>
      </c>
      <c r="B623" s="1">
        <v>4462</v>
      </c>
      <c r="C623" s="1">
        <v>1482</v>
      </c>
      <c r="D623" s="1" t="s">
        <v>26</v>
      </c>
      <c r="E623" s="1" t="s">
        <v>253</v>
      </c>
      <c r="F623" s="1" t="s">
        <v>1301</v>
      </c>
      <c r="G623" s="1" t="s">
        <v>23</v>
      </c>
      <c r="H623" s="1">
        <v>1</v>
      </c>
      <c r="I623" s="1">
        <v>0.19339999999999999</v>
      </c>
      <c r="J623" s="1">
        <v>63.82</v>
      </c>
      <c r="K623" s="1">
        <v>14.1</v>
      </c>
      <c r="L623" s="1">
        <v>14.7251987457</v>
      </c>
      <c r="M623" s="1">
        <v>0.33995999999999998</v>
      </c>
      <c r="N623" s="1" t="s">
        <v>819</v>
      </c>
      <c r="O623" s="1">
        <v>1</v>
      </c>
      <c r="P623" s="1">
        <v>18</v>
      </c>
      <c r="Q623" s="1">
        <v>1340</v>
      </c>
      <c r="R623" s="1">
        <v>129</v>
      </c>
      <c r="S623" s="2">
        <v>43810</v>
      </c>
    </row>
    <row r="624" spans="1:19" x14ac:dyDescent="0.25">
      <c r="A624" s="1" t="s">
        <v>1302</v>
      </c>
      <c r="B624" s="1">
        <v>3764</v>
      </c>
      <c r="C624" s="1">
        <v>1397</v>
      </c>
      <c r="D624" s="1" t="s">
        <v>26</v>
      </c>
      <c r="E624" s="1" t="s">
        <v>730</v>
      </c>
      <c r="F624" s="1" t="s">
        <v>1303</v>
      </c>
      <c r="G624" s="1" t="s">
        <v>23</v>
      </c>
      <c r="H624" s="1">
        <v>4</v>
      </c>
      <c r="I624" s="1">
        <v>0.20480000000000001</v>
      </c>
      <c r="J624" s="1">
        <v>60.24</v>
      </c>
      <c r="K624" s="1">
        <v>26.7</v>
      </c>
      <c r="L624" s="1">
        <v>12.0826158524</v>
      </c>
      <c r="M624" s="1">
        <v>0.246976</v>
      </c>
      <c r="N624" s="1" t="s">
        <v>819</v>
      </c>
      <c r="O624" s="1">
        <v>3</v>
      </c>
      <c r="P624" s="1">
        <v>29</v>
      </c>
      <c r="Q624" s="1">
        <v>886</v>
      </c>
      <c r="R624" s="1">
        <v>91</v>
      </c>
      <c r="S624" s="2">
        <v>43810</v>
      </c>
    </row>
    <row r="625" spans="1:19" x14ac:dyDescent="0.25">
      <c r="A625" s="1" t="s">
        <v>1304</v>
      </c>
      <c r="B625" s="1">
        <v>2731</v>
      </c>
      <c r="C625" s="1">
        <v>942</v>
      </c>
      <c r="D625" s="1" t="s">
        <v>26</v>
      </c>
      <c r="E625" s="1" t="s">
        <v>253</v>
      </c>
      <c r="F625" s="1" t="s">
        <v>1305</v>
      </c>
      <c r="G625" s="1" t="s">
        <v>23</v>
      </c>
      <c r="H625" s="1">
        <v>0</v>
      </c>
      <c r="I625" s="1">
        <v>0.19339999999999999</v>
      </c>
      <c r="J625" s="1">
        <v>56.47</v>
      </c>
      <c r="K625" s="1">
        <v>26.3</v>
      </c>
      <c r="L625" s="1">
        <v>16.6120738983</v>
      </c>
      <c r="M625" s="1">
        <v>0.26269599999999999</v>
      </c>
      <c r="N625" s="1" t="s">
        <v>819</v>
      </c>
      <c r="O625" s="1">
        <v>1</v>
      </c>
      <c r="P625" s="1">
        <v>18</v>
      </c>
      <c r="Q625" s="1">
        <v>757</v>
      </c>
      <c r="R625" s="1">
        <v>72</v>
      </c>
      <c r="S625" s="2">
        <v>43810</v>
      </c>
    </row>
    <row r="626" spans="1:19" x14ac:dyDescent="0.25">
      <c r="A626" s="1" t="s">
        <v>1306</v>
      </c>
      <c r="B626" s="1">
        <v>30070</v>
      </c>
      <c r="C626" s="1">
        <v>8522</v>
      </c>
      <c r="D626" s="1" t="s">
        <v>26</v>
      </c>
      <c r="E626" s="1" t="s">
        <v>253</v>
      </c>
      <c r="F626" s="1" t="s">
        <v>253</v>
      </c>
      <c r="G626" s="1" t="s">
        <v>23</v>
      </c>
      <c r="H626" s="1">
        <v>4</v>
      </c>
      <c r="I626" s="1">
        <v>0.20480000000000001</v>
      </c>
      <c r="J626" s="1">
        <v>47.73</v>
      </c>
      <c r="K626" s="1">
        <v>18.100000000000001</v>
      </c>
      <c r="L626" s="1">
        <v>10.777893066400001</v>
      </c>
      <c r="M626" s="1">
        <v>0.13636799999999999</v>
      </c>
      <c r="N626" s="1" t="s">
        <v>819</v>
      </c>
      <c r="O626" s="1">
        <v>4</v>
      </c>
      <c r="P626" s="1">
        <v>113</v>
      </c>
      <c r="Q626" s="1">
        <v>9111</v>
      </c>
      <c r="R626" s="1">
        <v>675</v>
      </c>
      <c r="S626" s="2">
        <v>43810</v>
      </c>
    </row>
    <row r="627" spans="1:19" x14ac:dyDescent="0.25">
      <c r="A627" s="1" t="s">
        <v>1307</v>
      </c>
      <c r="B627" s="1">
        <v>14484</v>
      </c>
      <c r="C627" s="1">
        <v>5005</v>
      </c>
      <c r="D627" s="1" t="s">
        <v>26</v>
      </c>
      <c r="E627" s="1" t="s">
        <v>253</v>
      </c>
      <c r="F627" s="1" t="s">
        <v>1308</v>
      </c>
      <c r="G627" s="1" t="s">
        <v>23</v>
      </c>
      <c r="H627" s="1">
        <v>3</v>
      </c>
      <c r="I627" s="1">
        <v>0.20480000000000001</v>
      </c>
      <c r="J627" s="1">
        <v>53.16</v>
      </c>
      <c r="K627" s="1">
        <v>19.100000000000001</v>
      </c>
      <c r="L627" s="1">
        <v>14.4759368896</v>
      </c>
      <c r="M627" s="1">
        <v>0.23522399999999999</v>
      </c>
      <c r="N627" s="1" t="s">
        <v>819</v>
      </c>
      <c r="O627" s="1">
        <v>4</v>
      </c>
      <c r="P627" s="1">
        <v>70</v>
      </c>
      <c r="Q627" s="1">
        <v>4085</v>
      </c>
      <c r="R627" s="1">
        <v>377</v>
      </c>
      <c r="S627" s="2">
        <v>43810</v>
      </c>
    </row>
    <row r="628" spans="1:19" x14ac:dyDescent="0.25">
      <c r="A628" s="1" t="s">
        <v>1309</v>
      </c>
      <c r="B628" s="1">
        <v>6445</v>
      </c>
      <c r="C628" s="1">
        <v>2006</v>
      </c>
      <c r="D628" s="1" t="s">
        <v>26</v>
      </c>
      <c r="E628" s="1" t="s">
        <v>253</v>
      </c>
      <c r="F628" s="1" t="s">
        <v>1310</v>
      </c>
      <c r="G628" s="1" t="s">
        <v>23</v>
      </c>
      <c r="H628" s="1">
        <v>4</v>
      </c>
      <c r="I628" s="1">
        <v>0.20480000000000001</v>
      </c>
      <c r="J628" s="1">
        <v>62.2</v>
      </c>
      <c r="K628" s="1">
        <v>25.9</v>
      </c>
      <c r="L628" s="1">
        <v>14.9272880554</v>
      </c>
      <c r="M628" s="1">
        <v>0.23522399999999999</v>
      </c>
      <c r="N628" s="1" t="s">
        <v>819</v>
      </c>
      <c r="O628" s="1">
        <v>2</v>
      </c>
      <c r="P628" s="1">
        <v>28</v>
      </c>
      <c r="Q628" s="1">
        <v>1927</v>
      </c>
      <c r="R628" s="1">
        <v>182</v>
      </c>
      <c r="S628" s="2">
        <v>43810</v>
      </c>
    </row>
    <row r="629" spans="1:19" x14ac:dyDescent="0.25">
      <c r="A629" s="1" t="s">
        <v>1311</v>
      </c>
      <c r="B629" s="1">
        <v>7651</v>
      </c>
      <c r="C629" s="1">
        <v>2843</v>
      </c>
      <c r="D629" s="1" t="s">
        <v>26</v>
      </c>
      <c r="E629" s="1" t="s">
        <v>236</v>
      </c>
      <c r="F629" s="1" t="s">
        <v>1312</v>
      </c>
      <c r="G629" s="1" t="s">
        <v>23</v>
      </c>
      <c r="H629" s="1">
        <v>1</v>
      </c>
      <c r="I629" s="1">
        <v>0.19339999999999999</v>
      </c>
      <c r="J629" s="1">
        <v>52.76</v>
      </c>
      <c r="K629" s="1">
        <v>19.600000000000001</v>
      </c>
      <c r="L629" s="1">
        <v>16.923076629600001</v>
      </c>
      <c r="M629" s="1">
        <v>0.23522399999999999</v>
      </c>
      <c r="N629" s="1" t="s">
        <v>819</v>
      </c>
      <c r="O629" s="1">
        <v>4</v>
      </c>
      <c r="P629" s="1">
        <v>49</v>
      </c>
      <c r="Q629" s="1">
        <v>1806</v>
      </c>
      <c r="R629" s="1">
        <v>187</v>
      </c>
      <c r="S629" s="2">
        <v>43810</v>
      </c>
    </row>
    <row r="630" spans="1:19" x14ac:dyDescent="0.25">
      <c r="A630" s="1" t="s">
        <v>1313</v>
      </c>
      <c r="B630" s="1">
        <v>7298</v>
      </c>
      <c r="C630" s="1">
        <v>2354</v>
      </c>
      <c r="D630" s="1" t="s">
        <v>26</v>
      </c>
      <c r="E630" s="1" t="s">
        <v>253</v>
      </c>
      <c r="F630" s="1" t="s">
        <v>1314</v>
      </c>
      <c r="G630" s="1" t="s">
        <v>23</v>
      </c>
      <c r="H630" s="1">
        <v>16</v>
      </c>
      <c r="I630" s="1">
        <v>0.22459999999999999</v>
      </c>
      <c r="J630" s="1">
        <v>49.04</v>
      </c>
      <c r="K630" s="1">
        <v>20.9</v>
      </c>
      <c r="L630" s="1">
        <v>11.918232917799999</v>
      </c>
      <c r="M630" s="1">
        <v>0.15323200000000001</v>
      </c>
      <c r="N630" s="1" t="s">
        <v>819</v>
      </c>
      <c r="O630" s="1">
        <v>3</v>
      </c>
      <c r="P630" s="1">
        <v>37</v>
      </c>
      <c r="Q630" s="1">
        <v>2076</v>
      </c>
      <c r="R630" s="1">
        <v>178</v>
      </c>
      <c r="S630" s="2">
        <v>43810</v>
      </c>
    </row>
    <row r="631" spans="1:19" x14ac:dyDescent="0.25">
      <c r="A631" s="1" t="s">
        <v>1315</v>
      </c>
      <c r="B631" s="1">
        <v>3939</v>
      </c>
      <c r="C631" s="1">
        <v>1607</v>
      </c>
      <c r="D631" s="1" t="s">
        <v>26</v>
      </c>
      <c r="E631" s="1" t="s">
        <v>253</v>
      </c>
      <c r="F631" s="1" t="s">
        <v>1316</v>
      </c>
      <c r="G631" s="1" t="s">
        <v>23</v>
      </c>
      <c r="H631" s="1">
        <v>6</v>
      </c>
      <c r="I631" s="1">
        <v>0.22459999999999999</v>
      </c>
      <c r="J631" s="1">
        <v>58.26</v>
      </c>
      <c r="K631" s="1">
        <v>30</v>
      </c>
      <c r="L631" s="1">
        <v>11.788508415200001</v>
      </c>
      <c r="M631" s="1">
        <v>0.246976</v>
      </c>
      <c r="N631" s="1" t="s">
        <v>819</v>
      </c>
      <c r="O631" s="1">
        <v>2</v>
      </c>
      <c r="P631" s="1">
        <v>39</v>
      </c>
      <c r="Q631" s="1">
        <v>1110</v>
      </c>
      <c r="R631" s="1">
        <v>109</v>
      </c>
      <c r="S631" s="2">
        <v>43810</v>
      </c>
    </row>
    <row r="632" spans="1:19" x14ac:dyDescent="0.25">
      <c r="A632" s="1" t="s">
        <v>1317</v>
      </c>
      <c r="B632" s="1">
        <v>5359</v>
      </c>
      <c r="C632" s="1">
        <v>1330</v>
      </c>
      <c r="D632" s="1" t="s">
        <v>26</v>
      </c>
      <c r="E632" s="1" t="s">
        <v>236</v>
      </c>
      <c r="F632" s="1" t="s">
        <v>1318</v>
      </c>
      <c r="G632" s="1" t="s">
        <v>23</v>
      </c>
      <c r="H632" s="1">
        <v>6</v>
      </c>
      <c r="I632" s="1">
        <v>0.22459999999999999</v>
      </c>
      <c r="J632" s="1">
        <v>61.6</v>
      </c>
      <c r="K632" s="1">
        <v>26.4</v>
      </c>
      <c r="L632" s="1">
        <v>16.213314056400002</v>
      </c>
      <c r="M632" s="1">
        <v>0.26269599999999999</v>
      </c>
      <c r="N632" s="1" t="s">
        <v>819</v>
      </c>
      <c r="O632" s="1">
        <v>7</v>
      </c>
      <c r="P632" s="1">
        <v>27</v>
      </c>
      <c r="Q632" s="1">
        <v>1337</v>
      </c>
      <c r="R632" s="1">
        <v>116</v>
      </c>
      <c r="S632" s="2">
        <v>43810</v>
      </c>
    </row>
    <row r="633" spans="1:19" x14ac:dyDescent="0.25">
      <c r="A633" s="1" t="s">
        <v>1319</v>
      </c>
      <c r="B633" s="1">
        <v>2138</v>
      </c>
      <c r="C633" s="1">
        <v>733</v>
      </c>
      <c r="D633" s="1" t="s">
        <v>26</v>
      </c>
      <c r="E633" s="1" t="s">
        <v>42</v>
      </c>
      <c r="F633" s="1" t="s">
        <v>1320</v>
      </c>
      <c r="G633" s="1" t="s">
        <v>23</v>
      </c>
      <c r="H633" s="1">
        <v>8</v>
      </c>
      <c r="I633" s="1">
        <v>0.22459999999999999</v>
      </c>
      <c r="J633" s="1">
        <v>48.16</v>
      </c>
      <c r="K633" s="1">
        <v>27.3</v>
      </c>
      <c r="L633" s="1">
        <v>15.640599250799999</v>
      </c>
      <c r="M633" s="1">
        <v>0.19642399999999999</v>
      </c>
      <c r="N633" s="1" t="s">
        <v>819</v>
      </c>
      <c r="O633" s="1">
        <v>2</v>
      </c>
      <c r="P633" s="1">
        <v>9</v>
      </c>
      <c r="Q633" s="1">
        <v>495</v>
      </c>
      <c r="R633" s="1">
        <v>40</v>
      </c>
      <c r="S633" s="2">
        <v>43810</v>
      </c>
    </row>
    <row r="634" spans="1:19" x14ac:dyDescent="0.25">
      <c r="A634" s="1" t="s">
        <v>1321</v>
      </c>
      <c r="B634" s="1">
        <v>8992</v>
      </c>
      <c r="C634" s="1">
        <v>2480</v>
      </c>
      <c r="D634" s="1" t="s">
        <v>26</v>
      </c>
      <c r="E634" s="1" t="s">
        <v>42</v>
      </c>
      <c r="F634" s="1" t="s">
        <v>1322</v>
      </c>
      <c r="G634" s="1" t="s">
        <v>23</v>
      </c>
      <c r="H634" s="1">
        <v>17</v>
      </c>
      <c r="I634" s="1">
        <v>0.22459999999999999</v>
      </c>
      <c r="J634" s="1">
        <v>33.880000000000003</v>
      </c>
      <c r="K634" s="1">
        <v>41.1</v>
      </c>
      <c r="L634" s="1">
        <v>16.639242172199999</v>
      </c>
      <c r="M634" s="1">
        <v>0.198792</v>
      </c>
      <c r="N634" s="1" t="s">
        <v>819</v>
      </c>
      <c r="O634" s="1">
        <v>3</v>
      </c>
      <c r="P634" s="1">
        <v>29</v>
      </c>
      <c r="Q634" s="1">
        <v>1168</v>
      </c>
      <c r="R634" s="1">
        <v>116</v>
      </c>
      <c r="S634" s="2">
        <v>43810</v>
      </c>
    </row>
    <row r="635" spans="1:19" x14ac:dyDescent="0.25">
      <c r="A635" s="1" t="s">
        <v>1323</v>
      </c>
      <c r="B635" s="1">
        <v>5770</v>
      </c>
      <c r="C635" s="1">
        <v>1615</v>
      </c>
      <c r="D635" s="1" t="s">
        <v>277</v>
      </c>
      <c r="E635" s="1" t="s">
        <v>278</v>
      </c>
      <c r="F635" s="1" t="s">
        <v>1324</v>
      </c>
      <c r="G635" s="1" t="s">
        <v>23</v>
      </c>
      <c r="H635" s="1">
        <v>40</v>
      </c>
      <c r="I635" s="1">
        <v>0.33019999999999999</v>
      </c>
      <c r="J635" s="1">
        <v>21.5</v>
      </c>
      <c r="K635" s="1">
        <v>15</v>
      </c>
      <c r="L635" s="1">
        <v>7.4250354766799997</v>
      </c>
      <c r="M635" s="1">
        <v>6.5823999999999994E-2</v>
      </c>
      <c r="N635" s="1" t="s">
        <v>819</v>
      </c>
      <c r="O635" s="1">
        <v>4</v>
      </c>
      <c r="P635" s="1">
        <v>19</v>
      </c>
      <c r="Q635" s="1">
        <v>1977</v>
      </c>
      <c r="R635" s="1">
        <v>166</v>
      </c>
      <c r="S635" s="2">
        <v>43810</v>
      </c>
    </row>
    <row r="636" spans="1:19" x14ac:dyDescent="0.25">
      <c r="A636" s="1" t="s">
        <v>1325</v>
      </c>
      <c r="B636" s="1">
        <v>1458</v>
      </c>
      <c r="C636" s="1">
        <v>614</v>
      </c>
      <c r="D636" s="1" t="s">
        <v>277</v>
      </c>
      <c r="E636" s="1" t="s">
        <v>278</v>
      </c>
      <c r="F636" s="1" t="s">
        <v>1326</v>
      </c>
      <c r="G636" s="1" t="s">
        <v>23</v>
      </c>
      <c r="H636" s="1">
        <v>52</v>
      </c>
      <c r="I636" s="1">
        <v>0.33019999999999999</v>
      </c>
      <c r="J636" s="1">
        <v>44.18</v>
      </c>
      <c r="K636" s="1">
        <v>25.5</v>
      </c>
      <c r="L636" s="1">
        <v>13.3184528351</v>
      </c>
      <c r="M636" s="1">
        <v>0.15323200000000001</v>
      </c>
      <c r="N636" s="1" t="s">
        <v>819</v>
      </c>
      <c r="O636" s="1">
        <v>1</v>
      </c>
      <c r="P636" s="1">
        <v>10</v>
      </c>
      <c r="Q636" s="1">
        <v>335</v>
      </c>
      <c r="R636" s="1">
        <v>33</v>
      </c>
      <c r="S636" s="2">
        <v>43810</v>
      </c>
    </row>
    <row r="637" spans="1:19" x14ac:dyDescent="0.25">
      <c r="A637" s="1" t="s">
        <v>1327</v>
      </c>
      <c r="B637" s="1">
        <v>3452</v>
      </c>
      <c r="C637" s="1">
        <v>1147</v>
      </c>
      <c r="D637" s="1" t="s">
        <v>20</v>
      </c>
      <c r="E637" s="1" t="s">
        <v>63</v>
      </c>
      <c r="F637" s="1" t="s">
        <v>1328</v>
      </c>
      <c r="G637" s="1" t="s">
        <v>23</v>
      </c>
      <c r="H637" s="1">
        <v>10</v>
      </c>
      <c r="I637" s="1">
        <v>0.22459999999999999</v>
      </c>
      <c r="J637" s="1">
        <v>57.56</v>
      </c>
      <c r="K637" s="1">
        <v>32.299999999999997</v>
      </c>
      <c r="L637" s="1">
        <v>23.221422195399999</v>
      </c>
      <c r="M637" s="1">
        <v>0.28057599999999999</v>
      </c>
      <c r="N637" s="1" t="s">
        <v>819</v>
      </c>
      <c r="O637" s="1">
        <v>8</v>
      </c>
      <c r="P637" s="1">
        <v>30</v>
      </c>
      <c r="Q637" s="1">
        <v>813</v>
      </c>
      <c r="R637" s="1">
        <v>98</v>
      </c>
      <c r="S637" s="2">
        <v>43810</v>
      </c>
    </row>
    <row r="638" spans="1:19" x14ac:dyDescent="0.25">
      <c r="A638" s="1" t="s">
        <v>1329</v>
      </c>
      <c r="B638" s="1">
        <v>6634</v>
      </c>
      <c r="C638" s="1">
        <v>2004</v>
      </c>
      <c r="D638" s="1" t="s">
        <v>20</v>
      </c>
      <c r="E638" s="1" t="s">
        <v>295</v>
      </c>
      <c r="F638" s="1" t="s">
        <v>1330</v>
      </c>
      <c r="G638" s="1" t="s">
        <v>23</v>
      </c>
      <c r="H638" s="1">
        <v>20</v>
      </c>
      <c r="I638" s="1">
        <v>0.22459999999999999</v>
      </c>
      <c r="J638" s="1">
        <v>61.25</v>
      </c>
      <c r="K638" s="1">
        <v>30.8</v>
      </c>
      <c r="L638" s="1">
        <v>17.284608840899999</v>
      </c>
      <c r="M638" s="1">
        <v>0.26269599999999999</v>
      </c>
      <c r="N638" s="1" t="s">
        <v>819</v>
      </c>
      <c r="O638" s="1">
        <v>8</v>
      </c>
      <c r="P638" s="1">
        <v>48</v>
      </c>
      <c r="Q638" s="1">
        <v>2362</v>
      </c>
      <c r="R638" s="1">
        <v>227</v>
      </c>
      <c r="S638" s="2">
        <v>43810</v>
      </c>
    </row>
    <row r="639" spans="1:19" x14ac:dyDescent="0.25">
      <c r="A639" s="1" t="s">
        <v>1331</v>
      </c>
      <c r="B639" s="1">
        <v>5083</v>
      </c>
      <c r="C639" s="1">
        <v>1517</v>
      </c>
      <c r="D639" s="1" t="s">
        <v>30</v>
      </c>
      <c r="E639" s="1" t="s">
        <v>301</v>
      </c>
      <c r="F639" s="1" t="s">
        <v>1332</v>
      </c>
      <c r="G639" s="1" t="s">
        <v>23</v>
      </c>
      <c r="H639" s="1">
        <v>11</v>
      </c>
      <c r="I639" s="1">
        <v>0.22459999999999999</v>
      </c>
      <c r="J639" s="1">
        <v>60.42</v>
      </c>
      <c r="K639" s="1">
        <v>26.7</v>
      </c>
      <c r="L639" s="1">
        <v>23.258977890000001</v>
      </c>
      <c r="M639" s="1">
        <v>0.28057599999999999</v>
      </c>
      <c r="N639" s="1" t="s">
        <v>819</v>
      </c>
      <c r="O639" s="1">
        <v>3</v>
      </c>
      <c r="P639" s="1">
        <v>19</v>
      </c>
      <c r="Q639" s="1">
        <v>831</v>
      </c>
      <c r="R639" s="1">
        <v>74</v>
      </c>
      <c r="S639" s="2">
        <v>43810</v>
      </c>
    </row>
    <row r="640" spans="1:19" x14ac:dyDescent="0.25">
      <c r="A640" s="1" t="s">
        <v>1333</v>
      </c>
      <c r="B640" s="1">
        <v>39517</v>
      </c>
      <c r="C640" s="1">
        <v>9967</v>
      </c>
      <c r="D640" s="1" t="s">
        <v>30</v>
      </c>
      <c r="E640" s="1" t="s">
        <v>760</v>
      </c>
      <c r="F640" s="1" t="s">
        <v>760</v>
      </c>
      <c r="G640" s="1" t="s">
        <v>23</v>
      </c>
      <c r="H640" s="1">
        <v>18</v>
      </c>
      <c r="I640" s="1">
        <v>0.22459999999999999</v>
      </c>
      <c r="J640" s="1">
        <v>51.44</v>
      </c>
      <c r="K640" s="1">
        <v>25.6</v>
      </c>
      <c r="L640" s="1">
        <v>14.107964515700001</v>
      </c>
      <c r="M640" s="1">
        <v>0.23522399999999999</v>
      </c>
      <c r="N640" s="1" t="s">
        <v>819</v>
      </c>
      <c r="O640" s="1">
        <v>9</v>
      </c>
      <c r="P640" s="1">
        <v>84</v>
      </c>
      <c r="Q640" s="1">
        <v>8570</v>
      </c>
      <c r="R640" s="1">
        <v>599</v>
      </c>
      <c r="S640" s="2">
        <v>43810</v>
      </c>
    </row>
    <row r="641" spans="1:19" x14ac:dyDescent="0.25">
      <c r="A641" s="1" t="s">
        <v>1334</v>
      </c>
      <c r="B641" s="1">
        <v>1278</v>
      </c>
      <c r="C641" s="1">
        <v>453</v>
      </c>
      <c r="D641" s="1" t="s">
        <v>30</v>
      </c>
      <c r="E641" s="1" t="s">
        <v>31</v>
      </c>
      <c r="F641" s="1" t="s">
        <v>1335</v>
      </c>
      <c r="G641" s="1" t="s">
        <v>23</v>
      </c>
      <c r="H641" s="1">
        <v>5</v>
      </c>
      <c r="I641" s="1">
        <v>0.20480000000000001</v>
      </c>
      <c r="J641" s="1">
        <v>62.37</v>
      </c>
      <c r="K641" s="1">
        <v>17.3</v>
      </c>
      <c r="L641" s="1">
        <v>22.461929321300001</v>
      </c>
      <c r="M641" s="1">
        <v>0.23624000000000001</v>
      </c>
      <c r="N641" s="1" t="s">
        <v>819</v>
      </c>
      <c r="O641" s="1">
        <v>1</v>
      </c>
      <c r="P641" s="1">
        <v>7</v>
      </c>
      <c r="Q641" s="1">
        <v>264</v>
      </c>
      <c r="R641" s="1">
        <v>25</v>
      </c>
      <c r="S641" s="2">
        <v>43810</v>
      </c>
    </row>
    <row r="642" spans="1:19" x14ac:dyDescent="0.25">
      <c r="A642" s="1" t="s">
        <v>1336</v>
      </c>
      <c r="B642" s="1">
        <v>1436</v>
      </c>
      <c r="C642" s="1">
        <v>458</v>
      </c>
      <c r="D642" s="1" t="s">
        <v>51</v>
      </c>
      <c r="E642" s="1" t="s">
        <v>345</v>
      </c>
      <c r="F642" s="1" t="s">
        <v>1337</v>
      </c>
      <c r="G642" s="1" t="s">
        <v>23</v>
      </c>
      <c r="H642" s="1">
        <v>7</v>
      </c>
      <c r="I642" s="1">
        <v>0.22459999999999999</v>
      </c>
      <c r="J642" s="1">
        <v>58.34</v>
      </c>
      <c r="K642" s="1">
        <v>33.799999999999997</v>
      </c>
      <c r="L642" s="1">
        <v>26.946847915599999</v>
      </c>
      <c r="M642" s="1">
        <v>0.28057599999999999</v>
      </c>
      <c r="N642" s="1" t="s">
        <v>819</v>
      </c>
      <c r="O642" s="1">
        <v>3</v>
      </c>
      <c r="P642" s="1">
        <v>15</v>
      </c>
      <c r="Q642" s="1">
        <v>402</v>
      </c>
      <c r="R642" s="1">
        <v>34</v>
      </c>
      <c r="S642" s="2">
        <v>43810</v>
      </c>
    </row>
    <row r="643" spans="1:19" x14ac:dyDescent="0.25">
      <c r="A643" s="1" t="s">
        <v>1338</v>
      </c>
      <c r="B643" s="1">
        <v>8980</v>
      </c>
      <c r="C643" s="1">
        <v>2608</v>
      </c>
      <c r="D643" s="1" t="s">
        <v>51</v>
      </c>
      <c r="E643" s="1" t="s">
        <v>362</v>
      </c>
      <c r="F643" s="1" t="s">
        <v>362</v>
      </c>
      <c r="G643" s="1" t="s">
        <v>23</v>
      </c>
      <c r="H643" s="1">
        <v>9</v>
      </c>
      <c r="I643" s="1">
        <v>0.22459999999999999</v>
      </c>
      <c r="J643" s="1">
        <v>42.29</v>
      </c>
      <c r="K643" s="1">
        <v>33.6</v>
      </c>
      <c r="L643" s="1">
        <v>15.436581611599999</v>
      </c>
      <c r="M643" s="1">
        <v>0.19642399999999999</v>
      </c>
      <c r="N643" s="1" t="s">
        <v>819</v>
      </c>
      <c r="O643" s="1">
        <v>11</v>
      </c>
      <c r="P643" s="1">
        <v>44</v>
      </c>
      <c r="Q643" s="1">
        <v>3475</v>
      </c>
      <c r="R643" s="1">
        <v>247</v>
      </c>
      <c r="S643" s="2">
        <v>43810</v>
      </c>
    </row>
    <row r="644" spans="1:19" x14ac:dyDescent="0.25">
      <c r="A644" s="1" t="s">
        <v>1339</v>
      </c>
      <c r="B644" s="1">
        <v>3445</v>
      </c>
      <c r="C644" s="1">
        <v>895</v>
      </c>
      <c r="D644" s="1" t="s">
        <v>51</v>
      </c>
      <c r="E644" s="1" t="s">
        <v>418</v>
      </c>
      <c r="F644" s="1" t="s">
        <v>1340</v>
      </c>
      <c r="G644" s="1" t="s">
        <v>23</v>
      </c>
      <c r="H644" s="1">
        <v>8</v>
      </c>
      <c r="I644" s="1">
        <v>0.22459999999999999</v>
      </c>
      <c r="J644" s="1">
        <v>44.7</v>
      </c>
      <c r="K644" s="1">
        <v>35.700000000000003</v>
      </c>
      <c r="L644" s="1">
        <v>25</v>
      </c>
      <c r="M644" s="1">
        <v>0.25619199999999998</v>
      </c>
      <c r="N644" s="1" t="s">
        <v>819</v>
      </c>
      <c r="O644" s="1">
        <v>4</v>
      </c>
      <c r="P644" s="1">
        <v>27</v>
      </c>
      <c r="Q644" s="1">
        <v>963</v>
      </c>
      <c r="R644" s="1">
        <v>97</v>
      </c>
      <c r="S644" s="2">
        <v>43810</v>
      </c>
    </row>
    <row r="645" spans="1:19" x14ac:dyDescent="0.25">
      <c r="A645" s="1" t="s">
        <v>1341</v>
      </c>
      <c r="B645" s="1">
        <v>4056</v>
      </c>
      <c r="C645" s="1">
        <v>1179</v>
      </c>
      <c r="D645" s="1" t="s">
        <v>38</v>
      </c>
      <c r="E645" s="1" t="s">
        <v>453</v>
      </c>
      <c r="F645" s="1" t="s">
        <v>1342</v>
      </c>
      <c r="G645" s="1" t="s">
        <v>23</v>
      </c>
      <c r="H645" s="1">
        <v>2</v>
      </c>
      <c r="I645" s="1">
        <v>0.20480000000000001</v>
      </c>
      <c r="J645" s="1">
        <v>43.39</v>
      </c>
      <c r="K645" s="1">
        <v>25</v>
      </c>
      <c r="L645" s="1">
        <v>5.3134555816700004</v>
      </c>
      <c r="M645" s="1">
        <v>0.14111199999999999</v>
      </c>
      <c r="N645" s="1" t="s">
        <v>819</v>
      </c>
      <c r="O645" s="1">
        <v>5</v>
      </c>
      <c r="P645" s="1">
        <v>18</v>
      </c>
      <c r="Q645" s="1">
        <v>803</v>
      </c>
      <c r="R645" s="1">
        <v>89</v>
      </c>
      <c r="S645" s="2">
        <v>43810</v>
      </c>
    </row>
    <row r="646" spans="1:19" x14ac:dyDescent="0.25">
      <c r="A646" s="1" t="s">
        <v>1343</v>
      </c>
      <c r="B646" s="1">
        <v>1642</v>
      </c>
      <c r="C646" s="1">
        <v>537</v>
      </c>
      <c r="D646" s="1" t="s">
        <v>38</v>
      </c>
      <c r="E646" s="1" t="s">
        <v>432</v>
      </c>
      <c r="F646" s="1" t="s">
        <v>1344</v>
      </c>
      <c r="G646" s="1" t="s">
        <v>23</v>
      </c>
      <c r="H646" s="1">
        <v>0</v>
      </c>
      <c r="I646" s="1">
        <v>0.19339999999999999</v>
      </c>
      <c r="J646" s="1">
        <v>44.04</v>
      </c>
      <c r="K646" s="1">
        <v>22.8</v>
      </c>
      <c r="L646" s="1">
        <v>10.428932189899999</v>
      </c>
      <c r="M646" s="1">
        <v>0.15323200000000001</v>
      </c>
      <c r="N646" s="1" t="s">
        <v>819</v>
      </c>
      <c r="O646" s="1">
        <v>3</v>
      </c>
      <c r="P646" s="1">
        <v>8</v>
      </c>
      <c r="Q646" s="1">
        <v>410</v>
      </c>
      <c r="R646" s="1">
        <v>46</v>
      </c>
      <c r="S646" s="2">
        <v>43810</v>
      </c>
    </row>
    <row r="647" spans="1:19" x14ac:dyDescent="0.25">
      <c r="A647" s="1" t="s">
        <v>1345</v>
      </c>
      <c r="B647" s="1">
        <v>5398</v>
      </c>
      <c r="C647" s="1">
        <v>1531</v>
      </c>
      <c r="D647" s="1" t="s">
        <v>38</v>
      </c>
      <c r="E647" s="1" t="s">
        <v>432</v>
      </c>
      <c r="F647" s="1" t="s">
        <v>1346</v>
      </c>
      <c r="G647" s="1" t="s">
        <v>23</v>
      </c>
      <c r="H647" s="1">
        <v>15</v>
      </c>
      <c r="I647" s="1">
        <v>0.22459999999999999</v>
      </c>
      <c r="J647" s="1">
        <v>45.12</v>
      </c>
      <c r="K647" s="1">
        <v>24.1</v>
      </c>
      <c r="L647" s="1">
        <v>10.225607871999999</v>
      </c>
      <c r="M647" s="1">
        <v>0.15323200000000001</v>
      </c>
      <c r="N647" s="1" t="s">
        <v>819</v>
      </c>
      <c r="O647" s="1">
        <v>6</v>
      </c>
      <c r="P647" s="1">
        <v>30</v>
      </c>
      <c r="Q647" s="1">
        <v>1428</v>
      </c>
      <c r="R647" s="1">
        <v>137</v>
      </c>
      <c r="S647" s="2">
        <v>43810</v>
      </c>
    </row>
    <row r="648" spans="1:19" x14ac:dyDescent="0.25">
      <c r="A648" s="1" t="s">
        <v>1347</v>
      </c>
      <c r="B648" s="1">
        <v>1450</v>
      </c>
      <c r="C648" s="1">
        <v>461</v>
      </c>
      <c r="D648" s="1" t="s">
        <v>38</v>
      </c>
      <c r="E648" s="1" t="s">
        <v>453</v>
      </c>
      <c r="F648" s="1" t="s">
        <v>1041</v>
      </c>
      <c r="G648" s="1" t="s">
        <v>23</v>
      </c>
      <c r="H648" s="1">
        <v>1</v>
      </c>
      <c r="I648" s="1">
        <v>0.19339999999999999</v>
      </c>
      <c r="J648" s="1">
        <v>48.23</v>
      </c>
      <c r="K648" s="1">
        <v>25.7</v>
      </c>
      <c r="L648" s="1">
        <v>6.3593006134000003</v>
      </c>
      <c r="M648" s="1">
        <v>0.145312</v>
      </c>
      <c r="N648" s="1" t="s">
        <v>819</v>
      </c>
      <c r="O648" s="1">
        <v>3</v>
      </c>
      <c r="P648" s="1">
        <v>10</v>
      </c>
      <c r="Q648" s="1">
        <v>201</v>
      </c>
      <c r="R648" s="1">
        <v>26</v>
      </c>
      <c r="S648" s="2">
        <v>43810</v>
      </c>
    </row>
    <row r="649" spans="1:19" x14ac:dyDescent="0.25">
      <c r="A649" s="1" t="s">
        <v>1348</v>
      </c>
      <c r="B649" s="1">
        <v>690</v>
      </c>
      <c r="C649" s="1">
        <v>235</v>
      </c>
      <c r="D649" s="1" t="s">
        <v>38</v>
      </c>
      <c r="E649" s="1" t="s">
        <v>375</v>
      </c>
      <c r="F649" s="1" t="s">
        <v>1349</v>
      </c>
      <c r="G649" s="1" t="s">
        <v>23</v>
      </c>
      <c r="H649" s="1">
        <v>13</v>
      </c>
      <c r="I649" s="1">
        <v>0.22459999999999999</v>
      </c>
      <c r="J649" s="1">
        <v>26.56</v>
      </c>
      <c r="K649" s="1">
        <v>44.3</v>
      </c>
      <c r="L649" s="1">
        <v>4.6875</v>
      </c>
      <c r="M649" s="1">
        <v>0.17095199999999999</v>
      </c>
      <c r="N649" s="1" t="s">
        <v>819</v>
      </c>
      <c r="O649" s="1">
        <v>2</v>
      </c>
      <c r="P649" s="1">
        <v>2</v>
      </c>
      <c r="Q649" s="1">
        <v>196</v>
      </c>
      <c r="R649" s="1">
        <v>19</v>
      </c>
      <c r="S649" s="2">
        <v>43810</v>
      </c>
    </row>
    <row r="650" spans="1:19" x14ac:dyDescent="0.25">
      <c r="A650" s="1" t="s">
        <v>1350</v>
      </c>
      <c r="B650" s="1">
        <v>1601</v>
      </c>
      <c r="C650" s="1">
        <v>479</v>
      </c>
      <c r="D650" s="1" t="s">
        <v>38</v>
      </c>
      <c r="E650" s="1" t="s">
        <v>453</v>
      </c>
      <c r="F650" s="1" t="s">
        <v>1351</v>
      </c>
      <c r="G650" s="1" t="s">
        <v>23</v>
      </c>
      <c r="H650" s="1">
        <v>31</v>
      </c>
      <c r="I650" s="1">
        <v>0.33019999999999999</v>
      </c>
      <c r="J650" s="1">
        <v>31.78</v>
      </c>
      <c r="K650" s="1">
        <v>24.5</v>
      </c>
      <c r="L650" s="1">
        <v>7.1782178878799998</v>
      </c>
      <c r="M650" s="1">
        <v>0.105792</v>
      </c>
      <c r="N650" s="1" t="s">
        <v>819</v>
      </c>
      <c r="O650" s="1">
        <v>2</v>
      </c>
      <c r="P650" s="1">
        <v>9</v>
      </c>
      <c r="Q650" s="1">
        <v>354</v>
      </c>
      <c r="R650" s="1">
        <v>31</v>
      </c>
      <c r="S650" s="2">
        <v>43810</v>
      </c>
    </row>
    <row r="651" spans="1:19" x14ac:dyDescent="0.25">
      <c r="A651" s="1" t="s">
        <v>1352</v>
      </c>
      <c r="B651" s="1">
        <v>1451</v>
      </c>
      <c r="C651" s="1">
        <v>515</v>
      </c>
      <c r="D651" s="1" t="s">
        <v>38</v>
      </c>
      <c r="E651" s="1" t="s">
        <v>453</v>
      </c>
      <c r="F651" s="1" t="s">
        <v>1353</v>
      </c>
      <c r="G651" s="1" t="s">
        <v>23</v>
      </c>
      <c r="H651" s="1">
        <v>0</v>
      </c>
      <c r="I651" s="1">
        <v>0.19339999999999999</v>
      </c>
      <c r="J651" s="1">
        <v>42.14</v>
      </c>
      <c r="K651" s="1">
        <v>30.1</v>
      </c>
      <c r="L651" s="1">
        <v>13.6635351181</v>
      </c>
      <c r="M651" s="1">
        <v>0.180704</v>
      </c>
      <c r="N651" s="1" t="s">
        <v>819</v>
      </c>
      <c r="O651" s="1">
        <v>1</v>
      </c>
      <c r="P651" s="1">
        <v>10</v>
      </c>
      <c r="Q651" s="1">
        <v>511</v>
      </c>
      <c r="R651" s="1">
        <v>62</v>
      </c>
      <c r="S651" s="2">
        <v>43810</v>
      </c>
    </row>
    <row r="652" spans="1:19" x14ac:dyDescent="0.25">
      <c r="A652" s="1" t="s">
        <v>1354</v>
      </c>
      <c r="B652" s="1">
        <v>687</v>
      </c>
      <c r="C652" s="1">
        <v>260</v>
      </c>
      <c r="D652" s="1" t="s">
        <v>38</v>
      </c>
      <c r="E652" s="1" t="s">
        <v>375</v>
      </c>
      <c r="F652" s="1" t="s">
        <v>1355</v>
      </c>
      <c r="G652" s="1" t="s">
        <v>23</v>
      </c>
      <c r="H652" s="1">
        <v>11</v>
      </c>
      <c r="I652" s="1">
        <v>0.22459999999999999</v>
      </c>
      <c r="J652" s="1">
        <v>33.840000000000003</v>
      </c>
      <c r="K652" s="1">
        <v>32.5</v>
      </c>
      <c r="L652" s="1">
        <v>8.5106382370000002</v>
      </c>
      <c r="M652" s="1">
        <v>0.13326399999999999</v>
      </c>
      <c r="N652" s="1" t="s">
        <v>819</v>
      </c>
      <c r="O652" s="1">
        <v>1</v>
      </c>
      <c r="P652" s="1">
        <v>5</v>
      </c>
      <c r="Q652" s="1">
        <v>88</v>
      </c>
      <c r="R652" s="1">
        <v>17</v>
      </c>
      <c r="S652" s="2">
        <v>43810</v>
      </c>
    </row>
    <row r="653" spans="1:19" x14ac:dyDescent="0.25">
      <c r="A653" s="1" t="s">
        <v>1356</v>
      </c>
      <c r="B653" s="1">
        <v>6077</v>
      </c>
      <c r="C653" s="1">
        <v>1930</v>
      </c>
      <c r="D653" s="1" t="s">
        <v>38</v>
      </c>
      <c r="E653" s="1" t="s">
        <v>453</v>
      </c>
      <c r="F653" s="1" t="s">
        <v>1357</v>
      </c>
      <c r="G653" s="1" t="s">
        <v>23</v>
      </c>
      <c r="H653" s="1">
        <v>4</v>
      </c>
      <c r="I653" s="1">
        <v>0.20480000000000001</v>
      </c>
      <c r="J653" s="1">
        <v>37.67</v>
      </c>
      <c r="K653" s="1">
        <v>24.1</v>
      </c>
      <c r="L653" s="1">
        <v>9.3497581481900003</v>
      </c>
      <c r="M653" s="1">
        <v>0.145312</v>
      </c>
      <c r="N653" s="1" t="s">
        <v>819</v>
      </c>
      <c r="O653" s="1">
        <v>7</v>
      </c>
      <c r="P653" s="1">
        <v>32</v>
      </c>
      <c r="Q653" s="1">
        <v>1307</v>
      </c>
      <c r="R653" s="1">
        <v>169</v>
      </c>
      <c r="S653" s="2">
        <v>43810</v>
      </c>
    </row>
    <row r="654" spans="1:19" x14ac:dyDescent="0.25">
      <c r="A654" s="1" t="s">
        <v>1358</v>
      </c>
      <c r="B654" s="1">
        <v>1427</v>
      </c>
      <c r="C654" s="1">
        <v>419</v>
      </c>
      <c r="D654" s="1" t="s">
        <v>38</v>
      </c>
      <c r="E654" s="1" t="s">
        <v>453</v>
      </c>
      <c r="F654" s="1" t="s">
        <v>1359</v>
      </c>
      <c r="G654" s="1" t="s">
        <v>23</v>
      </c>
      <c r="H654" s="1">
        <v>0</v>
      </c>
      <c r="I654" s="1">
        <v>0.19339999999999999</v>
      </c>
      <c r="J654" s="1">
        <v>57.02</v>
      </c>
      <c r="K654" s="1">
        <v>34.799999999999997</v>
      </c>
      <c r="L654" s="1">
        <v>17.213115692100001</v>
      </c>
      <c r="M654" s="1">
        <v>0.30458400000000002</v>
      </c>
      <c r="N654" s="1" t="s">
        <v>819</v>
      </c>
      <c r="O654" s="1">
        <v>3</v>
      </c>
      <c r="P654" s="1">
        <v>6</v>
      </c>
      <c r="Q654" s="1">
        <v>172</v>
      </c>
      <c r="R654" s="1">
        <v>18</v>
      </c>
      <c r="S654" s="2">
        <v>43810</v>
      </c>
    </row>
    <row r="655" spans="1:19" x14ac:dyDescent="0.25">
      <c r="A655" s="1" t="s">
        <v>1360</v>
      </c>
      <c r="B655" s="1">
        <v>1038</v>
      </c>
      <c r="C655" s="1">
        <v>350</v>
      </c>
      <c r="D655" s="1" t="s">
        <v>38</v>
      </c>
      <c r="E655" s="1" t="s">
        <v>453</v>
      </c>
      <c r="F655" s="1" t="s">
        <v>1361</v>
      </c>
      <c r="G655" s="1" t="s">
        <v>23</v>
      </c>
      <c r="H655" s="1">
        <v>0</v>
      </c>
      <c r="I655" s="1">
        <v>0.19339999999999999</v>
      </c>
      <c r="J655" s="1">
        <v>42.68</v>
      </c>
      <c r="K655" s="1">
        <v>28.6</v>
      </c>
      <c r="L655" s="1">
        <v>8.4033613205000002</v>
      </c>
      <c r="M655" s="1">
        <v>0.17278399999999999</v>
      </c>
      <c r="N655" s="1" t="s">
        <v>819</v>
      </c>
      <c r="O655" s="1">
        <v>1</v>
      </c>
      <c r="P655" s="1">
        <v>6</v>
      </c>
      <c r="Q655" s="1">
        <v>184</v>
      </c>
      <c r="R655" s="1">
        <v>22</v>
      </c>
      <c r="S655" s="2">
        <v>43810</v>
      </c>
    </row>
    <row r="656" spans="1:19" x14ac:dyDescent="0.25">
      <c r="A656" s="1" t="s">
        <v>1362</v>
      </c>
      <c r="B656" s="1">
        <v>1947</v>
      </c>
      <c r="C656" s="1">
        <v>389</v>
      </c>
      <c r="D656" s="1" t="s">
        <v>38</v>
      </c>
      <c r="E656" s="1" t="s">
        <v>375</v>
      </c>
      <c r="F656" s="1" t="s">
        <v>1363</v>
      </c>
      <c r="G656" s="1" t="s">
        <v>23</v>
      </c>
      <c r="H656" s="1">
        <v>10</v>
      </c>
      <c r="I656" s="1">
        <v>0.22459999999999999</v>
      </c>
      <c r="J656" s="1">
        <v>6.3808109999999996</v>
      </c>
      <c r="K656" s="1">
        <v>38.5</v>
      </c>
      <c r="L656" s="1">
        <v>3.4381139278399999</v>
      </c>
      <c r="M656" s="1">
        <v>0.14784800000000001</v>
      </c>
      <c r="N656" s="1" t="s">
        <v>819</v>
      </c>
      <c r="O656" s="1">
        <v>1</v>
      </c>
      <c r="P656" s="1">
        <v>5</v>
      </c>
      <c r="Q656" s="1">
        <v>238</v>
      </c>
      <c r="R656" s="1">
        <v>15</v>
      </c>
      <c r="S656" s="2">
        <v>43810</v>
      </c>
    </row>
    <row r="657" spans="1:19" x14ac:dyDescent="0.25">
      <c r="A657" s="1" t="s">
        <v>1364</v>
      </c>
      <c r="B657" s="1">
        <v>14021</v>
      </c>
      <c r="C657" s="1">
        <v>3866</v>
      </c>
      <c r="D657" s="1" t="s">
        <v>38</v>
      </c>
      <c r="E657" s="1" t="s">
        <v>375</v>
      </c>
      <c r="F657" s="1" t="s">
        <v>1365</v>
      </c>
      <c r="G657" s="1" t="s">
        <v>23</v>
      </c>
      <c r="H657" s="1">
        <v>30</v>
      </c>
      <c r="I657" s="1">
        <v>0.33019999999999999</v>
      </c>
      <c r="J657" s="1">
        <v>14.11</v>
      </c>
      <c r="K657" s="1">
        <v>19.3</v>
      </c>
      <c r="L657" s="1">
        <v>2.8562154769900001</v>
      </c>
      <c r="M657" s="1">
        <v>7.8488000000000002E-2</v>
      </c>
      <c r="N657" s="1" t="s">
        <v>819</v>
      </c>
      <c r="O657" s="1">
        <v>3</v>
      </c>
      <c r="P657" s="1">
        <v>33</v>
      </c>
      <c r="Q657" s="1">
        <v>3589</v>
      </c>
      <c r="R657" s="1">
        <v>344</v>
      </c>
      <c r="S657" s="2">
        <v>43810</v>
      </c>
    </row>
    <row r="658" spans="1:19" x14ac:dyDescent="0.25">
      <c r="A658" s="1" t="s">
        <v>1366</v>
      </c>
      <c r="B658" s="1">
        <v>835</v>
      </c>
      <c r="C658" s="1">
        <v>306</v>
      </c>
      <c r="D658" s="1" t="s">
        <v>38</v>
      </c>
      <c r="E658" s="1" t="s">
        <v>375</v>
      </c>
      <c r="F658" s="1" t="s">
        <v>1367</v>
      </c>
      <c r="G658" s="1" t="s">
        <v>23</v>
      </c>
      <c r="H658" s="1">
        <v>21</v>
      </c>
      <c r="I658" s="1">
        <v>0.22459999999999999</v>
      </c>
      <c r="J658" s="1">
        <v>12.279820000000001</v>
      </c>
      <c r="K658" s="1">
        <v>30.5</v>
      </c>
      <c r="L658" s="1">
        <v>4.6132969856299999</v>
      </c>
      <c r="M658" s="1">
        <v>0.10596</v>
      </c>
      <c r="N658" s="1" t="s">
        <v>819</v>
      </c>
      <c r="O658" s="1">
        <v>3</v>
      </c>
      <c r="P658" s="1">
        <v>7</v>
      </c>
      <c r="Q658" s="1">
        <v>115</v>
      </c>
      <c r="R658" s="1">
        <v>12</v>
      </c>
      <c r="S658" s="2">
        <v>43810</v>
      </c>
    </row>
    <row r="659" spans="1:19" x14ac:dyDescent="0.25">
      <c r="A659" s="1" t="s">
        <v>1368</v>
      </c>
      <c r="B659" s="1">
        <v>1236</v>
      </c>
      <c r="C659" s="1">
        <v>478</v>
      </c>
      <c r="D659" s="1" t="s">
        <v>38</v>
      </c>
      <c r="E659" s="1" t="s">
        <v>38</v>
      </c>
      <c r="F659" s="1" t="s">
        <v>1369</v>
      </c>
      <c r="G659" s="1" t="s">
        <v>23</v>
      </c>
      <c r="H659" s="1">
        <v>7</v>
      </c>
      <c r="I659" s="1">
        <v>0.22459999999999999</v>
      </c>
      <c r="J659" s="1">
        <v>38.049999999999997</v>
      </c>
      <c r="K659" s="1">
        <v>25</v>
      </c>
      <c r="L659" s="1">
        <v>8.2807016372700009</v>
      </c>
      <c r="M659" s="1">
        <v>0.145312</v>
      </c>
      <c r="N659" s="1" t="s">
        <v>819</v>
      </c>
      <c r="O659" s="1">
        <v>1</v>
      </c>
      <c r="P659" s="1">
        <v>11</v>
      </c>
      <c r="Q659" s="1">
        <v>170</v>
      </c>
      <c r="R659" s="1">
        <v>35</v>
      </c>
      <c r="S659" s="2">
        <v>43810</v>
      </c>
    </row>
    <row r="660" spans="1:19" x14ac:dyDescent="0.25">
      <c r="A660" s="1" t="s">
        <v>1370</v>
      </c>
      <c r="B660" s="1">
        <v>596</v>
      </c>
      <c r="C660" s="1">
        <v>123</v>
      </c>
      <c r="D660" s="1" t="s">
        <v>460</v>
      </c>
      <c r="E660" s="1" t="s">
        <v>464</v>
      </c>
      <c r="F660" s="1" t="s">
        <v>1371</v>
      </c>
      <c r="G660" s="1" t="s">
        <v>23</v>
      </c>
      <c r="H660" s="1">
        <v>12</v>
      </c>
      <c r="I660" s="1">
        <v>0.22459999999999999</v>
      </c>
      <c r="J660" s="1">
        <v>32.49</v>
      </c>
      <c r="K660" s="1">
        <v>20.7</v>
      </c>
      <c r="L660" s="1">
        <v>3.7735848426800001</v>
      </c>
      <c r="M660" s="1">
        <v>0.101592</v>
      </c>
      <c r="N660" s="1" t="s">
        <v>819</v>
      </c>
      <c r="O660" s="1">
        <v>1</v>
      </c>
      <c r="P660" s="1">
        <v>4</v>
      </c>
      <c r="Q660" s="1">
        <v>54</v>
      </c>
      <c r="R660" s="1">
        <v>7</v>
      </c>
      <c r="S660" s="2">
        <v>43810</v>
      </c>
    </row>
    <row r="661" spans="1:19" x14ac:dyDescent="0.25">
      <c r="A661" s="1" t="s">
        <v>1372</v>
      </c>
      <c r="B661" s="1">
        <v>520</v>
      </c>
      <c r="C661" s="1">
        <v>172</v>
      </c>
      <c r="D661" s="1" t="s">
        <v>460</v>
      </c>
      <c r="E661" s="1" t="s">
        <v>464</v>
      </c>
      <c r="F661" s="1" t="s">
        <v>1373</v>
      </c>
      <c r="G661" s="1" t="s">
        <v>23</v>
      </c>
      <c r="H661" s="1">
        <v>12</v>
      </c>
      <c r="I661" s="1">
        <v>0.22459999999999999</v>
      </c>
      <c r="J661" s="1">
        <v>21.284099999999999</v>
      </c>
      <c r="K661" s="1">
        <v>60</v>
      </c>
      <c r="L661" s="1">
        <v>1.4705882072400001</v>
      </c>
      <c r="M661" s="1">
        <v>0.14784800000000001</v>
      </c>
      <c r="N661" s="1" t="s">
        <v>819</v>
      </c>
      <c r="O661" s="1">
        <v>2</v>
      </c>
      <c r="P661" s="1">
        <v>6</v>
      </c>
      <c r="Q661" s="1">
        <v>178</v>
      </c>
      <c r="R661" s="1">
        <v>27</v>
      </c>
      <c r="S661" s="2">
        <v>43810</v>
      </c>
    </row>
    <row r="662" spans="1:19" x14ac:dyDescent="0.25">
      <c r="A662" s="1" t="s">
        <v>1374</v>
      </c>
      <c r="B662" s="1">
        <v>311</v>
      </c>
      <c r="C662" s="1">
        <v>105</v>
      </c>
      <c r="D662" s="1" t="s">
        <v>460</v>
      </c>
      <c r="E662" s="1" t="s">
        <v>464</v>
      </c>
      <c r="F662" s="1" t="s">
        <v>1375</v>
      </c>
      <c r="G662" s="1" t="s">
        <v>23</v>
      </c>
      <c r="H662" s="1">
        <v>4</v>
      </c>
      <c r="I662" s="1">
        <v>0.20480000000000001</v>
      </c>
      <c r="J662" s="1">
        <v>43.25</v>
      </c>
      <c r="K662" s="1">
        <v>23.1</v>
      </c>
      <c r="L662" s="1">
        <v>1.37614679337</v>
      </c>
      <c r="M662" s="1">
        <v>0.14111199999999999</v>
      </c>
      <c r="N662" s="1" t="s">
        <v>819</v>
      </c>
      <c r="O662" s="1">
        <v>1</v>
      </c>
      <c r="P662" s="1">
        <v>4</v>
      </c>
      <c r="Q662" s="1">
        <v>85</v>
      </c>
      <c r="R662" s="1">
        <v>17</v>
      </c>
      <c r="S662" s="2">
        <v>43810</v>
      </c>
    </row>
    <row r="663" spans="1:19" x14ac:dyDescent="0.25">
      <c r="A663" s="1" t="s">
        <v>1376</v>
      </c>
      <c r="B663" s="1">
        <v>5155</v>
      </c>
      <c r="C663" s="1">
        <v>870</v>
      </c>
      <c r="D663" s="1" t="s">
        <v>38</v>
      </c>
      <c r="E663" s="1" t="s">
        <v>375</v>
      </c>
      <c r="F663" s="1" t="s">
        <v>1377</v>
      </c>
      <c r="G663" s="1" t="s">
        <v>23</v>
      </c>
      <c r="H663" s="1">
        <v>9</v>
      </c>
      <c r="I663" s="1">
        <v>0.22459999999999999</v>
      </c>
      <c r="J663" s="1">
        <v>38.65</v>
      </c>
      <c r="K663" s="1">
        <v>27</v>
      </c>
      <c r="L663" s="1">
        <v>2.23300981522</v>
      </c>
      <c r="M663" s="1">
        <v>0.16858400000000001</v>
      </c>
      <c r="N663" s="1" t="s">
        <v>819</v>
      </c>
      <c r="O663" s="1">
        <v>6</v>
      </c>
      <c r="P663" s="1">
        <v>7</v>
      </c>
      <c r="Q663" s="1">
        <v>861</v>
      </c>
      <c r="R663" s="1">
        <v>83</v>
      </c>
      <c r="S663" s="2">
        <v>43810</v>
      </c>
    </row>
    <row r="664" spans="1:19" x14ac:dyDescent="0.25">
      <c r="A664" s="1" t="s">
        <v>1378</v>
      </c>
      <c r="B664" s="1">
        <v>1545</v>
      </c>
      <c r="C664" s="1">
        <v>531</v>
      </c>
      <c r="D664" s="1" t="s">
        <v>45</v>
      </c>
      <c r="E664" s="1" t="s">
        <v>45</v>
      </c>
      <c r="F664" s="1" t="s">
        <v>1379</v>
      </c>
      <c r="G664" s="1" t="s">
        <v>23</v>
      </c>
      <c r="H664" s="1">
        <v>4</v>
      </c>
      <c r="I664" s="1">
        <v>0.20480000000000001</v>
      </c>
      <c r="J664" s="1">
        <v>51.36</v>
      </c>
      <c r="K664" s="1">
        <v>25.3</v>
      </c>
      <c r="L664" s="1">
        <v>21.595092773400001</v>
      </c>
      <c r="M664" s="1">
        <v>0.253104</v>
      </c>
      <c r="N664" s="1" t="s">
        <v>819</v>
      </c>
      <c r="O664" s="1">
        <v>2</v>
      </c>
      <c r="P664" s="1">
        <v>15</v>
      </c>
      <c r="Q664" s="1">
        <v>277</v>
      </c>
      <c r="R664" s="1">
        <v>29</v>
      </c>
      <c r="S664" s="2">
        <v>43810</v>
      </c>
    </row>
    <row r="665" spans="1:19" x14ac:dyDescent="0.25">
      <c r="A665" s="1" t="s">
        <v>1380</v>
      </c>
      <c r="B665" s="1">
        <v>3453</v>
      </c>
      <c r="C665" s="1">
        <v>1067</v>
      </c>
      <c r="D665" s="1" t="s">
        <v>45</v>
      </c>
      <c r="E665" s="1" t="s">
        <v>45</v>
      </c>
      <c r="F665" s="1" t="s">
        <v>1381</v>
      </c>
      <c r="G665" s="1" t="s">
        <v>23</v>
      </c>
      <c r="H665" s="1">
        <v>13</v>
      </c>
      <c r="I665" s="1">
        <v>0.22459999999999999</v>
      </c>
      <c r="J665" s="1">
        <v>50.54</v>
      </c>
      <c r="K665" s="1">
        <v>29.9</v>
      </c>
      <c r="L665" s="1">
        <v>24.119602203399999</v>
      </c>
      <c r="M665" s="1">
        <v>0.21430399999999999</v>
      </c>
      <c r="N665" s="1" t="s">
        <v>819</v>
      </c>
      <c r="O665" s="1">
        <v>3</v>
      </c>
      <c r="P665" s="1">
        <v>28</v>
      </c>
      <c r="Q665" s="1">
        <v>773</v>
      </c>
      <c r="R665" s="1">
        <v>61</v>
      </c>
      <c r="S665" s="2">
        <v>43810</v>
      </c>
    </row>
    <row r="666" spans="1:19" x14ac:dyDescent="0.25">
      <c r="A666" s="1" t="s">
        <v>1382</v>
      </c>
      <c r="B666" s="1">
        <v>5393</v>
      </c>
      <c r="C666" s="1">
        <v>1712</v>
      </c>
      <c r="D666" s="1" t="s">
        <v>45</v>
      </c>
      <c r="E666" s="1" t="s">
        <v>476</v>
      </c>
      <c r="F666" s="1" t="s">
        <v>1383</v>
      </c>
      <c r="G666" s="1" t="s">
        <v>23</v>
      </c>
      <c r="H666" s="1">
        <v>8</v>
      </c>
      <c r="I666" s="1">
        <v>0.22459999999999999</v>
      </c>
      <c r="J666" s="1">
        <v>34.6</v>
      </c>
      <c r="K666" s="1">
        <v>30.3</v>
      </c>
      <c r="L666" s="1">
        <v>11.976878166200001</v>
      </c>
      <c r="M666" s="1">
        <v>0.141184</v>
      </c>
      <c r="N666" s="1" t="s">
        <v>819</v>
      </c>
      <c r="O666" s="1">
        <v>10</v>
      </c>
      <c r="P666" s="1">
        <v>30</v>
      </c>
      <c r="Q666" s="1">
        <v>1113</v>
      </c>
      <c r="R666" s="1">
        <v>104</v>
      </c>
      <c r="S666" s="2">
        <v>43810</v>
      </c>
    </row>
    <row r="667" spans="1:19" x14ac:dyDescent="0.25">
      <c r="A667" s="1" t="s">
        <v>1384</v>
      </c>
      <c r="B667" s="1">
        <v>1110</v>
      </c>
      <c r="C667" s="1">
        <v>369</v>
      </c>
      <c r="D667" s="1" t="s">
        <v>45</v>
      </c>
      <c r="E667" s="1" t="s">
        <v>483</v>
      </c>
      <c r="F667" s="1" t="s">
        <v>1385</v>
      </c>
      <c r="G667" s="1" t="s">
        <v>23</v>
      </c>
      <c r="H667" s="1">
        <v>0</v>
      </c>
      <c r="I667" s="1">
        <v>0.19339999999999999</v>
      </c>
      <c r="J667" s="1">
        <v>46.82</v>
      </c>
      <c r="K667" s="1">
        <v>36.4</v>
      </c>
      <c r="L667" s="1">
        <v>20.2614383698</v>
      </c>
      <c r="M667" s="1">
        <v>0.238312</v>
      </c>
      <c r="N667" s="1" t="s">
        <v>819</v>
      </c>
      <c r="O667" s="1">
        <v>0</v>
      </c>
      <c r="P667" s="1">
        <v>10</v>
      </c>
      <c r="Q667" s="1">
        <v>343</v>
      </c>
      <c r="R667" s="1">
        <v>31</v>
      </c>
      <c r="S667" s="2">
        <v>43810</v>
      </c>
    </row>
    <row r="668" spans="1:19" x14ac:dyDescent="0.25">
      <c r="A668" s="1" t="s">
        <v>1386</v>
      </c>
      <c r="B668" s="1">
        <v>2024</v>
      </c>
      <c r="C668" s="1">
        <v>639</v>
      </c>
      <c r="D668" s="1" t="s">
        <v>45</v>
      </c>
      <c r="E668" s="1" t="s">
        <v>483</v>
      </c>
      <c r="F668" s="1" t="s">
        <v>1387</v>
      </c>
      <c r="G668" s="1" t="s">
        <v>23</v>
      </c>
      <c r="H668" s="1">
        <v>2</v>
      </c>
      <c r="I668" s="1">
        <v>0.20480000000000001</v>
      </c>
      <c r="J668" s="1">
        <v>60.52</v>
      </c>
      <c r="K668" s="1">
        <v>34.700000000000003</v>
      </c>
      <c r="L668" s="1">
        <v>18.991098403900001</v>
      </c>
      <c r="M668" s="1">
        <v>0.30458400000000002</v>
      </c>
      <c r="N668" s="1" t="s">
        <v>819</v>
      </c>
      <c r="O668" s="1">
        <v>3</v>
      </c>
      <c r="P668" s="1">
        <v>15</v>
      </c>
      <c r="Q668" s="1">
        <v>534</v>
      </c>
      <c r="R668" s="1">
        <v>62</v>
      </c>
      <c r="S668" s="2">
        <v>43810</v>
      </c>
    </row>
    <row r="669" spans="1:19" x14ac:dyDescent="0.25">
      <c r="A669" s="1" t="s">
        <v>1388</v>
      </c>
      <c r="B669" s="1">
        <v>2238</v>
      </c>
      <c r="C669" s="1">
        <v>689</v>
      </c>
      <c r="D669" s="1" t="s">
        <v>45</v>
      </c>
      <c r="E669" s="1" t="s">
        <v>476</v>
      </c>
      <c r="F669" s="1" t="s">
        <v>1389</v>
      </c>
      <c r="G669" s="1" t="s">
        <v>23</v>
      </c>
      <c r="H669" s="1">
        <v>7</v>
      </c>
      <c r="I669" s="1">
        <v>0.22459999999999999</v>
      </c>
      <c r="J669" s="1">
        <v>59.91</v>
      </c>
      <c r="K669" s="1">
        <v>26.1</v>
      </c>
      <c r="L669" s="1">
        <v>21.3333339691</v>
      </c>
      <c r="M669" s="1">
        <v>0.28057599999999999</v>
      </c>
      <c r="N669" s="1" t="s">
        <v>819</v>
      </c>
      <c r="O669" s="1">
        <v>1</v>
      </c>
      <c r="P669" s="1">
        <v>15</v>
      </c>
      <c r="Q669" s="1">
        <v>604</v>
      </c>
      <c r="R669" s="1">
        <v>57</v>
      </c>
      <c r="S669" s="2">
        <v>43810</v>
      </c>
    </row>
    <row r="670" spans="1:19" x14ac:dyDescent="0.25">
      <c r="A670" s="1" t="s">
        <v>1390</v>
      </c>
      <c r="B670" s="1">
        <v>13403</v>
      </c>
      <c r="C670" s="1">
        <v>3555</v>
      </c>
      <c r="D670" s="1" t="s">
        <v>45</v>
      </c>
      <c r="E670" s="1" t="s">
        <v>494</v>
      </c>
      <c r="F670" s="1" t="s">
        <v>1391</v>
      </c>
      <c r="G670" s="1" t="s">
        <v>23</v>
      </c>
      <c r="H670" s="1">
        <v>3</v>
      </c>
      <c r="I670" s="1">
        <v>0.20480000000000001</v>
      </c>
      <c r="J670" s="1">
        <v>53.05</v>
      </c>
      <c r="K670" s="1">
        <v>32.1</v>
      </c>
      <c r="L670" s="1">
        <v>10.9742851257</v>
      </c>
      <c r="M670" s="1">
        <v>0.246976</v>
      </c>
      <c r="N670" s="1" t="s">
        <v>819</v>
      </c>
      <c r="O670" s="1">
        <v>6</v>
      </c>
      <c r="P670" s="1">
        <v>65</v>
      </c>
      <c r="Q670" s="1">
        <v>4254</v>
      </c>
      <c r="R670" s="1">
        <v>280</v>
      </c>
      <c r="S670" s="2">
        <v>43810</v>
      </c>
    </row>
    <row r="671" spans="1:19" x14ac:dyDescent="0.25">
      <c r="A671" s="1" t="s">
        <v>1392</v>
      </c>
      <c r="B671" s="1">
        <v>4441</v>
      </c>
      <c r="C671" s="1">
        <v>1328</v>
      </c>
      <c r="D671" s="1" t="s">
        <v>45</v>
      </c>
      <c r="E671" s="1" t="s">
        <v>508</v>
      </c>
      <c r="F671" s="1" t="s">
        <v>1393</v>
      </c>
      <c r="G671" s="1" t="s">
        <v>23</v>
      </c>
      <c r="H671" s="1">
        <v>8</v>
      </c>
      <c r="I671" s="1">
        <v>0.22459999999999999</v>
      </c>
      <c r="J671" s="1">
        <v>44.07</v>
      </c>
      <c r="K671" s="1">
        <v>23.7</v>
      </c>
      <c r="L671" s="1">
        <v>18.656488418599999</v>
      </c>
      <c r="M671" s="1">
        <v>0.16895199999999999</v>
      </c>
      <c r="N671" s="1" t="s">
        <v>819</v>
      </c>
      <c r="O671" s="1">
        <v>2</v>
      </c>
      <c r="P671" s="1">
        <v>17</v>
      </c>
      <c r="Q671" s="1">
        <v>588</v>
      </c>
      <c r="R671" s="1">
        <v>44</v>
      </c>
      <c r="S671" s="2">
        <v>43810</v>
      </c>
    </row>
    <row r="672" spans="1:19" x14ac:dyDescent="0.25">
      <c r="A672" s="1" t="s">
        <v>1394</v>
      </c>
      <c r="B672" s="1">
        <v>5372</v>
      </c>
      <c r="C672" s="1">
        <v>1506</v>
      </c>
      <c r="D672" s="1" t="s">
        <v>45</v>
      </c>
      <c r="E672" s="1" t="s">
        <v>505</v>
      </c>
      <c r="F672" s="1" t="s">
        <v>1395</v>
      </c>
      <c r="G672" s="1" t="s">
        <v>23</v>
      </c>
      <c r="H672" s="1">
        <v>1</v>
      </c>
      <c r="I672" s="1">
        <v>0.19339999999999999</v>
      </c>
      <c r="J672" s="1">
        <v>60.67</v>
      </c>
      <c r="K672" s="1">
        <v>19.7</v>
      </c>
      <c r="L672" s="1">
        <v>13.801999092100001</v>
      </c>
      <c r="M672" s="1">
        <v>0.219504</v>
      </c>
      <c r="N672" s="1" t="s">
        <v>819</v>
      </c>
      <c r="O672" s="1">
        <v>5</v>
      </c>
      <c r="P672" s="1">
        <v>40</v>
      </c>
      <c r="Q672" s="1">
        <v>1214</v>
      </c>
      <c r="R672" s="1">
        <v>87</v>
      </c>
      <c r="S672" s="2">
        <v>43810</v>
      </c>
    </row>
    <row r="673" spans="1:19" x14ac:dyDescent="0.25">
      <c r="A673" s="1" t="s">
        <v>1396</v>
      </c>
      <c r="B673" s="1">
        <v>9901</v>
      </c>
      <c r="C673" s="1">
        <v>3202</v>
      </c>
      <c r="D673" s="1" t="s">
        <v>38</v>
      </c>
      <c r="E673" s="1" t="s">
        <v>39</v>
      </c>
      <c r="F673" s="1" t="s">
        <v>1397</v>
      </c>
      <c r="G673" s="1" t="s">
        <v>23</v>
      </c>
      <c r="H673" s="1">
        <v>44</v>
      </c>
      <c r="I673" s="1">
        <v>0.33019999999999999</v>
      </c>
      <c r="J673" s="1">
        <v>44.51</v>
      </c>
      <c r="K673" s="1">
        <v>18.2</v>
      </c>
      <c r="L673" s="1">
        <v>11.8583307266</v>
      </c>
      <c r="M673" s="1">
        <v>0.13636799999999999</v>
      </c>
      <c r="N673" s="1" t="s">
        <v>819</v>
      </c>
      <c r="O673" s="1">
        <v>6</v>
      </c>
      <c r="P673" s="1">
        <v>36</v>
      </c>
      <c r="Q673" s="1">
        <v>1898</v>
      </c>
      <c r="R673" s="1">
        <v>161</v>
      </c>
      <c r="S673" s="2">
        <v>43810</v>
      </c>
    </row>
    <row r="674" spans="1:19" x14ac:dyDescent="0.25">
      <c r="A674" s="1" t="s">
        <v>1398</v>
      </c>
      <c r="B674" s="1">
        <v>25627</v>
      </c>
      <c r="C674" s="1">
        <v>6630</v>
      </c>
      <c r="D674" s="1" t="s">
        <v>48</v>
      </c>
      <c r="E674" s="1" t="s">
        <v>48</v>
      </c>
      <c r="F674" s="1" t="s">
        <v>1399</v>
      </c>
      <c r="G674" s="1" t="s">
        <v>23</v>
      </c>
      <c r="H674" s="1">
        <v>1</v>
      </c>
      <c r="I674" s="1">
        <v>0.19339999999999999</v>
      </c>
      <c r="J674" s="1">
        <v>27.3</v>
      </c>
      <c r="K674" s="1">
        <v>28.6</v>
      </c>
      <c r="L674" s="1">
        <v>3.7757959365799998</v>
      </c>
      <c r="M674" s="1">
        <v>0.12906400000000001</v>
      </c>
      <c r="N674" s="1" t="s">
        <v>819</v>
      </c>
      <c r="O674" s="1">
        <v>11</v>
      </c>
      <c r="P674" s="1">
        <v>37</v>
      </c>
      <c r="Q674" s="1">
        <v>3527</v>
      </c>
      <c r="R674" s="1">
        <v>235</v>
      </c>
      <c r="S674" s="2">
        <v>43810</v>
      </c>
    </row>
    <row r="675" spans="1:19" x14ac:dyDescent="0.25">
      <c r="A675" s="1" t="s">
        <v>1400</v>
      </c>
      <c r="B675" s="1">
        <v>12663</v>
      </c>
      <c r="C675" s="1">
        <v>3056</v>
      </c>
      <c r="D675" s="1" t="s">
        <v>48</v>
      </c>
      <c r="E675" s="1" t="s">
        <v>48</v>
      </c>
      <c r="F675" s="1" t="s">
        <v>1401</v>
      </c>
      <c r="G675" s="1" t="s">
        <v>23</v>
      </c>
      <c r="H675" s="1">
        <v>15</v>
      </c>
      <c r="I675" s="1">
        <v>0.22459999999999999</v>
      </c>
      <c r="J675" s="1">
        <v>39.86</v>
      </c>
      <c r="K675" s="1">
        <v>22.4</v>
      </c>
      <c r="L675" s="1">
        <v>4.70162725449</v>
      </c>
      <c r="M675" s="1">
        <v>0.14111199999999999</v>
      </c>
      <c r="N675" s="1" t="s">
        <v>819</v>
      </c>
      <c r="O675" s="1">
        <v>13</v>
      </c>
      <c r="P675" s="1">
        <v>31</v>
      </c>
      <c r="Q675" s="1">
        <v>1791</v>
      </c>
      <c r="R675" s="1">
        <v>152</v>
      </c>
      <c r="S675" s="2">
        <v>43810</v>
      </c>
    </row>
    <row r="676" spans="1:19" x14ac:dyDescent="0.25">
      <c r="A676" s="1" t="s">
        <v>1402</v>
      </c>
      <c r="B676" s="1">
        <v>1535</v>
      </c>
      <c r="C676" s="1">
        <v>360</v>
      </c>
      <c r="D676" s="1" t="s">
        <v>48</v>
      </c>
      <c r="E676" s="1" t="s">
        <v>545</v>
      </c>
      <c r="F676" s="1" t="s">
        <v>1403</v>
      </c>
      <c r="G676" s="1" t="s">
        <v>23</v>
      </c>
      <c r="H676" s="1">
        <v>2</v>
      </c>
      <c r="I676" s="1">
        <v>0.20480000000000001</v>
      </c>
      <c r="J676" s="1">
        <v>54.43</v>
      </c>
      <c r="K676" s="1">
        <v>23.9</v>
      </c>
      <c r="L676" s="1">
        <v>9.72222232819</v>
      </c>
      <c r="M676" s="1">
        <v>0.219504</v>
      </c>
      <c r="N676" s="1" t="s">
        <v>819</v>
      </c>
      <c r="O676" s="1">
        <v>1</v>
      </c>
      <c r="P676" s="1">
        <v>3</v>
      </c>
      <c r="Q676" s="1">
        <v>117</v>
      </c>
      <c r="R676" s="1">
        <v>17</v>
      </c>
      <c r="S676" s="2">
        <v>43810</v>
      </c>
    </row>
    <row r="677" spans="1:19" x14ac:dyDescent="0.25">
      <c r="A677" s="1" t="s">
        <v>1404</v>
      </c>
      <c r="B677" s="1">
        <v>1738</v>
      </c>
      <c r="C677" s="1">
        <v>578</v>
      </c>
      <c r="D677" s="1" t="s">
        <v>48</v>
      </c>
      <c r="E677" s="1" t="s">
        <v>48</v>
      </c>
      <c r="F677" s="1" t="s">
        <v>1405</v>
      </c>
      <c r="G677" s="1" t="s">
        <v>23</v>
      </c>
      <c r="H677" s="1">
        <v>9</v>
      </c>
      <c r="I677" s="1">
        <v>0.22459999999999999</v>
      </c>
      <c r="J677" s="1">
        <v>61.03</v>
      </c>
      <c r="K677" s="1">
        <v>16</v>
      </c>
      <c r="L677" s="1">
        <v>11.6687574387</v>
      </c>
      <c r="M677" s="1">
        <v>0.20263999999999999</v>
      </c>
      <c r="N677" s="1" t="s">
        <v>819</v>
      </c>
      <c r="O677" s="1">
        <v>6</v>
      </c>
      <c r="P677" s="1">
        <v>17</v>
      </c>
      <c r="Q677" s="1">
        <v>383</v>
      </c>
      <c r="R677" s="1">
        <v>67</v>
      </c>
      <c r="S677" s="2">
        <v>43810</v>
      </c>
    </row>
    <row r="678" spans="1:19" x14ac:dyDescent="0.25">
      <c r="A678" s="1" t="s">
        <v>1406</v>
      </c>
      <c r="B678" s="1">
        <v>76088</v>
      </c>
      <c r="C678" s="1">
        <v>19637</v>
      </c>
      <c r="D678" s="1" t="s">
        <v>560</v>
      </c>
      <c r="E678" s="1" t="s">
        <v>585</v>
      </c>
      <c r="F678" s="1" t="s">
        <v>710</v>
      </c>
      <c r="G678" s="1" t="s">
        <v>23</v>
      </c>
      <c r="H678" s="1">
        <v>42</v>
      </c>
      <c r="I678" s="1">
        <v>0.33019999999999999</v>
      </c>
      <c r="J678" s="1">
        <v>9.09</v>
      </c>
      <c r="K678" s="1">
        <v>19.5</v>
      </c>
      <c r="L678" s="1">
        <v>8.5220594406100005</v>
      </c>
      <c r="M678" s="1">
        <v>8.2687999999999998E-2</v>
      </c>
      <c r="N678" s="1" t="s">
        <v>819</v>
      </c>
      <c r="O678" s="1">
        <v>24</v>
      </c>
      <c r="P678" s="1">
        <v>125</v>
      </c>
      <c r="Q678" s="1">
        <v>13046</v>
      </c>
      <c r="R678" s="1">
        <v>850</v>
      </c>
      <c r="S678" s="2">
        <v>43810</v>
      </c>
    </row>
    <row r="679" spans="1:19" x14ac:dyDescent="0.25">
      <c r="A679" s="1" t="s">
        <v>1407</v>
      </c>
      <c r="B679" s="1">
        <v>2642</v>
      </c>
      <c r="C679" s="1">
        <v>753</v>
      </c>
      <c r="D679" s="1" t="s">
        <v>560</v>
      </c>
      <c r="E679" s="1" t="s">
        <v>571</v>
      </c>
      <c r="F679" s="1" t="s">
        <v>1408</v>
      </c>
      <c r="G679" s="1" t="s">
        <v>23</v>
      </c>
      <c r="H679" s="1">
        <v>14</v>
      </c>
      <c r="I679" s="1">
        <v>0.22459999999999999</v>
      </c>
      <c r="J679" s="1">
        <v>39.22</v>
      </c>
      <c r="K679" s="1">
        <v>30.7</v>
      </c>
      <c r="L679" s="1">
        <v>20.4965667725</v>
      </c>
      <c r="M679" s="1">
        <v>0.19642399999999999</v>
      </c>
      <c r="N679" s="1" t="s">
        <v>819</v>
      </c>
      <c r="O679" s="1">
        <v>4</v>
      </c>
      <c r="P679" s="1">
        <v>20</v>
      </c>
      <c r="Q679" s="1">
        <v>671</v>
      </c>
      <c r="R679" s="1">
        <v>63</v>
      </c>
      <c r="S679" s="2">
        <v>43810</v>
      </c>
    </row>
    <row r="680" spans="1:19" x14ac:dyDescent="0.25">
      <c r="A680" s="1" t="s">
        <v>1409</v>
      </c>
      <c r="B680" s="1">
        <v>15122</v>
      </c>
      <c r="C680" s="1">
        <v>4183</v>
      </c>
      <c r="D680" s="1" t="s">
        <v>560</v>
      </c>
      <c r="E680" s="1" t="s">
        <v>582</v>
      </c>
      <c r="F680" s="1" t="s">
        <v>582</v>
      </c>
      <c r="G680" s="1" t="s">
        <v>23</v>
      </c>
      <c r="H680" s="1">
        <v>10</v>
      </c>
      <c r="I680" s="1">
        <v>0.22459999999999999</v>
      </c>
      <c r="J680" s="1">
        <v>38.909999999999997</v>
      </c>
      <c r="K680" s="1">
        <v>29.7</v>
      </c>
      <c r="L680" s="1">
        <v>23.4436016083</v>
      </c>
      <c r="M680" s="1">
        <v>0.21430399999999999</v>
      </c>
      <c r="N680" s="1" t="s">
        <v>819</v>
      </c>
      <c r="O680" s="1">
        <v>7</v>
      </c>
      <c r="P680" s="1">
        <v>44</v>
      </c>
      <c r="Q680" s="1">
        <v>3263</v>
      </c>
      <c r="R680" s="1">
        <v>219</v>
      </c>
      <c r="S680" s="2">
        <v>43810</v>
      </c>
    </row>
    <row r="681" spans="1:19" x14ac:dyDescent="0.25">
      <c r="A681" s="1" t="s">
        <v>1410</v>
      </c>
      <c r="B681" s="1">
        <v>1381</v>
      </c>
      <c r="C681" s="1">
        <v>423</v>
      </c>
      <c r="D681" s="1" t="s">
        <v>560</v>
      </c>
      <c r="E681" s="1" t="s">
        <v>582</v>
      </c>
      <c r="F681" s="1" t="s">
        <v>1411</v>
      </c>
      <c r="G681" s="1" t="s">
        <v>23</v>
      </c>
      <c r="H681" s="1">
        <v>1</v>
      </c>
      <c r="I681" s="1">
        <v>0.19339999999999999</v>
      </c>
      <c r="J681" s="1">
        <v>45.39</v>
      </c>
      <c r="K681" s="1">
        <v>28.9</v>
      </c>
      <c r="L681" s="1">
        <v>17.061143875100001</v>
      </c>
      <c r="M681" s="1">
        <v>0.19642399999999999</v>
      </c>
      <c r="N681" s="1" t="s">
        <v>819</v>
      </c>
      <c r="O681" s="1">
        <v>1</v>
      </c>
      <c r="P681" s="1">
        <v>6</v>
      </c>
      <c r="Q681" s="1">
        <v>255</v>
      </c>
      <c r="R681" s="1">
        <v>21</v>
      </c>
      <c r="S681" s="2">
        <v>43810</v>
      </c>
    </row>
    <row r="682" spans="1:19" x14ac:dyDescent="0.25">
      <c r="A682" s="1" t="s">
        <v>1412</v>
      </c>
      <c r="B682" s="1">
        <v>4406</v>
      </c>
      <c r="C682" s="1">
        <v>1299</v>
      </c>
      <c r="D682" s="1" t="s">
        <v>560</v>
      </c>
      <c r="E682" s="1" t="s">
        <v>1413</v>
      </c>
      <c r="F682" s="1" t="s">
        <v>1413</v>
      </c>
      <c r="G682" s="1" t="s">
        <v>23</v>
      </c>
      <c r="H682" s="1">
        <v>14</v>
      </c>
      <c r="I682" s="1">
        <v>0.22459999999999999</v>
      </c>
      <c r="J682" s="1">
        <v>25.31</v>
      </c>
      <c r="K682" s="1">
        <v>22.7</v>
      </c>
      <c r="L682" s="1">
        <v>12.526023864700001</v>
      </c>
      <c r="M682" s="1">
        <v>0.11371199999999999</v>
      </c>
      <c r="N682" s="1" t="s">
        <v>819</v>
      </c>
      <c r="O682" s="1">
        <v>2</v>
      </c>
      <c r="P682" s="1">
        <v>29</v>
      </c>
      <c r="Q682" s="1">
        <v>1036</v>
      </c>
      <c r="R682" s="1">
        <v>99</v>
      </c>
      <c r="S682" s="2">
        <v>43810</v>
      </c>
    </row>
    <row r="683" spans="1:19" x14ac:dyDescent="0.25">
      <c r="A683" s="1" t="s">
        <v>1414</v>
      </c>
      <c r="B683" s="1">
        <v>2462</v>
      </c>
      <c r="C683" s="1">
        <v>728</v>
      </c>
      <c r="D683" s="1" t="s">
        <v>560</v>
      </c>
      <c r="E683" s="1" t="s">
        <v>1413</v>
      </c>
      <c r="F683" s="1" t="s">
        <v>1415</v>
      </c>
      <c r="G683" s="1" t="s">
        <v>23</v>
      </c>
      <c r="H683" s="1">
        <v>6</v>
      </c>
      <c r="I683" s="1">
        <v>0.22459999999999999</v>
      </c>
      <c r="J683" s="1">
        <v>12.27</v>
      </c>
      <c r="K683" s="1">
        <v>26.5</v>
      </c>
      <c r="L683" s="1">
        <v>11.013985633900001</v>
      </c>
      <c r="M683" s="1">
        <v>0.11808</v>
      </c>
      <c r="N683" s="1" t="s">
        <v>819</v>
      </c>
      <c r="O683" s="1">
        <v>2</v>
      </c>
      <c r="P683" s="1">
        <v>17</v>
      </c>
      <c r="Q683" s="1">
        <v>473</v>
      </c>
      <c r="R683" s="1">
        <v>55</v>
      </c>
      <c r="S683" s="2">
        <v>43810</v>
      </c>
    </row>
    <row r="684" spans="1:19" x14ac:dyDescent="0.25">
      <c r="A684" s="1" t="s">
        <v>1416</v>
      </c>
      <c r="B684" s="1">
        <v>6336</v>
      </c>
      <c r="C684" s="1">
        <v>1976</v>
      </c>
      <c r="D684" s="1" t="s">
        <v>560</v>
      </c>
      <c r="E684" s="1" t="s">
        <v>594</v>
      </c>
      <c r="F684" s="1" t="s">
        <v>1417</v>
      </c>
      <c r="G684" s="1" t="s">
        <v>23</v>
      </c>
      <c r="H684" s="1">
        <v>3</v>
      </c>
      <c r="I684" s="1">
        <v>0.20480000000000001</v>
      </c>
      <c r="J684" s="1">
        <v>31.9</v>
      </c>
      <c r="K684" s="1">
        <v>31.5</v>
      </c>
      <c r="L684" s="1">
        <v>23.999170303300001</v>
      </c>
      <c r="M684" s="1">
        <v>0.17478399999999999</v>
      </c>
      <c r="N684" s="1" t="s">
        <v>819</v>
      </c>
      <c r="O684" s="1">
        <v>5</v>
      </c>
      <c r="P684" s="1">
        <v>24</v>
      </c>
      <c r="Q684" s="1">
        <v>1197</v>
      </c>
      <c r="R684" s="1">
        <v>100</v>
      </c>
      <c r="S684" s="2">
        <v>43810</v>
      </c>
    </row>
    <row r="685" spans="1:19" x14ac:dyDescent="0.25">
      <c r="A685" s="1" t="s">
        <v>1418</v>
      </c>
      <c r="B685" s="1">
        <v>988</v>
      </c>
      <c r="C685" s="1">
        <v>301</v>
      </c>
      <c r="D685" s="1" t="s">
        <v>20</v>
      </c>
      <c r="E685" s="1" t="s">
        <v>295</v>
      </c>
      <c r="F685" s="1" t="s">
        <v>1419</v>
      </c>
      <c r="G685" s="1" t="s">
        <v>23</v>
      </c>
      <c r="H685" s="1">
        <v>0</v>
      </c>
      <c r="I685" s="1">
        <v>0.19339999999999999</v>
      </c>
      <c r="J685" s="1">
        <v>61.25</v>
      </c>
      <c r="K685" s="1">
        <v>30.8</v>
      </c>
      <c r="L685" s="1">
        <v>18.905471801800001</v>
      </c>
      <c r="M685" s="1">
        <v>0.26269599999999999</v>
      </c>
      <c r="N685" s="1" t="s">
        <v>819</v>
      </c>
      <c r="O685" s="1">
        <v>0</v>
      </c>
      <c r="P685" s="1">
        <v>12</v>
      </c>
      <c r="Q685" s="1">
        <v>373</v>
      </c>
      <c r="R685" s="1">
        <v>39</v>
      </c>
      <c r="S685" s="2">
        <v>43810</v>
      </c>
    </row>
    <row r="686" spans="1:19" x14ac:dyDescent="0.25">
      <c r="A686" s="1" t="s">
        <v>1420</v>
      </c>
      <c r="B686" s="1">
        <v>1585</v>
      </c>
      <c r="C686" s="1">
        <v>515</v>
      </c>
      <c r="D686" s="1" t="s">
        <v>26</v>
      </c>
      <c r="E686" s="1" t="s">
        <v>246</v>
      </c>
      <c r="F686" s="1" t="s">
        <v>1421</v>
      </c>
      <c r="G686" s="1" t="s">
        <v>814</v>
      </c>
      <c r="H686" s="1">
        <v>1</v>
      </c>
      <c r="I686" s="1">
        <v>0.1052</v>
      </c>
      <c r="J686" s="1">
        <v>59.21</v>
      </c>
      <c r="K686" s="1">
        <v>12.1</v>
      </c>
      <c r="L686" s="1">
        <v>16.365823745699998</v>
      </c>
      <c r="M686" s="1">
        <v>0.21836</v>
      </c>
      <c r="N686" s="1" t="s">
        <v>819</v>
      </c>
      <c r="O686" s="1">
        <v>1</v>
      </c>
      <c r="P686" s="1">
        <v>6</v>
      </c>
      <c r="Q686" s="1">
        <v>295</v>
      </c>
      <c r="R686" s="1">
        <v>25</v>
      </c>
      <c r="S686" s="2">
        <v>43810</v>
      </c>
    </row>
    <row r="687" spans="1:19" x14ac:dyDescent="0.25">
      <c r="A687" s="1" t="s">
        <v>1422</v>
      </c>
      <c r="B687" s="1">
        <v>13193</v>
      </c>
      <c r="C687" s="1">
        <v>4753</v>
      </c>
      <c r="D687" s="1" t="s">
        <v>26</v>
      </c>
      <c r="E687" s="1" t="s">
        <v>730</v>
      </c>
      <c r="F687" s="1" t="s">
        <v>1423</v>
      </c>
      <c r="G687" s="1" t="s">
        <v>814</v>
      </c>
      <c r="H687" s="1">
        <v>0</v>
      </c>
      <c r="I687" s="1">
        <v>0.1052</v>
      </c>
      <c r="J687" s="1">
        <v>50.77</v>
      </c>
      <c r="K687" s="1">
        <v>15.6</v>
      </c>
      <c r="L687" s="1">
        <v>18.099174499499998</v>
      </c>
      <c r="M687" s="1">
        <v>0.21836</v>
      </c>
      <c r="N687" s="1" t="s">
        <v>819</v>
      </c>
      <c r="O687" s="1">
        <v>5</v>
      </c>
      <c r="P687" s="1">
        <v>48</v>
      </c>
      <c r="Q687" s="1">
        <v>2767</v>
      </c>
      <c r="R687" s="1">
        <v>295</v>
      </c>
      <c r="S687" s="2">
        <v>43810</v>
      </c>
    </row>
    <row r="688" spans="1:19" x14ac:dyDescent="0.25">
      <c r="A688" s="1" t="s">
        <v>1424</v>
      </c>
      <c r="B688" s="1">
        <v>9645</v>
      </c>
      <c r="C688" s="1">
        <v>3375</v>
      </c>
      <c r="D688" s="1" t="s">
        <v>26</v>
      </c>
      <c r="E688" s="1" t="s">
        <v>253</v>
      </c>
      <c r="F688" s="1" t="s">
        <v>1425</v>
      </c>
      <c r="G688" s="1" t="s">
        <v>814</v>
      </c>
      <c r="H688" s="1">
        <v>0</v>
      </c>
      <c r="I688" s="1">
        <v>0.1052</v>
      </c>
      <c r="J688" s="1">
        <v>57.8</v>
      </c>
      <c r="K688" s="1">
        <v>21.8</v>
      </c>
      <c r="L688" s="1">
        <v>24.494544982899999</v>
      </c>
      <c r="M688" s="1">
        <v>0.253104</v>
      </c>
      <c r="N688" s="1" t="s">
        <v>819</v>
      </c>
      <c r="O688" s="1">
        <v>7</v>
      </c>
      <c r="P688" s="1">
        <v>39</v>
      </c>
      <c r="Q688" s="1">
        <v>2365</v>
      </c>
      <c r="R688" s="1">
        <v>237</v>
      </c>
      <c r="S688" s="2">
        <v>43810</v>
      </c>
    </row>
    <row r="689" spans="1:19" x14ac:dyDescent="0.25">
      <c r="A689" s="1" t="s">
        <v>1426</v>
      </c>
      <c r="B689" s="1">
        <v>2931</v>
      </c>
      <c r="C689" s="1">
        <v>1120</v>
      </c>
      <c r="D689" s="1" t="s">
        <v>26</v>
      </c>
      <c r="E689" s="1" t="s">
        <v>253</v>
      </c>
      <c r="F689" s="1" t="s">
        <v>1427</v>
      </c>
      <c r="G689" s="1" t="s">
        <v>814</v>
      </c>
      <c r="H689" s="1">
        <v>0</v>
      </c>
      <c r="I689" s="1">
        <v>0.1052</v>
      </c>
      <c r="J689" s="1">
        <v>57.65</v>
      </c>
      <c r="K689" s="1">
        <v>24.5</v>
      </c>
      <c r="L689" s="1">
        <v>20.023649215700001</v>
      </c>
      <c r="M689" s="1">
        <v>0.23522399999999999</v>
      </c>
      <c r="N689" s="1" t="s">
        <v>819</v>
      </c>
      <c r="O689" s="1">
        <v>2</v>
      </c>
      <c r="P689" s="1">
        <v>14</v>
      </c>
      <c r="Q689" s="1">
        <v>745</v>
      </c>
      <c r="R689" s="1">
        <v>80</v>
      </c>
      <c r="S689" s="2">
        <v>43810</v>
      </c>
    </row>
    <row r="690" spans="1:19" x14ac:dyDescent="0.25">
      <c r="A690" s="1" t="s">
        <v>1428</v>
      </c>
      <c r="B690" s="1">
        <v>4224</v>
      </c>
      <c r="C690" s="1">
        <v>1565</v>
      </c>
      <c r="D690" s="1" t="s">
        <v>26</v>
      </c>
      <c r="E690" s="1" t="s">
        <v>26</v>
      </c>
      <c r="F690" s="1" t="s">
        <v>1429</v>
      </c>
      <c r="G690" s="1" t="s">
        <v>814</v>
      </c>
      <c r="H690" s="1">
        <v>0</v>
      </c>
      <c r="I690" s="1">
        <v>0.1052</v>
      </c>
      <c r="J690" s="1">
        <v>59.42</v>
      </c>
      <c r="K690" s="1">
        <v>12.5</v>
      </c>
      <c r="L690" s="1">
        <v>15.2739515305</v>
      </c>
      <c r="M690" s="1">
        <v>0.21836</v>
      </c>
      <c r="N690" s="1" t="s">
        <v>819</v>
      </c>
      <c r="O690" s="1">
        <v>1</v>
      </c>
      <c r="P690" s="1">
        <v>18</v>
      </c>
      <c r="Q690" s="1">
        <v>635</v>
      </c>
      <c r="R690" s="1">
        <v>76</v>
      </c>
      <c r="S690" s="2">
        <v>43810</v>
      </c>
    </row>
    <row r="691" spans="1:19" x14ac:dyDescent="0.25">
      <c r="A691" s="1" t="s">
        <v>1430</v>
      </c>
      <c r="B691" s="1">
        <v>3155</v>
      </c>
      <c r="C691" s="1">
        <v>1219</v>
      </c>
      <c r="D691" s="1" t="s">
        <v>26</v>
      </c>
      <c r="E691" s="1" t="s">
        <v>26</v>
      </c>
      <c r="F691" s="1" t="s">
        <v>1431</v>
      </c>
      <c r="G691" s="1" t="s">
        <v>814</v>
      </c>
      <c r="H691" s="1">
        <v>0</v>
      </c>
      <c r="I691" s="1">
        <v>0.1052</v>
      </c>
      <c r="J691" s="1">
        <v>56.89</v>
      </c>
      <c r="K691" s="1">
        <v>11.5</v>
      </c>
      <c r="L691" s="1">
        <v>16.611764907800001</v>
      </c>
      <c r="M691" s="1">
        <v>0.21836</v>
      </c>
      <c r="N691" s="1" t="s">
        <v>819</v>
      </c>
      <c r="O691" s="1">
        <v>1</v>
      </c>
      <c r="P691" s="1">
        <v>14</v>
      </c>
      <c r="Q691" s="1">
        <v>703</v>
      </c>
      <c r="R691" s="1">
        <v>63</v>
      </c>
      <c r="S691" s="2">
        <v>43810</v>
      </c>
    </row>
    <row r="692" spans="1:19" x14ac:dyDescent="0.25">
      <c r="A692" s="1" t="s">
        <v>1432</v>
      </c>
      <c r="B692" s="1">
        <v>6588</v>
      </c>
      <c r="C692" s="1">
        <v>2435</v>
      </c>
      <c r="D692" s="1" t="s">
        <v>26</v>
      </c>
      <c r="E692" s="1" t="s">
        <v>26</v>
      </c>
      <c r="F692" s="1" t="s">
        <v>1433</v>
      </c>
      <c r="G692" s="1" t="s">
        <v>814</v>
      </c>
      <c r="H692" s="1">
        <v>0</v>
      </c>
      <c r="I692" s="1">
        <v>0.1052</v>
      </c>
      <c r="J692" s="1">
        <v>59.49</v>
      </c>
      <c r="K692" s="1">
        <v>16.3</v>
      </c>
      <c r="L692" s="1">
        <v>16.065830230700001</v>
      </c>
      <c r="M692" s="1">
        <v>0.21836</v>
      </c>
      <c r="N692" s="1" t="s">
        <v>819</v>
      </c>
      <c r="O692" s="1">
        <v>3</v>
      </c>
      <c r="P692" s="1">
        <v>26</v>
      </c>
      <c r="Q692" s="1">
        <v>1378</v>
      </c>
      <c r="R692" s="1">
        <v>147</v>
      </c>
      <c r="S692" s="2">
        <v>43810</v>
      </c>
    </row>
    <row r="693" spans="1:19" x14ac:dyDescent="0.25">
      <c r="A693" s="1" t="s">
        <v>1434</v>
      </c>
      <c r="B693" s="1">
        <v>2117</v>
      </c>
      <c r="C693" s="1">
        <v>690</v>
      </c>
      <c r="D693" s="1" t="s">
        <v>277</v>
      </c>
      <c r="E693" s="1" t="s">
        <v>278</v>
      </c>
      <c r="F693" s="1" t="s">
        <v>1435</v>
      </c>
      <c r="G693" s="1" t="s">
        <v>814</v>
      </c>
      <c r="H693" s="1">
        <v>31</v>
      </c>
      <c r="I693" s="1">
        <v>0.24199999999999999</v>
      </c>
      <c r="J693" s="1">
        <v>35.74</v>
      </c>
      <c r="K693" s="1">
        <v>21.2</v>
      </c>
      <c r="L693" s="1">
        <v>13.7548894882</v>
      </c>
      <c r="M693" s="1">
        <v>0.11371199999999999</v>
      </c>
      <c r="N693" s="1" t="s">
        <v>819</v>
      </c>
      <c r="O693" s="1">
        <v>2</v>
      </c>
      <c r="P693" s="1">
        <v>9</v>
      </c>
      <c r="Q693" s="1">
        <v>460</v>
      </c>
      <c r="R693" s="1">
        <v>41</v>
      </c>
      <c r="S693" s="2">
        <v>43810</v>
      </c>
    </row>
    <row r="694" spans="1:19" x14ac:dyDescent="0.25">
      <c r="A694" s="1" t="s">
        <v>1436</v>
      </c>
      <c r="B694" s="1">
        <v>3522</v>
      </c>
      <c r="C694" s="1">
        <v>1053</v>
      </c>
      <c r="D694" s="1" t="s">
        <v>30</v>
      </c>
      <c r="E694" s="1" t="s">
        <v>760</v>
      </c>
      <c r="F694" s="1" t="s">
        <v>1437</v>
      </c>
      <c r="G694" s="1" t="s">
        <v>814</v>
      </c>
      <c r="H694" s="1">
        <v>0</v>
      </c>
      <c r="I694" s="1">
        <v>0.1052</v>
      </c>
      <c r="J694" s="1">
        <v>82.31</v>
      </c>
      <c r="K694" s="1">
        <v>25.6</v>
      </c>
      <c r="L694" s="1">
        <v>33.075809478799997</v>
      </c>
      <c r="M694" s="1">
        <v>0.37470399999999998</v>
      </c>
      <c r="N694" s="1" t="s">
        <v>819</v>
      </c>
      <c r="O694" s="1">
        <v>6</v>
      </c>
      <c r="P694" s="1">
        <v>43</v>
      </c>
      <c r="Q694" s="1">
        <v>1068</v>
      </c>
      <c r="R694" s="1">
        <v>110</v>
      </c>
      <c r="S694" s="2">
        <v>43810</v>
      </c>
    </row>
    <row r="695" spans="1:19" x14ac:dyDescent="0.25">
      <c r="A695" s="1" t="s">
        <v>1438</v>
      </c>
      <c r="B695" s="1">
        <v>16223</v>
      </c>
      <c r="C695" s="1">
        <v>4681</v>
      </c>
      <c r="D695" s="1" t="s">
        <v>20</v>
      </c>
      <c r="E695" s="1" t="s">
        <v>99</v>
      </c>
      <c r="F695" s="1" t="s">
        <v>1439</v>
      </c>
      <c r="G695" s="1" t="s">
        <v>814</v>
      </c>
      <c r="H695" s="1">
        <v>21</v>
      </c>
      <c r="I695" s="1">
        <v>0.13639999999999999</v>
      </c>
      <c r="J695" s="1">
        <v>52.27</v>
      </c>
      <c r="K695" s="1">
        <v>21.4</v>
      </c>
      <c r="L695" s="1">
        <v>23.331315994299999</v>
      </c>
      <c r="M695" s="1">
        <v>0.253104</v>
      </c>
      <c r="N695" s="1" t="s">
        <v>819</v>
      </c>
      <c r="O695" s="1">
        <v>18</v>
      </c>
      <c r="P695" s="1">
        <v>88</v>
      </c>
      <c r="Q695" s="1">
        <v>4154</v>
      </c>
      <c r="R695" s="1">
        <v>310</v>
      </c>
      <c r="S695" s="2">
        <v>43810</v>
      </c>
    </row>
    <row r="696" spans="1:19" x14ac:dyDescent="0.25">
      <c r="A696" s="1" t="s">
        <v>1440</v>
      </c>
      <c r="B696" s="1">
        <v>1816</v>
      </c>
      <c r="C696" s="1">
        <v>586</v>
      </c>
      <c r="D696" s="1" t="s">
        <v>20</v>
      </c>
      <c r="E696" s="1" t="s">
        <v>63</v>
      </c>
      <c r="F696" s="1" t="s">
        <v>1441</v>
      </c>
      <c r="G696" s="1" t="s">
        <v>814</v>
      </c>
      <c r="H696" s="1">
        <v>1</v>
      </c>
      <c r="I696" s="1">
        <v>0.1052</v>
      </c>
      <c r="J696" s="1">
        <v>47.66</v>
      </c>
      <c r="K696" s="1">
        <v>27.9</v>
      </c>
      <c r="L696" s="1">
        <v>30.362117767299999</v>
      </c>
      <c r="M696" s="1">
        <v>0.21430399999999999</v>
      </c>
      <c r="N696" s="1" t="s">
        <v>819</v>
      </c>
      <c r="O696" s="1">
        <v>3</v>
      </c>
      <c r="P696" s="1">
        <v>10</v>
      </c>
      <c r="Q696" s="1">
        <v>263</v>
      </c>
      <c r="R696" s="1">
        <v>26</v>
      </c>
      <c r="S696" s="2">
        <v>43810</v>
      </c>
    </row>
    <row r="697" spans="1:19" x14ac:dyDescent="0.25">
      <c r="A697" s="1" t="s">
        <v>1442</v>
      </c>
      <c r="B697" s="1">
        <v>5479</v>
      </c>
      <c r="C697" s="1">
        <v>1833</v>
      </c>
      <c r="D697" s="1" t="s">
        <v>30</v>
      </c>
      <c r="E697" s="1" t="s">
        <v>308</v>
      </c>
      <c r="F697" s="1" t="s">
        <v>308</v>
      </c>
      <c r="G697" s="1" t="s">
        <v>814</v>
      </c>
      <c r="H697" s="1">
        <v>16</v>
      </c>
      <c r="I697" s="1">
        <v>0.13639999999999999</v>
      </c>
      <c r="J697" s="1">
        <v>55.33</v>
      </c>
      <c r="K697" s="1">
        <v>27</v>
      </c>
      <c r="L697" s="1">
        <v>27.839029312099999</v>
      </c>
      <c r="M697" s="1">
        <v>0.28057599999999999</v>
      </c>
      <c r="N697" s="1" t="s">
        <v>819</v>
      </c>
      <c r="O697" s="1">
        <v>6</v>
      </c>
      <c r="P697" s="1">
        <v>37</v>
      </c>
      <c r="Q697" s="1">
        <v>1742</v>
      </c>
      <c r="R697" s="1">
        <v>151</v>
      </c>
      <c r="S697" s="2">
        <v>43810</v>
      </c>
    </row>
    <row r="698" spans="1:19" x14ac:dyDescent="0.25">
      <c r="A698" s="1" t="s">
        <v>1443</v>
      </c>
      <c r="B698" s="1">
        <v>3852</v>
      </c>
      <c r="C698" s="1">
        <v>1110</v>
      </c>
      <c r="D698" s="1" t="s">
        <v>30</v>
      </c>
      <c r="E698" s="1" t="s">
        <v>760</v>
      </c>
      <c r="F698" s="1" t="s">
        <v>1444</v>
      </c>
      <c r="G698" s="1" t="s">
        <v>814</v>
      </c>
      <c r="H698" s="1">
        <v>15</v>
      </c>
      <c r="I698" s="1">
        <v>0.13639999999999999</v>
      </c>
      <c r="J698" s="1">
        <v>84.01</v>
      </c>
      <c r="K698" s="1">
        <v>37.1</v>
      </c>
      <c r="L698" s="1">
        <v>26.3534679413</v>
      </c>
      <c r="M698" s="1">
        <v>0.44406400000000001</v>
      </c>
      <c r="N698" s="1" t="s">
        <v>819</v>
      </c>
      <c r="O698" s="1">
        <v>3</v>
      </c>
      <c r="P698" s="1">
        <v>40</v>
      </c>
      <c r="Q698" s="1">
        <v>1240</v>
      </c>
      <c r="R698" s="1">
        <v>124</v>
      </c>
      <c r="S698" s="2">
        <v>43810</v>
      </c>
    </row>
    <row r="699" spans="1:19" x14ac:dyDescent="0.25">
      <c r="A699" s="1" t="s">
        <v>1445</v>
      </c>
      <c r="B699" s="1">
        <v>11216</v>
      </c>
      <c r="C699" s="1">
        <v>3253</v>
      </c>
      <c r="D699" s="1" t="s">
        <v>48</v>
      </c>
      <c r="E699" s="1" t="s">
        <v>48</v>
      </c>
      <c r="F699" s="1" t="s">
        <v>1446</v>
      </c>
      <c r="G699" s="1" t="s">
        <v>814</v>
      </c>
      <c r="H699" s="1">
        <v>85</v>
      </c>
      <c r="I699" s="1">
        <v>0.24199999999999999</v>
      </c>
      <c r="J699" s="1">
        <v>54.93</v>
      </c>
      <c r="K699" s="1">
        <v>21.8</v>
      </c>
      <c r="L699" s="1">
        <v>12.361694335899999</v>
      </c>
      <c r="M699" s="1">
        <v>0.219504</v>
      </c>
      <c r="N699" s="1" t="s">
        <v>819</v>
      </c>
      <c r="O699" s="1">
        <v>10</v>
      </c>
      <c r="P699" s="1">
        <v>64</v>
      </c>
      <c r="Q699" s="1">
        <v>2635</v>
      </c>
      <c r="R699" s="1">
        <v>316</v>
      </c>
      <c r="S699" s="2">
        <v>43810</v>
      </c>
    </row>
    <row r="700" spans="1:19" x14ac:dyDescent="0.25">
      <c r="A700" s="1" t="s">
        <v>1447</v>
      </c>
      <c r="B700" s="1">
        <v>2162</v>
      </c>
      <c r="C700" s="1">
        <v>628</v>
      </c>
      <c r="D700" s="1" t="s">
        <v>30</v>
      </c>
      <c r="E700" s="1" t="s">
        <v>760</v>
      </c>
      <c r="F700" s="1" t="s">
        <v>1448</v>
      </c>
      <c r="G700" s="1" t="s">
        <v>814</v>
      </c>
      <c r="H700" s="1">
        <v>0</v>
      </c>
      <c r="I700" s="1">
        <v>0.1052</v>
      </c>
      <c r="J700" s="1">
        <v>84.01</v>
      </c>
      <c r="K700" s="1">
        <v>37.1</v>
      </c>
      <c r="L700" s="1">
        <v>31.733524322499999</v>
      </c>
      <c r="M700" s="1">
        <v>0.44406400000000001</v>
      </c>
      <c r="N700" s="1" t="s">
        <v>819</v>
      </c>
      <c r="O700" s="1">
        <v>0</v>
      </c>
      <c r="P700" s="1">
        <v>19</v>
      </c>
      <c r="Q700" s="1">
        <v>697</v>
      </c>
      <c r="R700" s="1">
        <v>70</v>
      </c>
      <c r="S700" s="2">
        <v>43810</v>
      </c>
    </row>
    <row r="701" spans="1:19" x14ac:dyDescent="0.25">
      <c r="A701" s="1" t="s">
        <v>1449</v>
      </c>
      <c r="B701" s="1">
        <v>11206</v>
      </c>
      <c r="C701" s="1">
        <v>4201</v>
      </c>
      <c r="D701" s="1" t="s">
        <v>26</v>
      </c>
      <c r="E701" s="1" t="s">
        <v>246</v>
      </c>
      <c r="F701" s="1" t="s">
        <v>246</v>
      </c>
      <c r="G701" s="1" t="s">
        <v>23</v>
      </c>
      <c r="H701" s="1">
        <v>2</v>
      </c>
      <c r="I701" s="1">
        <v>0.20480000000000001</v>
      </c>
      <c r="J701" s="1">
        <v>35.79</v>
      </c>
      <c r="K701" s="1">
        <v>17.2</v>
      </c>
      <c r="L701" s="1">
        <v>10.446194648700001</v>
      </c>
      <c r="M701" s="1">
        <v>9.6848000000000004E-2</v>
      </c>
      <c r="N701" s="1" t="s">
        <v>1450</v>
      </c>
      <c r="O701" s="1">
        <v>6</v>
      </c>
      <c r="P701" s="1">
        <v>48</v>
      </c>
      <c r="Q701" s="1">
        <v>2636</v>
      </c>
      <c r="R701" s="1">
        <v>252</v>
      </c>
      <c r="S701" s="2">
        <v>43810</v>
      </c>
    </row>
    <row r="702" spans="1:19" x14ac:dyDescent="0.25">
      <c r="A702" s="1" t="s">
        <v>1451</v>
      </c>
      <c r="B702" s="1">
        <v>5352</v>
      </c>
      <c r="C702" s="1">
        <v>2129</v>
      </c>
      <c r="D702" s="1" t="s">
        <v>26</v>
      </c>
      <c r="E702" s="1" t="s">
        <v>246</v>
      </c>
      <c r="F702" s="1" t="s">
        <v>1452</v>
      </c>
      <c r="G702" s="1" t="s">
        <v>23</v>
      </c>
      <c r="H702" s="1">
        <v>0</v>
      </c>
      <c r="I702" s="1">
        <v>0.19339999999999999</v>
      </c>
      <c r="J702" s="1">
        <v>29.72</v>
      </c>
      <c r="K702" s="1">
        <v>13.4</v>
      </c>
      <c r="L702" s="1">
        <v>10.0585689545</v>
      </c>
      <c r="M702" s="1">
        <v>9.6848000000000004E-2</v>
      </c>
      <c r="N702" s="1" t="s">
        <v>1450</v>
      </c>
      <c r="O702" s="1">
        <v>3</v>
      </c>
      <c r="P702" s="1">
        <v>19</v>
      </c>
      <c r="Q702" s="1">
        <v>576</v>
      </c>
      <c r="R702" s="1">
        <v>73</v>
      </c>
      <c r="S702" s="2">
        <v>43810</v>
      </c>
    </row>
    <row r="703" spans="1:19" x14ac:dyDescent="0.25">
      <c r="A703" s="1" t="s">
        <v>1453</v>
      </c>
      <c r="B703" s="1">
        <v>119993</v>
      </c>
      <c r="C703" s="1">
        <v>31602</v>
      </c>
      <c r="D703" s="1" t="s">
        <v>38</v>
      </c>
      <c r="E703" s="1" t="s">
        <v>429</v>
      </c>
      <c r="F703" s="1" t="s">
        <v>429</v>
      </c>
      <c r="G703" s="1" t="s">
        <v>23</v>
      </c>
      <c r="H703" s="1">
        <v>14</v>
      </c>
      <c r="I703" s="1">
        <v>0.22459999999999999</v>
      </c>
      <c r="J703" s="1">
        <v>6.87</v>
      </c>
      <c r="K703" s="1">
        <v>14.8</v>
      </c>
      <c r="L703" s="1">
        <v>3.0898876190200002</v>
      </c>
      <c r="M703" s="1">
        <v>6.1623999999999998E-2</v>
      </c>
      <c r="N703" s="1" t="s">
        <v>1450</v>
      </c>
      <c r="O703" s="1">
        <v>104</v>
      </c>
      <c r="P703" s="1">
        <v>245</v>
      </c>
      <c r="Q703" s="1">
        <v>45444</v>
      </c>
      <c r="R703" s="1">
        <v>2641</v>
      </c>
      <c r="S703" s="2">
        <v>43810</v>
      </c>
    </row>
    <row r="704" spans="1:19" x14ac:dyDescent="0.25">
      <c r="A704" s="1" t="s">
        <v>1454</v>
      </c>
      <c r="B704" s="1">
        <v>43818</v>
      </c>
      <c r="C704" s="1">
        <v>9351</v>
      </c>
      <c r="D704" s="1" t="s">
        <v>45</v>
      </c>
      <c r="E704" s="1" t="s">
        <v>45</v>
      </c>
      <c r="F704" s="1" t="s">
        <v>1455</v>
      </c>
      <c r="G704" s="1" t="s">
        <v>23</v>
      </c>
      <c r="H704" s="1">
        <v>8</v>
      </c>
      <c r="I704" s="1">
        <v>0.22459999999999999</v>
      </c>
      <c r="J704" s="1">
        <v>14.96</v>
      </c>
      <c r="K704" s="1">
        <v>11.7</v>
      </c>
      <c r="L704" s="1">
        <v>5.7529997825599999</v>
      </c>
      <c r="M704" s="1">
        <v>6.5823999999999994E-2</v>
      </c>
      <c r="N704" s="1" t="s">
        <v>1450</v>
      </c>
      <c r="O704" s="1">
        <v>3</v>
      </c>
      <c r="P704" s="1">
        <v>45</v>
      </c>
      <c r="Q704" s="1">
        <v>3481</v>
      </c>
      <c r="R704" s="1">
        <v>211</v>
      </c>
      <c r="S704" s="2">
        <v>43810</v>
      </c>
    </row>
    <row r="705" spans="1:19" x14ac:dyDescent="0.25">
      <c r="A705" s="1" t="s">
        <v>1456</v>
      </c>
      <c r="B705" s="1">
        <v>2062</v>
      </c>
      <c r="C705" s="1">
        <v>776</v>
      </c>
      <c r="D705" s="1" t="s">
        <v>217</v>
      </c>
      <c r="E705" s="1" t="s">
        <v>217</v>
      </c>
      <c r="F705" s="1" t="s">
        <v>1457</v>
      </c>
      <c r="G705" s="1" t="s">
        <v>814</v>
      </c>
      <c r="H705" s="1">
        <v>1</v>
      </c>
      <c r="I705" s="1">
        <v>0.1052</v>
      </c>
      <c r="J705" s="1">
        <v>16.7</v>
      </c>
      <c r="K705" s="1">
        <v>9.1</v>
      </c>
      <c r="L705" s="1">
        <v>7.0830159187300001</v>
      </c>
      <c r="M705" s="1">
        <v>6.5823999999999994E-2</v>
      </c>
      <c r="N705" s="1" t="s">
        <v>1450</v>
      </c>
      <c r="O705" s="1">
        <v>4</v>
      </c>
      <c r="P705" s="1">
        <v>13</v>
      </c>
      <c r="Q705" s="1">
        <v>371</v>
      </c>
      <c r="R705" s="1">
        <v>31</v>
      </c>
      <c r="S705" s="2">
        <v>43810</v>
      </c>
    </row>
    <row r="706" spans="1:19" x14ac:dyDescent="0.25">
      <c r="A706" s="1" t="s">
        <v>1458</v>
      </c>
      <c r="B706" s="1">
        <v>15281</v>
      </c>
      <c r="C706" s="1">
        <v>3425</v>
      </c>
      <c r="D706" s="1" t="s">
        <v>38</v>
      </c>
      <c r="E706" s="1" t="s">
        <v>429</v>
      </c>
      <c r="F706" s="1" t="s">
        <v>1459</v>
      </c>
      <c r="G706" s="1" t="s">
        <v>65</v>
      </c>
      <c r="H706" s="1">
        <v>0</v>
      </c>
      <c r="I706" s="1">
        <v>0.36349999999999999</v>
      </c>
      <c r="J706" s="1">
        <v>15.18</v>
      </c>
      <c r="K706" s="1">
        <v>0</v>
      </c>
      <c r="L706" s="1">
        <v>6.4851765632599996</v>
      </c>
      <c r="M706" s="1">
        <v>5.5759999999999997E-2</v>
      </c>
      <c r="N706" s="1" t="s">
        <v>1450</v>
      </c>
      <c r="O706" s="1">
        <v>2</v>
      </c>
      <c r="P706" s="1">
        <v>23</v>
      </c>
      <c r="Q706" s="1">
        <v>4153</v>
      </c>
      <c r="R706" s="1">
        <v>251</v>
      </c>
      <c r="S706" s="2">
        <v>43810</v>
      </c>
    </row>
    <row r="707" spans="1:19" x14ac:dyDescent="0.25">
      <c r="A707" s="1" t="s">
        <v>1460</v>
      </c>
      <c r="B707" s="1">
        <v>5251</v>
      </c>
      <c r="C707" s="1">
        <v>1347</v>
      </c>
      <c r="D707" s="1" t="s">
        <v>38</v>
      </c>
      <c r="E707" s="1" t="s">
        <v>429</v>
      </c>
      <c r="F707" s="1" t="s">
        <v>1461</v>
      </c>
      <c r="G707" s="1" t="s">
        <v>65</v>
      </c>
      <c r="H707" s="1">
        <v>0</v>
      </c>
      <c r="I707" s="1">
        <v>0.36349999999999999</v>
      </c>
      <c r="J707" s="1">
        <v>21.34</v>
      </c>
      <c r="K707" s="1">
        <v>0</v>
      </c>
      <c r="L707" s="1">
        <v>7.5056014061000003</v>
      </c>
      <c r="M707" s="1">
        <v>5.5759999999999997E-2</v>
      </c>
      <c r="N707" s="1" t="s">
        <v>1450</v>
      </c>
      <c r="O707" s="1">
        <v>2</v>
      </c>
      <c r="P707" s="1">
        <v>11</v>
      </c>
      <c r="Q707" s="1">
        <v>864</v>
      </c>
      <c r="R707" s="1">
        <v>55</v>
      </c>
      <c r="S707" s="2">
        <v>43810</v>
      </c>
    </row>
    <row r="708" spans="1:19" x14ac:dyDescent="0.25">
      <c r="A708" s="1" t="s">
        <v>1462</v>
      </c>
      <c r="B708" s="1">
        <v>1233</v>
      </c>
      <c r="C708" s="1">
        <v>409</v>
      </c>
      <c r="D708" s="1" t="s">
        <v>20</v>
      </c>
      <c r="E708" s="1" t="s">
        <v>21</v>
      </c>
      <c r="F708" s="1" t="s">
        <v>546</v>
      </c>
      <c r="G708" s="1" t="s">
        <v>23</v>
      </c>
      <c r="H708" s="1">
        <v>3</v>
      </c>
      <c r="I708" s="1">
        <v>0.20480000000000001</v>
      </c>
      <c r="J708" s="1">
        <v>24.206579999999999</v>
      </c>
      <c r="K708" s="1">
        <v>16.2</v>
      </c>
      <c r="L708" s="1">
        <v>8.1321477889999993</v>
      </c>
      <c r="M708" s="1">
        <v>8.8927999999999993E-2</v>
      </c>
      <c r="N708" s="1" t="s">
        <v>1450</v>
      </c>
      <c r="O708" s="1">
        <v>1</v>
      </c>
      <c r="P708" s="1">
        <v>6</v>
      </c>
      <c r="Q708" s="1">
        <v>478</v>
      </c>
      <c r="R708" s="1">
        <v>35</v>
      </c>
      <c r="S708" s="2">
        <v>43810</v>
      </c>
    </row>
    <row r="709" spans="1:19" x14ac:dyDescent="0.25">
      <c r="A709" s="1" t="s">
        <v>1463</v>
      </c>
      <c r="B709" s="1">
        <v>19773</v>
      </c>
      <c r="C709" s="1">
        <v>7975</v>
      </c>
      <c r="D709" s="1" t="s">
        <v>26</v>
      </c>
      <c r="E709" s="1" t="s">
        <v>27</v>
      </c>
      <c r="F709" s="1" t="s">
        <v>1464</v>
      </c>
      <c r="G709" s="1" t="s">
        <v>23</v>
      </c>
      <c r="H709" s="1">
        <v>2</v>
      </c>
      <c r="I709" s="1">
        <v>0.20480000000000001</v>
      </c>
      <c r="J709" s="1">
        <v>32.61</v>
      </c>
      <c r="K709" s="1">
        <v>17.899999999999999</v>
      </c>
      <c r="L709" s="1">
        <v>13.1338319778</v>
      </c>
      <c r="M709" s="1">
        <v>9.6848000000000004E-2</v>
      </c>
      <c r="N709" s="1" t="s">
        <v>1450</v>
      </c>
      <c r="O709" s="1">
        <v>12</v>
      </c>
      <c r="P709" s="1">
        <v>86</v>
      </c>
      <c r="Q709" s="1">
        <v>5680</v>
      </c>
      <c r="R709" s="1">
        <v>527</v>
      </c>
      <c r="S709" s="2">
        <v>43810</v>
      </c>
    </row>
    <row r="710" spans="1:19" x14ac:dyDescent="0.25">
      <c r="A710" s="1" t="s">
        <v>1465</v>
      </c>
      <c r="B710" s="1">
        <v>28472</v>
      </c>
      <c r="C710" s="1">
        <v>6290</v>
      </c>
      <c r="D710" s="1" t="s">
        <v>30</v>
      </c>
      <c r="E710" s="1" t="s">
        <v>301</v>
      </c>
      <c r="F710" s="1" t="s">
        <v>1466</v>
      </c>
      <c r="G710" s="1" t="s">
        <v>23</v>
      </c>
      <c r="H710" s="1">
        <v>0</v>
      </c>
      <c r="I710" s="1">
        <v>0.19339999999999999</v>
      </c>
      <c r="J710" s="1">
        <v>26.86</v>
      </c>
      <c r="K710" s="1">
        <v>18.5</v>
      </c>
      <c r="L710" s="1">
        <v>6.8704671859699999</v>
      </c>
      <c r="M710" s="1">
        <v>8.8927999999999993E-2</v>
      </c>
      <c r="N710" s="1" t="s">
        <v>1450</v>
      </c>
      <c r="O710" s="1">
        <v>8</v>
      </c>
      <c r="P710" s="1">
        <v>40</v>
      </c>
      <c r="Q710" s="1">
        <v>4743</v>
      </c>
      <c r="R710" s="1">
        <v>264</v>
      </c>
      <c r="S710" s="2">
        <v>43810</v>
      </c>
    </row>
    <row r="711" spans="1:19" x14ac:dyDescent="0.25">
      <c r="A711" s="1" t="s">
        <v>1467</v>
      </c>
      <c r="B711" s="1">
        <v>69028</v>
      </c>
      <c r="C711" s="1">
        <v>19446</v>
      </c>
      <c r="D711" s="1" t="s">
        <v>20</v>
      </c>
      <c r="E711" s="1" t="s">
        <v>99</v>
      </c>
      <c r="F711" s="1" t="s">
        <v>99</v>
      </c>
      <c r="G711" s="1" t="s">
        <v>814</v>
      </c>
      <c r="H711" s="1">
        <v>34</v>
      </c>
      <c r="I711" s="1">
        <v>0.24199999999999999</v>
      </c>
      <c r="J711" s="1">
        <v>20.37</v>
      </c>
      <c r="K711" s="1">
        <v>12.6</v>
      </c>
      <c r="L711" s="1">
        <v>6.3000736236600003</v>
      </c>
      <c r="M711" s="1">
        <v>6.5823999999999994E-2</v>
      </c>
      <c r="N711" s="1" t="s">
        <v>1450</v>
      </c>
      <c r="O711" s="1">
        <v>28</v>
      </c>
      <c r="P711" s="1">
        <v>139</v>
      </c>
      <c r="Q711" s="1">
        <v>13489</v>
      </c>
      <c r="R711" s="1">
        <v>765</v>
      </c>
      <c r="S711" s="2">
        <v>43810</v>
      </c>
    </row>
    <row r="712" spans="1:19" x14ac:dyDescent="0.25">
      <c r="A712" s="1" t="s">
        <v>1468</v>
      </c>
      <c r="B712" s="1">
        <v>988</v>
      </c>
      <c r="C712" s="1">
        <v>380</v>
      </c>
      <c r="D712" s="1" t="s">
        <v>217</v>
      </c>
      <c r="E712" s="1" t="s">
        <v>891</v>
      </c>
      <c r="F712" s="1" t="s">
        <v>1469</v>
      </c>
      <c r="G712" s="1" t="s">
        <v>814</v>
      </c>
      <c r="H712" s="1">
        <v>1</v>
      </c>
      <c r="I712" s="1">
        <v>0.1052</v>
      </c>
      <c r="J712" s="1">
        <v>39.9</v>
      </c>
      <c r="K712" s="1">
        <v>10.9</v>
      </c>
      <c r="L712" s="1">
        <v>13.592232704200001</v>
      </c>
      <c r="M712" s="1">
        <v>0.13636799999999999</v>
      </c>
      <c r="N712" s="1" t="s">
        <v>1450</v>
      </c>
      <c r="O712" s="1">
        <v>2</v>
      </c>
      <c r="P712" s="1">
        <v>10</v>
      </c>
      <c r="Q712" s="1">
        <v>147</v>
      </c>
      <c r="R712" s="1">
        <v>30</v>
      </c>
      <c r="S712" s="2">
        <v>43810</v>
      </c>
    </row>
    <row r="713" spans="1:19" x14ac:dyDescent="0.25">
      <c r="A713" s="1" t="s">
        <v>1470</v>
      </c>
      <c r="B713" s="1">
        <v>1270</v>
      </c>
      <c r="C713" s="1">
        <v>538</v>
      </c>
      <c r="D713" s="1" t="s">
        <v>26</v>
      </c>
      <c r="E713" s="1" t="s">
        <v>227</v>
      </c>
      <c r="F713" s="1" t="s">
        <v>1471</v>
      </c>
      <c r="G713" s="1" t="s">
        <v>814</v>
      </c>
      <c r="H713" s="1">
        <v>0</v>
      </c>
      <c r="I713" s="1">
        <v>0.1052</v>
      </c>
      <c r="J713" s="1">
        <v>40.42</v>
      </c>
      <c r="K713" s="1">
        <v>24.3</v>
      </c>
      <c r="L713" s="1">
        <v>31.1926612854</v>
      </c>
      <c r="M713" s="1">
        <v>0.186832</v>
      </c>
      <c r="N713" s="1" t="s">
        <v>1450</v>
      </c>
      <c r="O713" s="1">
        <v>1</v>
      </c>
      <c r="P713" s="1">
        <v>7</v>
      </c>
      <c r="Q713" s="1">
        <v>195</v>
      </c>
      <c r="R713" s="1">
        <v>33</v>
      </c>
      <c r="S713" s="2">
        <v>43810</v>
      </c>
    </row>
    <row r="714" spans="1:19" x14ac:dyDescent="0.25">
      <c r="A714" s="1" t="s">
        <v>1472</v>
      </c>
      <c r="B714" s="1">
        <v>10672</v>
      </c>
      <c r="C714" s="1">
        <v>4939</v>
      </c>
      <c r="D714" s="1" t="s">
        <v>26</v>
      </c>
      <c r="E714" s="1" t="s">
        <v>222</v>
      </c>
      <c r="F714" s="1" t="s">
        <v>1473</v>
      </c>
      <c r="G714" s="1" t="s">
        <v>814</v>
      </c>
      <c r="H714" s="1">
        <v>0</v>
      </c>
      <c r="I714" s="1">
        <v>0.1052</v>
      </c>
      <c r="J714" s="1">
        <v>50.62</v>
      </c>
      <c r="K714" s="1">
        <v>7.7</v>
      </c>
      <c r="L714" s="1">
        <v>21.136419296300001</v>
      </c>
      <c r="M714" s="1">
        <v>0.15990399999999999</v>
      </c>
      <c r="N714" s="1" t="s">
        <v>1450</v>
      </c>
      <c r="O714" s="1">
        <v>10</v>
      </c>
      <c r="P714" s="1">
        <v>65</v>
      </c>
      <c r="Q714" s="1">
        <v>1507</v>
      </c>
      <c r="R714" s="1">
        <v>235</v>
      </c>
      <c r="S714" s="2">
        <v>43810</v>
      </c>
    </row>
    <row r="715" spans="1:19" x14ac:dyDescent="0.25">
      <c r="A715" s="1" t="s">
        <v>1474</v>
      </c>
      <c r="B715" s="1">
        <v>6818</v>
      </c>
      <c r="C715" s="1">
        <v>2476</v>
      </c>
      <c r="D715" s="1" t="s">
        <v>26</v>
      </c>
      <c r="E715" s="1" t="s">
        <v>915</v>
      </c>
      <c r="F715" s="1" t="s">
        <v>1475</v>
      </c>
      <c r="G715" s="1" t="s">
        <v>814</v>
      </c>
      <c r="H715" s="1">
        <v>0</v>
      </c>
      <c r="I715" s="1">
        <v>0.1052</v>
      </c>
      <c r="J715" s="1">
        <v>48.81</v>
      </c>
      <c r="K715" s="1">
        <v>18.100000000000001</v>
      </c>
      <c r="L715" s="1">
        <v>20.299785614000001</v>
      </c>
      <c r="M715" s="1">
        <v>0.152088</v>
      </c>
      <c r="N715" s="1" t="s">
        <v>1450</v>
      </c>
      <c r="O715" s="1">
        <v>5</v>
      </c>
      <c r="P715" s="1">
        <v>38</v>
      </c>
      <c r="Q715" s="1">
        <v>1994</v>
      </c>
      <c r="R715" s="1">
        <v>149</v>
      </c>
      <c r="S715" s="2">
        <v>43810</v>
      </c>
    </row>
    <row r="716" spans="1:19" x14ac:dyDescent="0.25">
      <c r="A716" s="1" t="s">
        <v>1476</v>
      </c>
      <c r="B716" s="1">
        <v>228726</v>
      </c>
      <c r="C716" s="1">
        <v>56995</v>
      </c>
      <c r="D716" s="1" t="s">
        <v>26</v>
      </c>
      <c r="E716" s="1" t="s">
        <v>915</v>
      </c>
      <c r="F716" s="1" t="s">
        <v>1477</v>
      </c>
      <c r="G716" s="1" t="s">
        <v>814</v>
      </c>
      <c r="H716" s="1">
        <v>3</v>
      </c>
      <c r="I716" s="1">
        <v>0.1166</v>
      </c>
      <c r="J716" s="1">
        <v>17.45</v>
      </c>
      <c r="K716" s="1">
        <v>15.2</v>
      </c>
      <c r="L716" s="1">
        <v>14.371812820400001</v>
      </c>
      <c r="M716" s="1">
        <v>8.9464000000000002E-2</v>
      </c>
      <c r="N716" s="1" t="s">
        <v>1450</v>
      </c>
      <c r="O716" s="1">
        <v>56</v>
      </c>
      <c r="P716" s="1">
        <v>332</v>
      </c>
      <c r="Q716" s="1">
        <v>52969</v>
      </c>
      <c r="R716" s="1">
        <v>2892</v>
      </c>
      <c r="S716" s="2">
        <v>43810</v>
      </c>
    </row>
    <row r="717" spans="1:19" x14ac:dyDescent="0.25">
      <c r="A717" s="1" t="s">
        <v>1478</v>
      </c>
      <c r="B717" s="1">
        <v>89502</v>
      </c>
      <c r="C717" s="1">
        <v>20983</v>
      </c>
      <c r="D717" s="1" t="s">
        <v>45</v>
      </c>
      <c r="E717" s="1" t="s">
        <v>45</v>
      </c>
      <c r="F717" s="1" t="s">
        <v>45</v>
      </c>
      <c r="G717" s="1" t="s">
        <v>814</v>
      </c>
      <c r="H717" s="1">
        <v>6</v>
      </c>
      <c r="I717" s="1">
        <v>0.13639999999999999</v>
      </c>
      <c r="J717" s="1">
        <v>22.35</v>
      </c>
      <c r="K717" s="1">
        <v>12.8</v>
      </c>
      <c r="L717" s="1">
        <v>6.22222232819</v>
      </c>
      <c r="M717" s="1">
        <v>8.8927999999999993E-2</v>
      </c>
      <c r="N717" s="1" t="s">
        <v>1450</v>
      </c>
      <c r="O717" s="1">
        <v>30</v>
      </c>
      <c r="P717" s="1">
        <v>129</v>
      </c>
      <c r="Q717" s="1">
        <v>22754</v>
      </c>
      <c r="R717" s="1">
        <v>1231</v>
      </c>
      <c r="S717" s="2">
        <v>43810</v>
      </c>
    </row>
    <row r="718" spans="1:19" x14ac:dyDescent="0.25">
      <c r="A718" s="1" t="s">
        <v>1479</v>
      </c>
      <c r="B718" s="1">
        <v>81461</v>
      </c>
      <c r="C718" s="1">
        <v>19293</v>
      </c>
      <c r="D718" s="1" t="s">
        <v>45</v>
      </c>
      <c r="E718" s="1" t="s">
        <v>45</v>
      </c>
      <c r="F718" s="1" t="s">
        <v>1480</v>
      </c>
      <c r="G718" s="1" t="s">
        <v>814</v>
      </c>
      <c r="H718" s="1">
        <v>8</v>
      </c>
      <c r="I718" s="1">
        <v>0.13639999999999999</v>
      </c>
      <c r="J718" s="1">
        <v>17.89</v>
      </c>
      <c r="K718" s="1">
        <v>11</v>
      </c>
      <c r="L718" s="1">
        <v>7.8192443847700002</v>
      </c>
      <c r="M718" s="1">
        <v>6.5823999999999994E-2</v>
      </c>
      <c r="N718" s="1" t="s">
        <v>1450</v>
      </c>
      <c r="O718" s="1">
        <v>9</v>
      </c>
      <c r="P718" s="1">
        <v>92</v>
      </c>
      <c r="Q718" s="1">
        <v>10256</v>
      </c>
      <c r="R718" s="1">
        <v>549</v>
      </c>
      <c r="S718" s="2">
        <v>43810</v>
      </c>
    </row>
    <row r="719" spans="1:19" x14ac:dyDescent="0.25">
      <c r="A719" s="1" t="s">
        <v>1481</v>
      </c>
      <c r="B719" s="1">
        <v>3907</v>
      </c>
      <c r="C719" s="1">
        <v>950</v>
      </c>
      <c r="D719" s="1" t="s">
        <v>560</v>
      </c>
      <c r="E719" s="1" t="s">
        <v>1413</v>
      </c>
      <c r="F719" s="1" t="s">
        <v>1482</v>
      </c>
      <c r="G719" s="1" t="s">
        <v>814</v>
      </c>
      <c r="H719" s="1">
        <v>13</v>
      </c>
      <c r="I719" s="1">
        <v>0.13639999999999999</v>
      </c>
      <c r="J719" s="1">
        <v>34.42</v>
      </c>
      <c r="K719" s="1">
        <v>25.6</v>
      </c>
      <c r="L719" s="1">
        <v>6.7879180908199999</v>
      </c>
      <c r="M719" s="1">
        <v>0.105792</v>
      </c>
      <c r="N719" s="1" t="s">
        <v>1450</v>
      </c>
      <c r="O719" s="1">
        <v>2</v>
      </c>
      <c r="P719" s="1">
        <v>18</v>
      </c>
      <c r="Q719" s="1">
        <v>716</v>
      </c>
      <c r="R719" s="1">
        <v>72</v>
      </c>
      <c r="S719" s="2">
        <v>43810</v>
      </c>
    </row>
    <row r="720" spans="1:19" x14ac:dyDescent="0.25">
      <c r="A720" s="1" t="s">
        <v>1483</v>
      </c>
      <c r="B720" s="1">
        <v>62463</v>
      </c>
      <c r="C720" s="1">
        <v>16130</v>
      </c>
      <c r="D720" s="1" t="s">
        <v>26</v>
      </c>
      <c r="E720" s="1" t="s">
        <v>915</v>
      </c>
      <c r="F720" s="1" t="s">
        <v>763</v>
      </c>
      <c r="G720" s="1" t="s">
        <v>814</v>
      </c>
      <c r="H720" s="1">
        <v>0</v>
      </c>
      <c r="I720" s="1">
        <v>0.1052</v>
      </c>
      <c r="J720" s="1">
        <v>17.45</v>
      </c>
      <c r="K720" s="1">
        <v>15.2</v>
      </c>
      <c r="L720" s="1">
        <v>3.55648708344</v>
      </c>
      <c r="M720" s="1">
        <v>6.1623999999999998E-2</v>
      </c>
      <c r="N720" s="1" t="s">
        <v>1450</v>
      </c>
      <c r="O720" s="1">
        <v>1</v>
      </c>
      <c r="P720" s="1">
        <v>77</v>
      </c>
      <c r="Q720" s="1">
        <v>11671</v>
      </c>
      <c r="R720" s="1">
        <v>636</v>
      </c>
      <c r="S720" s="2">
        <v>43810</v>
      </c>
    </row>
    <row r="721" spans="1:19" x14ac:dyDescent="0.25">
      <c r="A721" s="1" t="s">
        <v>1484</v>
      </c>
      <c r="B721" s="1">
        <v>1782</v>
      </c>
      <c r="C721" s="1">
        <v>532</v>
      </c>
      <c r="D721" s="1" t="s">
        <v>26</v>
      </c>
      <c r="E721" s="1" t="s">
        <v>227</v>
      </c>
      <c r="F721" s="1" t="s">
        <v>1485</v>
      </c>
      <c r="G721" s="1" t="s">
        <v>1486</v>
      </c>
      <c r="H721" s="1">
        <v>0</v>
      </c>
      <c r="I721" s="1">
        <v>5.8999999999999997E-2</v>
      </c>
      <c r="J721" s="1">
        <v>55.09</v>
      </c>
      <c r="K721" s="1">
        <v>8.1999999999999993</v>
      </c>
      <c r="L721" s="1">
        <v>7.0454545021100001</v>
      </c>
      <c r="M721" s="1">
        <v>0.18465599999999999</v>
      </c>
      <c r="N721" s="1" t="s">
        <v>1450</v>
      </c>
      <c r="O721" s="1">
        <v>1</v>
      </c>
      <c r="P721" s="1">
        <v>7</v>
      </c>
      <c r="Q721" s="1">
        <v>179</v>
      </c>
      <c r="R721" s="1">
        <v>31</v>
      </c>
      <c r="S721" s="2">
        <v>43810</v>
      </c>
    </row>
    <row r="722" spans="1:19" x14ac:dyDescent="0.25">
      <c r="A722" s="1" t="s">
        <v>1487</v>
      </c>
      <c r="B722" s="1">
        <v>1646</v>
      </c>
      <c r="C722" s="1">
        <v>492</v>
      </c>
      <c r="D722" s="1" t="s">
        <v>277</v>
      </c>
      <c r="E722" s="1" t="s">
        <v>286</v>
      </c>
      <c r="F722" s="1" t="s">
        <v>1488</v>
      </c>
      <c r="G722" s="1" t="s">
        <v>65</v>
      </c>
      <c r="H722" s="1">
        <v>30</v>
      </c>
      <c r="I722" s="1">
        <v>0.50029999999999997</v>
      </c>
      <c r="J722" s="1">
        <v>74.349999999999994</v>
      </c>
      <c r="K722" s="1">
        <v>36.200000000000003</v>
      </c>
      <c r="L722" s="1">
        <v>21.244634628299998</v>
      </c>
      <c r="M722" s="1">
        <v>0.44406400000000001</v>
      </c>
      <c r="N722" s="1" t="s">
        <v>24</v>
      </c>
      <c r="O722" s="1">
        <v>2</v>
      </c>
      <c r="P722" s="1">
        <v>10</v>
      </c>
      <c r="Q722" s="1">
        <v>299</v>
      </c>
      <c r="R722" s="1">
        <v>27</v>
      </c>
      <c r="S722" s="2">
        <v>43810</v>
      </c>
    </row>
    <row r="723" spans="1:19" x14ac:dyDescent="0.25">
      <c r="A723" s="1" t="s">
        <v>1489</v>
      </c>
      <c r="B723" s="1">
        <v>2342</v>
      </c>
      <c r="C723" s="1">
        <v>759</v>
      </c>
      <c r="D723" s="1" t="s">
        <v>277</v>
      </c>
      <c r="E723" s="1" t="s">
        <v>290</v>
      </c>
      <c r="F723" s="1" t="s">
        <v>1490</v>
      </c>
      <c r="G723" s="1" t="s">
        <v>65</v>
      </c>
      <c r="H723" s="1">
        <v>35</v>
      </c>
      <c r="I723" s="1">
        <v>0.50029999999999997</v>
      </c>
      <c r="J723" s="1">
        <v>64.31</v>
      </c>
      <c r="K723" s="1">
        <v>50.9</v>
      </c>
      <c r="L723" s="1">
        <v>33.522727966300003</v>
      </c>
      <c r="M723" s="1">
        <v>0.44406400000000001</v>
      </c>
      <c r="N723" s="1" t="s">
        <v>24</v>
      </c>
      <c r="O723" s="1">
        <v>2</v>
      </c>
      <c r="P723" s="1">
        <v>16</v>
      </c>
      <c r="Q723" s="1">
        <v>517</v>
      </c>
      <c r="R723" s="1">
        <v>35</v>
      </c>
      <c r="S723" s="2">
        <v>43810</v>
      </c>
    </row>
    <row r="724" spans="1:19" x14ac:dyDescent="0.25">
      <c r="A724" s="1" t="s">
        <v>1491</v>
      </c>
      <c r="B724" s="1">
        <v>4104</v>
      </c>
      <c r="C724" s="1">
        <v>1294</v>
      </c>
      <c r="D724" s="1" t="s">
        <v>30</v>
      </c>
      <c r="E724" s="1" t="s">
        <v>308</v>
      </c>
      <c r="F724" s="1" t="s">
        <v>1492</v>
      </c>
      <c r="G724" s="1" t="s">
        <v>65</v>
      </c>
      <c r="H724" s="1">
        <v>23</v>
      </c>
      <c r="I724" s="1">
        <v>0.50029999999999997</v>
      </c>
      <c r="J724" s="1">
        <v>80.14</v>
      </c>
      <c r="K724" s="1">
        <v>40.299999999999997</v>
      </c>
      <c r="L724" s="1">
        <v>24.5827541351</v>
      </c>
      <c r="M724" s="1">
        <v>0.44406400000000001</v>
      </c>
      <c r="N724" s="1" t="s">
        <v>24</v>
      </c>
      <c r="O724" s="1">
        <v>6</v>
      </c>
      <c r="P724" s="1">
        <v>41</v>
      </c>
      <c r="Q724" s="1">
        <v>1538</v>
      </c>
      <c r="R724" s="1">
        <v>145</v>
      </c>
      <c r="S724" s="2">
        <v>43810</v>
      </c>
    </row>
    <row r="725" spans="1:19" x14ac:dyDescent="0.25">
      <c r="A725" s="1" t="s">
        <v>1493</v>
      </c>
      <c r="B725" s="1">
        <v>13634</v>
      </c>
      <c r="C725" s="1">
        <v>4117</v>
      </c>
      <c r="D725" s="1" t="s">
        <v>30</v>
      </c>
      <c r="E725" s="1" t="s">
        <v>301</v>
      </c>
      <c r="F725" s="1" t="s">
        <v>1494</v>
      </c>
      <c r="G725" s="1" t="s">
        <v>65</v>
      </c>
      <c r="H725" s="1">
        <v>66</v>
      </c>
      <c r="I725" s="1">
        <v>0.50029999999999997</v>
      </c>
      <c r="J725" s="1">
        <v>76.89</v>
      </c>
      <c r="K725" s="1">
        <v>40.4</v>
      </c>
      <c r="L725" s="1">
        <v>29.571702957199999</v>
      </c>
      <c r="M725" s="1">
        <v>0.44406400000000001</v>
      </c>
      <c r="N725" s="1" t="s">
        <v>24</v>
      </c>
      <c r="O725" s="1">
        <v>11</v>
      </c>
      <c r="P725" s="1">
        <v>99</v>
      </c>
      <c r="Q725" s="1">
        <v>3677</v>
      </c>
      <c r="R725" s="1">
        <v>343</v>
      </c>
      <c r="S725" s="2">
        <v>43810</v>
      </c>
    </row>
    <row r="726" spans="1:19" x14ac:dyDescent="0.25">
      <c r="A726" s="1" t="s">
        <v>1495</v>
      </c>
      <c r="B726" s="1">
        <v>14150</v>
      </c>
      <c r="C726" s="1">
        <v>3627</v>
      </c>
      <c r="D726" s="1" t="s">
        <v>45</v>
      </c>
      <c r="E726" s="1" t="s">
        <v>505</v>
      </c>
      <c r="F726" s="1" t="s">
        <v>1496</v>
      </c>
      <c r="G726" s="1" t="s">
        <v>65</v>
      </c>
      <c r="H726" s="1">
        <v>45</v>
      </c>
      <c r="I726" s="1">
        <v>0.50029999999999997</v>
      </c>
      <c r="J726" s="1">
        <v>63.8</v>
      </c>
      <c r="K726" s="1">
        <v>37.4</v>
      </c>
      <c r="L726" s="1">
        <v>21.371414184599999</v>
      </c>
      <c r="M726" s="1">
        <v>0.44406400000000001</v>
      </c>
      <c r="N726" s="1" t="s">
        <v>24</v>
      </c>
      <c r="O726" s="1">
        <v>7</v>
      </c>
      <c r="P726" s="1">
        <v>87</v>
      </c>
      <c r="Q726" s="1">
        <v>4253</v>
      </c>
      <c r="R726" s="1">
        <v>263</v>
      </c>
      <c r="S726" s="2">
        <v>43810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13" workbookViewId="0">
      <selection activeCell="N24" sqref="N24"/>
    </sheetView>
  </sheetViews>
  <sheetFormatPr baseColWidth="10" defaultRowHeight="15" x14ac:dyDescent="0.25"/>
  <cols>
    <col min="2" max="2" width="15.28515625" bestFit="1" customWidth="1"/>
  </cols>
  <sheetData>
    <row r="1" spans="1:17" ht="16.5" x14ac:dyDescent="0.25">
      <c r="A1" s="3" t="s">
        <v>1497</v>
      </c>
      <c r="B1" s="3"/>
      <c r="C1" s="4" t="s">
        <v>1498</v>
      </c>
      <c r="D1" s="4"/>
      <c r="E1" s="4"/>
      <c r="F1" s="4"/>
      <c r="G1" s="4"/>
      <c r="H1" s="5" t="s">
        <v>1499</v>
      </c>
      <c r="I1" s="5"/>
      <c r="J1" s="5"/>
      <c r="K1" s="5"/>
      <c r="L1" s="5"/>
      <c r="M1" s="6" t="s">
        <v>1500</v>
      </c>
      <c r="N1" s="6"/>
      <c r="O1" s="6"/>
      <c r="P1" s="6"/>
      <c r="Q1" s="6"/>
    </row>
    <row r="2" spans="1:17" ht="15.75" x14ac:dyDescent="0.25">
      <c r="A2" s="7" t="s">
        <v>1501</v>
      </c>
      <c r="B2" s="7"/>
      <c r="C2" s="8" t="s">
        <v>1502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3" x14ac:dyDescent="0.25">
      <c r="A3" s="7"/>
      <c r="B3" s="7"/>
      <c r="C3" s="9" t="s">
        <v>1503</v>
      </c>
      <c r="D3" s="9" t="s">
        <v>1504</v>
      </c>
      <c r="E3" s="9" t="s">
        <v>1505</v>
      </c>
      <c r="F3" s="9" t="s">
        <v>1506</v>
      </c>
      <c r="G3" s="9" t="s">
        <v>1507</v>
      </c>
      <c r="H3" s="9" t="s">
        <v>1503</v>
      </c>
      <c r="I3" s="9" t="s">
        <v>1504</v>
      </c>
      <c r="J3" s="9" t="s">
        <v>1505</v>
      </c>
      <c r="K3" s="9" t="s">
        <v>1506</v>
      </c>
      <c r="L3" s="9" t="s">
        <v>1507</v>
      </c>
      <c r="M3" s="9" t="s">
        <v>1503</v>
      </c>
      <c r="N3" s="9" t="s">
        <v>1504</v>
      </c>
      <c r="O3" s="9" t="s">
        <v>1505</v>
      </c>
      <c r="P3" s="9" t="s">
        <v>1506</v>
      </c>
      <c r="Q3" s="9" t="s">
        <v>1507</v>
      </c>
    </row>
    <row r="4" spans="1:17" ht="16.5" x14ac:dyDescent="0.3">
      <c r="A4" s="12">
        <v>1</v>
      </c>
      <c r="B4" s="10" t="s">
        <v>560</v>
      </c>
      <c r="C4" s="16">
        <v>39</v>
      </c>
      <c r="D4" s="16">
        <v>130734</v>
      </c>
      <c r="E4" s="16">
        <v>38096</v>
      </c>
      <c r="F4" s="16">
        <v>113</v>
      </c>
      <c r="G4" s="16">
        <v>839</v>
      </c>
      <c r="H4" s="16">
        <v>25</v>
      </c>
      <c r="I4" s="16">
        <v>233494</v>
      </c>
      <c r="J4" s="16">
        <v>59487</v>
      </c>
      <c r="K4" s="16">
        <v>118</v>
      </c>
      <c r="L4" s="16">
        <v>646</v>
      </c>
      <c r="M4" s="16">
        <v>1</v>
      </c>
      <c r="N4" s="16">
        <v>3907</v>
      </c>
      <c r="O4" s="16">
        <v>950</v>
      </c>
      <c r="P4" s="16">
        <v>2</v>
      </c>
      <c r="Q4" s="16">
        <v>18</v>
      </c>
    </row>
    <row r="5" spans="1:17" ht="16.5" x14ac:dyDescent="0.3">
      <c r="A5" s="12">
        <v>2</v>
      </c>
      <c r="B5" s="10" t="s">
        <v>20</v>
      </c>
      <c r="C5" s="16">
        <v>45</v>
      </c>
      <c r="D5" s="16">
        <v>155653</v>
      </c>
      <c r="E5" s="16">
        <v>48493</v>
      </c>
      <c r="F5" s="16">
        <v>228</v>
      </c>
      <c r="G5" s="16">
        <v>1174</v>
      </c>
      <c r="H5" s="16">
        <v>34</v>
      </c>
      <c r="I5" s="16">
        <v>163557</v>
      </c>
      <c r="J5" s="16">
        <v>47203</v>
      </c>
      <c r="K5" s="16">
        <v>174</v>
      </c>
      <c r="L5" s="16">
        <v>775</v>
      </c>
      <c r="M5" s="16">
        <v>2</v>
      </c>
      <c r="N5" s="16">
        <v>70261</v>
      </c>
      <c r="O5" s="16">
        <v>19855</v>
      </c>
      <c r="P5" s="16">
        <v>29</v>
      </c>
      <c r="Q5" s="16">
        <v>145</v>
      </c>
    </row>
    <row r="6" spans="1:17" ht="16.5" x14ac:dyDescent="0.3">
      <c r="A6" s="12">
        <v>3</v>
      </c>
      <c r="B6" s="10" t="s">
        <v>277</v>
      </c>
      <c r="C6" s="16">
        <v>12</v>
      </c>
      <c r="D6" s="16">
        <v>19779</v>
      </c>
      <c r="E6" s="16">
        <v>5974</v>
      </c>
      <c r="F6" s="16">
        <v>32</v>
      </c>
      <c r="G6" s="16">
        <v>147</v>
      </c>
      <c r="H6" s="16">
        <v>6</v>
      </c>
      <c r="I6" s="16">
        <v>19047</v>
      </c>
      <c r="J6" s="16">
        <v>5477</v>
      </c>
      <c r="K6" s="16">
        <v>12</v>
      </c>
      <c r="L6" s="16">
        <v>71</v>
      </c>
      <c r="M6" s="16"/>
      <c r="N6" s="16"/>
      <c r="O6" s="16"/>
      <c r="P6" s="16"/>
      <c r="Q6" s="16"/>
    </row>
    <row r="7" spans="1:17" ht="16.5" x14ac:dyDescent="0.3">
      <c r="A7" s="12">
        <v>4</v>
      </c>
      <c r="B7" s="10" t="s">
        <v>30</v>
      </c>
      <c r="C7" s="16">
        <v>64</v>
      </c>
      <c r="D7" s="16">
        <v>217123</v>
      </c>
      <c r="E7" s="16">
        <v>69520</v>
      </c>
      <c r="F7" s="16">
        <v>247</v>
      </c>
      <c r="G7" s="16">
        <v>1541</v>
      </c>
      <c r="H7" s="16">
        <v>22</v>
      </c>
      <c r="I7" s="16">
        <v>271708</v>
      </c>
      <c r="J7" s="16">
        <v>67637</v>
      </c>
      <c r="K7" s="16">
        <v>109</v>
      </c>
      <c r="L7" s="16">
        <v>727</v>
      </c>
      <c r="M7" s="16">
        <v>1</v>
      </c>
      <c r="N7" s="16">
        <v>28472</v>
      </c>
      <c r="O7" s="16">
        <v>6290</v>
      </c>
      <c r="P7" s="16">
        <v>8</v>
      </c>
      <c r="Q7" s="16">
        <v>40</v>
      </c>
    </row>
    <row r="8" spans="1:17" ht="16.5" x14ac:dyDescent="0.3">
      <c r="A8" s="12">
        <v>5</v>
      </c>
      <c r="B8" s="10" t="s">
        <v>34</v>
      </c>
      <c r="C8" s="16">
        <v>25</v>
      </c>
      <c r="D8" s="16">
        <v>154363</v>
      </c>
      <c r="E8" s="16">
        <v>48219</v>
      </c>
      <c r="F8" s="16">
        <v>85</v>
      </c>
      <c r="G8" s="16">
        <v>715</v>
      </c>
      <c r="H8" s="16">
        <v>26</v>
      </c>
      <c r="I8" s="16">
        <v>179857</v>
      </c>
      <c r="J8" s="16">
        <v>52251</v>
      </c>
      <c r="K8" s="16">
        <v>62</v>
      </c>
      <c r="L8" s="16">
        <v>601</v>
      </c>
      <c r="M8" s="16"/>
      <c r="N8" s="16"/>
      <c r="O8" s="16"/>
      <c r="P8" s="16"/>
      <c r="Q8" s="16"/>
    </row>
    <row r="9" spans="1:17" ht="16.5" x14ac:dyDescent="0.3">
      <c r="A9" s="12">
        <v>6</v>
      </c>
      <c r="B9" s="10" t="s">
        <v>51</v>
      </c>
      <c r="C9" s="16">
        <v>61</v>
      </c>
      <c r="D9" s="16">
        <v>223613</v>
      </c>
      <c r="E9" s="16">
        <v>65950</v>
      </c>
      <c r="F9" s="16">
        <v>322</v>
      </c>
      <c r="G9" s="16">
        <v>1872</v>
      </c>
      <c r="H9" s="16">
        <v>14</v>
      </c>
      <c r="I9" s="16">
        <v>86487</v>
      </c>
      <c r="J9" s="16">
        <v>24505</v>
      </c>
      <c r="K9" s="16">
        <v>65</v>
      </c>
      <c r="L9" s="16">
        <v>292</v>
      </c>
      <c r="M9" s="16"/>
      <c r="N9" s="16"/>
      <c r="O9" s="16"/>
      <c r="P9" s="16"/>
      <c r="Q9" s="16"/>
    </row>
    <row r="10" spans="1:17" ht="16.5" x14ac:dyDescent="0.3">
      <c r="A10" s="12">
        <v>7</v>
      </c>
      <c r="B10" s="10" t="s">
        <v>45</v>
      </c>
      <c r="C10" s="16">
        <v>42</v>
      </c>
      <c r="D10" s="16">
        <v>226638</v>
      </c>
      <c r="E10" s="16">
        <v>63808</v>
      </c>
      <c r="F10" s="16">
        <v>171</v>
      </c>
      <c r="G10" s="16">
        <v>1192</v>
      </c>
      <c r="H10" s="16">
        <v>17</v>
      </c>
      <c r="I10" s="16">
        <v>59297</v>
      </c>
      <c r="J10" s="16">
        <v>17292</v>
      </c>
      <c r="K10" s="16">
        <v>43</v>
      </c>
      <c r="L10" s="16">
        <v>320</v>
      </c>
      <c r="M10" s="16">
        <v>3</v>
      </c>
      <c r="N10" s="16">
        <v>214781</v>
      </c>
      <c r="O10" s="16">
        <v>49627</v>
      </c>
      <c r="P10" s="16">
        <v>42</v>
      </c>
      <c r="Q10" s="16">
        <v>266</v>
      </c>
    </row>
    <row r="11" spans="1:17" ht="16.5" x14ac:dyDescent="0.3">
      <c r="A11" s="12">
        <v>8</v>
      </c>
      <c r="B11" s="10" t="s">
        <v>38</v>
      </c>
      <c r="C11" s="16">
        <v>17</v>
      </c>
      <c r="D11" s="16">
        <v>38108</v>
      </c>
      <c r="E11" s="16">
        <v>12304</v>
      </c>
      <c r="F11" s="16">
        <v>57</v>
      </c>
      <c r="G11" s="16">
        <v>258</v>
      </c>
      <c r="H11" s="16">
        <v>73</v>
      </c>
      <c r="I11" s="16">
        <v>662219</v>
      </c>
      <c r="J11" s="16">
        <v>168710</v>
      </c>
      <c r="K11" s="16">
        <v>257</v>
      </c>
      <c r="L11" s="16">
        <v>1374</v>
      </c>
      <c r="M11" s="16">
        <v>3</v>
      </c>
      <c r="N11" s="16">
        <v>140525</v>
      </c>
      <c r="O11" s="16">
        <v>36374</v>
      </c>
      <c r="P11" s="16">
        <v>108</v>
      </c>
      <c r="Q11" s="16">
        <v>279</v>
      </c>
    </row>
    <row r="12" spans="1:17" ht="16.5" x14ac:dyDescent="0.3">
      <c r="A12" s="12">
        <v>9</v>
      </c>
      <c r="B12" s="10" t="s">
        <v>460</v>
      </c>
      <c r="C12" s="16">
        <v>11</v>
      </c>
      <c r="D12" s="16">
        <v>10056</v>
      </c>
      <c r="E12" s="16">
        <v>3647</v>
      </c>
      <c r="F12" s="16">
        <v>19</v>
      </c>
      <c r="G12" s="16">
        <v>91</v>
      </c>
      <c r="H12" s="16">
        <v>41</v>
      </c>
      <c r="I12" s="16">
        <v>55636</v>
      </c>
      <c r="J12" s="16">
        <v>16200</v>
      </c>
      <c r="K12" s="16">
        <v>93</v>
      </c>
      <c r="L12" s="16">
        <v>284</v>
      </c>
      <c r="M12" s="16"/>
      <c r="N12" s="16"/>
      <c r="O12" s="16"/>
      <c r="P12" s="16"/>
      <c r="Q12" s="16"/>
    </row>
    <row r="13" spans="1:17" ht="16.5" x14ac:dyDescent="0.3">
      <c r="A13" s="12">
        <v>10</v>
      </c>
      <c r="B13" s="10" t="s">
        <v>880</v>
      </c>
      <c r="C13" s="16"/>
      <c r="D13" s="16"/>
      <c r="E13" s="16"/>
      <c r="F13" s="16"/>
      <c r="G13" s="16"/>
      <c r="H13" s="16">
        <v>6</v>
      </c>
      <c r="I13" s="16">
        <v>9150</v>
      </c>
      <c r="J13" s="16">
        <v>3984</v>
      </c>
      <c r="K13" s="16">
        <v>18</v>
      </c>
      <c r="L13" s="16">
        <v>101</v>
      </c>
      <c r="M13" s="16"/>
      <c r="N13" s="16"/>
      <c r="O13" s="16"/>
      <c r="P13" s="16"/>
      <c r="Q13" s="16"/>
    </row>
    <row r="14" spans="1:17" ht="16.5" x14ac:dyDescent="0.3">
      <c r="A14" s="12">
        <v>11</v>
      </c>
      <c r="B14" s="10" t="s">
        <v>48</v>
      </c>
      <c r="C14" s="16">
        <v>12</v>
      </c>
      <c r="D14" s="16">
        <v>61367</v>
      </c>
      <c r="E14" s="16">
        <v>15485</v>
      </c>
      <c r="F14" s="16">
        <v>93</v>
      </c>
      <c r="G14" s="16">
        <v>343</v>
      </c>
      <c r="H14" s="16">
        <v>9</v>
      </c>
      <c r="I14" s="16">
        <v>105228</v>
      </c>
      <c r="J14" s="16">
        <v>25238</v>
      </c>
      <c r="K14" s="16">
        <v>80</v>
      </c>
      <c r="L14" s="16">
        <v>284</v>
      </c>
      <c r="M14" s="16"/>
      <c r="N14" s="16"/>
      <c r="O14" s="16"/>
      <c r="P14" s="16"/>
      <c r="Q14" s="16"/>
    </row>
    <row r="15" spans="1:17" ht="16.5" x14ac:dyDescent="0.3">
      <c r="A15" s="12">
        <v>12</v>
      </c>
      <c r="B15" s="10" t="s">
        <v>26</v>
      </c>
      <c r="C15" s="16">
        <v>37</v>
      </c>
      <c r="D15" s="16">
        <v>199623</v>
      </c>
      <c r="E15" s="16">
        <v>72772</v>
      </c>
      <c r="F15" s="16">
        <v>135</v>
      </c>
      <c r="G15" s="16">
        <v>1075</v>
      </c>
      <c r="H15" s="16">
        <v>59</v>
      </c>
      <c r="I15" s="16">
        <v>596783</v>
      </c>
      <c r="J15" s="16">
        <v>207428</v>
      </c>
      <c r="K15" s="16">
        <v>329</v>
      </c>
      <c r="L15" s="16">
        <v>2319</v>
      </c>
      <c r="M15" s="16">
        <v>9</v>
      </c>
      <c r="N15" s="16">
        <v>348062</v>
      </c>
      <c r="O15" s="16">
        <v>95915</v>
      </c>
      <c r="P15" s="16">
        <v>95</v>
      </c>
      <c r="Q15" s="16">
        <v>679</v>
      </c>
    </row>
    <row r="16" spans="1:17" ht="16.5" x14ac:dyDescent="0.3">
      <c r="A16" s="12">
        <v>13</v>
      </c>
      <c r="B16" s="10" t="s">
        <v>217</v>
      </c>
      <c r="C16" s="16">
        <v>2</v>
      </c>
      <c r="D16" s="16">
        <v>4160</v>
      </c>
      <c r="E16" s="16">
        <v>1313</v>
      </c>
      <c r="F16" s="16">
        <v>7</v>
      </c>
      <c r="G16" s="16">
        <v>21</v>
      </c>
      <c r="H16" s="16">
        <v>5</v>
      </c>
      <c r="I16" s="16">
        <v>5450</v>
      </c>
      <c r="J16" s="16">
        <v>1887</v>
      </c>
      <c r="K16" s="16">
        <v>16</v>
      </c>
      <c r="L16" s="16">
        <v>48</v>
      </c>
      <c r="M16" s="16">
        <v>2</v>
      </c>
      <c r="N16" s="16">
        <v>3050</v>
      </c>
      <c r="O16" s="16">
        <v>1156</v>
      </c>
      <c r="P16" s="16">
        <v>6</v>
      </c>
      <c r="Q16" s="16">
        <v>23</v>
      </c>
    </row>
    <row r="17" spans="1:17" ht="16.5" x14ac:dyDescent="0.3">
      <c r="A17" s="11" t="s">
        <v>1508</v>
      </c>
      <c r="B17" s="11"/>
      <c r="C17" s="12">
        <f>SUM(C4:C16)</f>
        <v>367</v>
      </c>
      <c r="D17" s="12">
        <f t="shared" ref="D17:Q17" si="0">SUM(D4:D16)</f>
        <v>1441217</v>
      </c>
      <c r="E17" s="12">
        <f t="shared" si="0"/>
        <v>445581</v>
      </c>
      <c r="F17" s="12">
        <f t="shared" si="0"/>
        <v>1509</v>
      </c>
      <c r="G17" s="12">
        <f t="shared" si="0"/>
        <v>9268</v>
      </c>
      <c r="H17" s="12">
        <f t="shared" si="0"/>
        <v>337</v>
      </c>
      <c r="I17" s="12">
        <f t="shared" si="0"/>
        <v>2447913</v>
      </c>
      <c r="J17" s="12">
        <f t="shared" si="0"/>
        <v>697299</v>
      </c>
      <c r="K17" s="12">
        <f t="shared" si="0"/>
        <v>1376</v>
      </c>
      <c r="L17" s="12">
        <f t="shared" si="0"/>
        <v>7842</v>
      </c>
      <c r="M17" s="12">
        <f t="shared" si="0"/>
        <v>21</v>
      </c>
      <c r="N17" s="12">
        <f t="shared" si="0"/>
        <v>809058</v>
      </c>
      <c r="O17" s="12">
        <f t="shared" si="0"/>
        <v>210167</v>
      </c>
      <c r="P17" s="12">
        <f t="shared" si="0"/>
        <v>290</v>
      </c>
      <c r="Q17" s="12">
        <f t="shared" si="0"/>
        <v>1450</v>
      </c>
    </row>
    <row r="20" spans="1:17" ht="16.5" x14ac:dyDescent="0.3">
      <c r="B20" s="10" t="s">
        <v>217</v>
      </c>
      <c r="C20" s="16">
        <v>4160</v>
      </c>
    </row>
    <row r="21" spans="1:17" ht="16.5" x14ac:dyDescent="0.3">
      <c r="B21" s="10" t="s">
        <v>460</v>
      </c>
      <c r="C21" s="16">
        <v>10056</v>
      </c>
    </row>
    <row r="22" spans="1:17" ht="16.5" x14ac:dyDescent="0.3">
      <c r="B22" s="10" t="s">
        <v>277</v>
      </c>
      <c r="C22" s="16">
        <v>19779</v>
      </c>
    </row>
    <row r="23" spans="1:17" ht="16.5" x14ac:dyDescent="0.3">
      <c r="B23" s="10" t="s">
        <v>38</v>
      </c>
      <c r="C23" s="16">
        <v>38108</v>
      </c>
    </row>
    <row r="24" spans="1:17" ht="16.5" x14ac:dyDescent="0.3">
      <c r="B24" s="10" t="s">
        <v>48</v>
      </c>
      <c r="C24" s="16">
        <v>61367</v>
      </c>
    </row>
    <row r="25" spans="1:17" ht="16.5" x14ac:dyDescent="0.3">
      <c r="B25" s="10" t="s">
        <v>560</v>
      </c>
      <c r="C25" s="16">
        <v>130734</v>
      </c>
    </row>
    <row r="26" spans="1:17" ht="16.5" x14ac:dyDescent="0.3">
      <c r="B26" s="10" t="s">
        <v>34</v>
      </c>
      <c r="C26" s="16">
        <v>154363</v>
      </c>
    </row>
    <row r="27" spans="1:17" ht="16.5" x14ac:dyDescent="0.3">
      <c r="B27" s="10" t="s">
        <v>20</v>
      </c>
      <c r="C27" s="16">
        <v>155653</v>
      </c>
    </row>
    <row r="28" spans="1:17" ht="16.5" x14ac:dyDescent="0.3">
      <c r="B28" s="10" t="s">
        <v>26</v>
      </c>
      <c r="C28" s="16">
        <v>199623</v>
      </c>
    </row>
    <row r="29" spans="1:17" ht="16.5" x14ac:dyDescent="0.3">
      <c r="B29" s="10" t="s">
        <v>30</v>
      </c>
      <c r="C29" s="16">
        <v>217123</v>
      </c>
    </row>
    <row r="30" spans="1:17" ht="16.5" x14ac:dyDescent="0.3">
      <c r="B30" s="10" t="s">
        <v>51</v>
      </c>
      <c r="C30" s="16">
        <v>223613</v>
      </c>
    </row>
    <row r="31" spans="1:17" ht="16.5" x14ac:dyDescent="0.3">
      <c r="B31" s="10" t="s">
        <v>45</v>
      </c>
      <c r="C31" s="16">
        <v>226638</v>
      </c>
    </row>
    <row r="34" spans="2:3" ht="16.5" x14ac:dyDescent="0.3">
      <c r="B34" s="10" t="s">
        <v>217</v>
      </c>
      <c r="C34" s="16">
        <v>5450</v>
      </c>
    </row>
    <row r="35" spans="2:3" ht="16.5" x14ac:dyDescent="0.3">
      <c r="B35" s="10" t="s">
        <v>880</v>
      </c>
      <c r="C35" s="16">
        <v>9150</v>
      </c>
    </row>
    <row r="36" spans="2:3" ht="16.5" x14ac:dyDescent="0.3">
      <c r="B36" s="10" t="s">
        <v>277</v>
      </c>
      <c r="C36" s="16">
        <v>19047</v>
      </c>
    </row>
    <row r="37" spans="2:3" ht="16.5" x14ac:dyDescent="0.3">
      <c r="B37" s="10" t="s">
        <v>460</v>
      </c>
      <c r="C37" s="16">
        <v>55636</v>
      </c>
    </row>
    <row r="38" spans="2:3" ht="16.5" x14ac:dyDescent="0.3">
      <c r="B38" s="10" t="s">
        <v>45</v>
      </c>
      <c r="C38" s="16">
        <v>59297</v>
      </c>
    </row>
    <row r="39" spans="2:3" ht="16.5" x14ac:dyDescent="0.3">
      <c r="B39" s="10" t="s">
        <v>51</v>
      </c>
      <c r="C39" s="16">
        <v>86487</v>
      </c>
    </row>
    <row r="40" spans="2:3" ht="16.5" x14ac:dyDescent="0.3">
      <c r="B40" s="10" t="s">
        <v>48</v>
      </c>
      <c r="C40" s="16">
        <v>105228</v>
      </c>
    </row>
    <row r="41" spans="2:3" ht="16.5" x14ac:dyDescent="0.3">
      <c r="B41" s="10" t="s">
        <v>20</v>
      </c>
      <c r="C41" s="16">
        <v>163557</v>
      </c>
    </row>
    <row r="42" spans="2:3" ht="16.5" x14ac:dyDescent="0.3">
      <c r="B42" s="10" t="s">
        <v>34</v>
      </c>
      <c r="C42" s="16">
        <v>179857</v>
      </c>
    </row>
    <row r="43" spans="2:3" ht="16.5" x14ac:dyDescent="0.3">
      <c r="B43" s="10" t="s">
        <v>560</v>
      </c>
      <c r="C43" s="16">
        <v>233494</v>
      </c>
    </row>
    <row r="44" spans="2:3" ht="16.5" x14ac:dyDescent="0.3">
      <c r="B44" s="10" t="s">
        <v>30</v>
      </c>
      <c r="C44" s="16">
        <v>271708</v>
      </c>
    </row>
    <row r="45" spans="2:3" ht="16.5" x14ac:dyDescent="0.3">
      <c r="B45" s="10" t="s">
        <v>26</v>
      </c>
      <c r="C45" s="16">
        <v>596783</v>
      </c>
    </row>
    <row r="46" spans="2:3" ht="16.5" x14ac:dyDescent="0.3">
      <c r="B46" s="10" t="s">
        <v>38</v>
      </c>
      <c r="C46" s="16">
        <v>662219</v>
      </c>
    </row>
  </sheetData>
  <sortState ref="B34:C46">
    <sortCondition ref="C34:C46"/>
  </sortState>
  <mergeCells count="7">
    <mergeCell ref="A17:B17"/>
    <mergeCell ref="A1:B1"/>
    <mergeCell ref="C1:G1"/>
    <mergeCell ref="H1:L1"/>
    <mergeCell ref="M1:Q1"/>
    <mergeCell ref="A2:B3"/>
    <mergeCell ref="C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dist_NRiesgo</vt:lpstr>
      <vt:lpstr>cuadro 192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SECTORES</dc:creator>
  <cp:lastModifiedBy>SECTORES</cp:lastModifiedBy>
  <dcterms:created xsi:type="dcterms:W3CDTF">2019-12-30T23:14:07Z</dcterms:created>
  <dcterms:modified xsi:type="dcterms:W3CDTF">2019-12-30T23:33:27Z</dcterms:modified>
</cp:coreProperties>
</file>